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9170" windowHeight="6225" activeTab="0"/>
  </bookViews>
  <sheets>
    <sheet name="ÍNDICE" sheetId="1" r:id="rId1"/>
    <sheet name="EPR-1" sheetId="2" r:id="rId2"/>
    <sheet name="EPR-2" sheetId="3" r:id="rId3"/>
    <sheet name="EPR-3" sheetId="4" r:id="rId4"/>
    <sheet name="EPR-4" sheetId="5" r:id="rId5"/>
    <sheet name="EPR-5" sheetId="6" r:id="rId6"/>
    <sheet name="EPR-6" sheetId="7" r:id="rId7"/>
    <sheet name="EPR-7" sheetId="8" r:id="rId8"/>
    <sheet name="EPR-8" sheetId="9" r:id="rId9"/>
    <sheet name="FUENTES Y NOTAS" sheetId="10" r:id="rId10"/>
  </sheets>
  <definedNames>
    <definedName name="_xlnm.Print_Area" localSheetId="1">'EPR-1'!$A$1:$Q$17</definedName>
    <definedName name="_xlnm.Print_Area" localSheetId="2">'EPR-2'!$A$1:$S$133</definedName>
    <definedName name="_xlnm.Print_Area" localSheetId="3">'EPR-3'!$A$1:$R$94</definedName>
    <definedName name="_xlnm.Print_Area" localSheetId="4">'EPR-4'!$A$1:$L$51</definedName>
    <definedName name="_xlnm.Print_Area" localSheetId="5">'EPR-5'!$A$1:$N$107</definedName>
    <definedName name="_xlnm.Print_Area" localSheetId="6">'EPR-6'!$A$1:$M$90</definedName>
    <definedName name="_xlnm.Print_Area" localSheetId="7">'EPR-7'!$A$1:$R$33</definedName>
    <definedName name="_xlnm.Print_Area" localSheetId="8">'EPR-8'!$A$1:$AF$33</definedName>
    <definedName name="_xlnm.Print_Area" localSheetId="9">'FUENTES Y NOTAS'!$A$1:$A$19</definedName>
    <definedName name="_xlnm.Print_Area" localSheetId="0">'ÍNDICE'!$A$1:$B$12</definedName>
    <definedName name="HTML_CodePage" hidden="1">1252</definedName>
    <definedName name="HTML_Control" localSheetId="1" hidden="1">{"'ATE-01'!$A$9:$L$46"}</definedName>
    <definedName name="HTML_Control" localSheetId="2" hidden="1">{"'ATE-19'!$A$9:$O$102"}</definedName>
    <definedName name="HTML_Control" localSheetId="3" hidden="1">{"'CCT-01'!$A$7:$S$31"}</definedName>
    <definedName name="HTML_Control" localSheetId="4" hidden="1">{"'ATE-04'!$A$10:$L$66"}</definedName>
    <definedName name="HTML_Control" localSheetId="5" hidden="1">{"'ATE-04'!$A$10:$L$66"}</definedName>
    <definedName name="HTML_Control" localSheetId="6" hidden="1">{"'ATE-19'!$A$9:$O$102"}</definedName>
    <definedName name="HTML_Control" localSheetId="7" hidden="1">{"'ATE-19'!$A$9:$O$102"}</definedName>
    <definedName name="HTML_Control" localSheetId="8" hidden="1">{"'ATE-19'!$A$9:$O$102"}</definedName>
    <definedName name="HTML_Control" localSheetId="9" hidden="1">{"'ATE-01'!$A$9:$L$46"}</definedName>
    <definedName name="HTML_Control" hidden="1">{"'ATE-01'!$A$9:$L$46"}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localSheetId="2" hidden="1">"M:\AT\ANUAR2001\HTML\ATE19.htm"</definedName>
    <definedName name="HTML_PathFile" localSheetId="3" hidden="1">"C:\Mis documentos\Cct01.htm"</definedName>
    <definedName name="HTML_PathFile" localSheetId="4" hidden="1">"M:\AT\ANUAR2001\HTML\ATE04HTML.htm"</definedName>
    <definedName name="HTML_PathFile" localSheetId="5" hidden="1">"M:\AT\ANUAR2001\HTML\ATE04HTML.htm"</definedName>
    <definedName name="HTML_PathFile" localSheetId="6" hidden="1">"M:\AT\ANUAR2001\HTML\ATE19.htm"</definedName>
    <definedName name="HTML_PathFile" localSheetId="7" hidden="1">"M:\AT\ANUAR2001\HTML\ATE19.htm"</definedName>
    <definedName name="HTML_PathFile" localSheetId="8" hidden="1">"M:\AT\ANUAR2001\HTML\ATE19.htm"</definedName>
    <definedName name="HTML_PathFile" hidden="1">"M:\AT\ANUAR2001\HTML\ATE01HTML.htm"</definedName>
    <definedName name="HTML_Title" hidden="1">""</definedName>
    <definedName name="HTML1_1" localSheetId="2" hidden="1">"[ATE19A.WK4]A!$A$1:$Q$56"</definedName>
    <definedName name="HTML1_1" localSheetId="3" hidden="1">"[CCT1.xls]CCT1!$A$1:$T$27"</definedName>
    <definedName name="HTML1_1" localSheetId="4" hidden="1">"[ATE4.WK4]A!$A$1:$N$60"</definedName>
    <definedName name="HTML1_1" localSheetId="5" hidden="1">"[ATE4.WK4]A!$A$1:$N$60"</definedName>
    <definedName name="HTML1_1" localSheetId="6" hidden="1">"[ATE19A.WK4]A!$A$1:$Q$56"</definedName>
    <definedName name="HTML1_1" localSheetId="7" hidden="1">"[ATE19A.WK4]A!$A$1:$Q$56"</definedName>
    <definedName name="HTML1_1" localSheetId="8" hidden="1">"[ATE19A.WK4]A!$A$1:$Q$56"</definedName>
    <definedName name="HTML1_10" localSheetId="2" hidden="1">""</definedName>
    <definedName name="HTML1_10" localSheetId="3" hidden="1">""</definedName>
    <definedName name="HTML1_10" localSheetId="4" hidden="1">""</definedName>
    <definedName name="HTML1_10" localSheetId="5" hidden="1">""</definedName>
    <definedName name="HTML1_10" localSheetId="6" hidden="1">""</definedName>
    <definedName name="HTML1_10" localSheetId="7" hidden="1">""</definedName>
    <definedName name="HTML1_10" localSheetId="8" hidden="1">""</definedName>
    <definedName name="HTML1_11" localSheetId="2" hidden="1">1</definedName>
    <definedName name="HTML1_11" localSheetId="3" hidden="1">1</definedName>
    <definedName name="HTML1_11" localSheetId="4" hidden="1">1</definedName>
    <definedName name="HTML1_11" localSheetId="5" hidden="1">1</definedName>
    <definedName name="HTML1_11" localSheetId="6" hidden="1">1</definedName>
    <definedName name="HTML1_11" localSheetId="7" hidden="1">1</definedName>
    <definedName name="HTML1_11" localSheetId="8" hidden="1">1</definedName>
    <definedName name="HTML1_12" localSheetId="2" hidden="1">"N:\DOCUMENT\Anuario\html\ATE19A.htm"</definedName>
    <definedName name="HTML1_12" localSheetId="3" hidden="1">"N:\DOCUMENT\Anuario\html\CCT01.htm"</definedName>
    <definedName name="HTML1_12" localSheetId="4" hidden="1">"N:\DOCUMENT\Anuario\html\ATE04.htm"</definedName>
    <definedName name="HTML1_12" localSheetId="5" hidden="1">"N:\DOCUMENT\Anuario\html\ATE04.htm"</definedName>
    <definedName name="HTML1_12" localSheetId="6" hidden="1">"N:\DOCUMENT\Anuario\html\ATE19A.htm"</definedName>
    <definedName name="HTML1_12" localSheetId="7" hidden="1">"N:\DOCUMENT\Anuario\html\ATE19A.htm"</definedName>
    <definedName name="HTML1_12" localSheetId="8" hidden="1">"N:\DOCUMENT\Anuario\html\ATE19A.htm"</definedName>
    <definedName name="HTML1_2" localSheetId="2" hidden="1">1</definedName>
    <definedName name="HTML1_2" localSheetId="3" hidden="1">1</definedName>
    <definedName name="HTML1_2" localSheetId="4" hidden="1">1</definedName>
    <definedName name="HTML1_2" localSheetId="5" hidden="1">1</definedName>
    <definedName name="HTML1_2" localSheetId="6" hidden="1">1</definedName>
    <definedName name="HTML1_2" localSheetId="7" hidden="1">1</definedName>
    <definedName name="HTML1_2" localSheetId="8" hidden="1">1</definedName>
    <definedName name="HTML1_3" localSheetId="2" hidden="1">""</definedName>
    <definedName name="HTML1_3" localSheetId="3" hidden="1">""</definedName>
    <definedName name="HTML1_3" localSheetId="4" hidden="1">""</definedName>
    <definedName name="HTML1_3" localSheetId="5" hidden="1">""</definedName>
    <definedName name="HTML1_3" localSheetId="6" hidden="1">""</definedName>
    <definedName name="HTML1_3" localSheetId="7" hidden="1">""</definedName>
    <definedName name="HTML1_3" localSheetId="8" hidden="1">""</definedName>
    <definedName name="HTML1_4" localSheetId="2" hidden="1">""</definedName>
    <definedName name="HTML1_4" localSheetId="3" hidden="1">""</definedName>
    <definedName name="HTML1_4" localSheetId="4" hidden="1">""</definedName>
    <definedName name="HTML1_4" localSheetId="5" hidden="1">""</definedName>
    <definedName name="HTML1_4" localSheetId="6" hidden="1">""</definedName>
    <definedName name="HTML1_4" localSheetId="7" hidden="1">""</definedName>
    <definedName name="HTML1_4" localSheetId="8" hidden="1">""</definedName>
    <definedName name="HTML1_5" localSheetId="2" hidden="1">""</definedName>
    <definedName name="HTML1_5" localSheetId="3" hidden="1">""</definedName>
    <definedName name="HTML1_5" localSheetId="4" hidden="1">""</definedName>
    <definedName name="HTML1_5" localSheetId="5" hidden="1">""</definedName>
    <definedName name="HTML1_5" localSheetId="6" hidden="1">""</definedName>
    <definedName name="HTML1_5" localSheetId="7" hidden="1">""</definedName>
    <definedName name="HTML1_5" localSheetId="8" hidden="1">""</definedName>
    <definedName name="HTML1_6" localSheetId="2" hidden="1">-4146</definedName>
    <definedName name="HTML1_6" localSheetId="3" hidden="1">-4146</definedName>
    <definedName name="HTML1_6" localSheetId="4" hidden="1">-4146</definedName>
    <definedName name="HTML1_6" localSheetId="5" hidden="1">-4146</definedName>
    <definedName name="HTML1_6" localSheetId="6" hidden="1">-4146</definedName>
    <definedName name="HTML1_6" localSheetId="7" hidden="1">-4146</definedName>
    <definedName name="HTML1_6" localSheetId="8" hidden="1">-4146</definedName>
    <definedName name="HTML1_7" localSheetId="2" hidden="1">-4146</definedName>
    <definedName name="HTML1_7" localSheetId="3" hidden="1">-4146</definedName>
    <definedName name="HTML1_7" localSheetId="4" hidden="1">-4146</definedName>
    <definedName name="HTML1_7" localSheetId="5" hidden="1">-4146</definedName>
    <definedName name="HTML1_7" localSheetId="6" hidden="1">-4146</definedName>
    <definedName name="HTML1_7" localSheetId="7" hidden="1">-4146</definedName>
    <definedName name="HTML1_7" localSheetId="8" hidden="1">-4146</definedName>
    <definedName name="HTML1_8" localSheetId="2" hidden="1">""</definedName>
    <definedName name="HTML1_8" localSheetId="3" hidden="1">""</definedName>
    <definedName name="HTML1_8" localSheetId="4" hidden="1">""</definedName>
    <definedName name="HTML1_8" localSheetId="5" hidden="1">""</definedName>
    <definedName name="HTML1_8" localSheetId="6" hidden="1">""</definedName>
    <definedName name="HTML1_8" localSheetId="7" hidden="1">""</definedName>
    <definedName name="HTML1_8" localSheetId="8" hidden="1">""</definedName>
    <definedName name="HTML1_9" localSheetId="2" hidden="1">""</definedName>
    <definedName name="HTML1_9" localSheetId="3" hidden="1">""</definedName>
    <definedName name="HTML1_9" localSheetId="4" hidden="1">""</definedName>
    <definedName name="HTML1_9" localSheetId="5" hidden="1">""</definedName>
    <definedName name="HTML1_9" localSheetId="6" hidden="1">""</definedName>
    <definedName name="HTML1_9" localSheetId="7" hidden="1">""</definedName>
    <definedName name="HTML1_9" localSheetId="8" hidden="1">""</definedName>
    <definedName name="HTML2_1" localSheetId="2" hidden="1">"'[ATE-19A.XLS]ATE-19A'!$B$2:$P$54"</definedName>
    <definedName name="HTML2_1" localSheetId="3" hidden="1">"'[CCT-01.XLS]CCT-01'!$B$3:$M$27"</definedName>
    <definedName name="HTML2_1" localSheetId="6" hidden="1">"'[ATE-19A.XLS]ATE-19A'!$B$2:$P$54"</definedName>
    <definedName name="HTML2_1" localSheetId="7" hidden="1">"'[ATE-19A.XLS]ATE-19A'!$B$2:$P$54"</definedName>
    <definedName name="HTML2_1" localSheetId="8" hidden="1">"'[ATE-19A.XLS]ATE-19A'!$B$2:$P$54"</definedName>
    <definedName name="HTML2_1" hidden="1">"'[ATE-01.XLS]ATE-01'!$B$2:$L$31"</definedName>
    <definedName name="HTML2_10" hidden="1">""</definedName>
    <definedName name="HTML2_11" hidden="1">1</definedName>
    <definedName name="HTML2_12" localSheetId="2" hidden="1">"L:\ANU96HTM\ATE19A.HTM"</definedName>
    <definedName name="HTML2_12" localSheetId="3" hidden="1">"L:\ANU96htm\cct01.htm"</definedName>
    <definedName name="HTML2_12" localSheetId="6" hidden="1">"L:\ANU96HTM\ATE19A.HTM"</definedName>
    <definedName name="HTML2_12" localSheetId="7" hidden="1">"L:\ANU96HTM\ATE19A.HTM"</definedName>
    <definedName name="HTML2_12" localSheetId="8" hidden="1">"L:\ANU96HTM\ATE19A.HTM"</definedName>
    <definedName name="HTML2_12" hidden="1">"L:\ANU96HTM\ATE01.HTM"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3_1" hidden="1">"'[CCT-01.XLS]CCT-01'!$B$3:$S$27"</definedName>
    <definedName name="HTML3_10" hidden="1">""</definedName>
    <definedName name="HTML3_11" hidden="1">1</definedName>
    <definedName name="HTML3_12" hidden="1">"L:\ANU96htm\cct01.htm"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4_1" hidden="1">"'[CCT-01.XLS]CCT-01'!$B$21:$D$27"</definedName>
    <definedName name="HTML4_10" hidden="1">""</definedName>
    <definedName name="HTML4_11" hidden="1">1</definedName>
    <definedName name="HTML4_12" hidden="1">"L:\ANU96htm\cct01.htm"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"'[CCT-01.XLS]CCT-01'!$J$10"</definedName>
    <definedName name="HTML5_10" hidden="1">""</definedName>
    <definedName name="HTML5_11" hidden="1">1</definedName>
    <definedName name="HTML5_12" hidden="1">"L:\ANU96htm\cct01.htm"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"'[CCT-01.XLS]CCT-01'!$A$7:$R$32"</definedName>
    <definedName name="HTML6_10" hidden="1">""</definedName>
    <definedName name="HTML6_11" hidden="1">1</definedName>
    <definedName name="HTML6_12" hidden="1">"L:\ANU97HTM\cct01.htm"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Count" localSheetId="2" hidden="1">2</definedName>
    <definedName name="HTMLCount" localSheetId="3" hidden="1">6</definedName>
    <definedName name="HTMLCount" localSheetId="4" hidden="1">1</definedName>
    <definedName name="HTMLCount" localSheetId="5" hidden="1">1</definedName>
    <definedName name="HTMLCount" localSheetId="6" hidden="1">2</definedName>
    <definedName name="HTMLCount" localSheetId="7" hidden="1">2</definedName>
    <definedName name="HTMLCount" localSheetId="8" hidden="1">2</definedName>
    <definedName name="NURIA" localSheetId="2">'EPR-2'!$A$8:$IG$8142</definedName>
    <definedName name="NURIA" localSheetId="3">'EPR-3'!$A$9:$HA$8045</definedName>
    <definedName name="NURIA" localSheetId="4">'EPR-4'!$A$10:$GV$7657</definedName>
    <definedName name="NURIA" localSheetId="5">'EPR-5'!$A$10:$GR$7658</definedName>
    <definedName name="NURIA" localSheetId="6">'EPR-6'!$A$6:$IF$8117</definedName>
    <definedName name="NURIA" localSheetId="7">'EPR-7'!$A$6:$IB$8056</definedName>
    <definedName name="NURIA" localSheetId="8">'EPR-8'!$A$6:$IO$8056</definedName>
    <definedName name="NURIA">#REF!</definedName>
    <definedName name="_xlnm.Print_Titles" localSheetId="2">'EPR-2'!$1:$11</definedName>
    <definedName name="_xlnm.Print_Titles" localSheetId="3">'EPR-3'!$1:$7</definedName>
    <definedName name="_xlnm.Print_Titles" localSheetId="4">'EPR-4'!$1:$9</definedName>
    <definedName name="_xlnm.Print_Titles" localSheetId="5">'EPR-5'!$1:$9</definedName>
  </definedNames>
  <calcPr fullCalcOnLoad="1"/>
</workbook>
</file>

<file path=xl/sharedStrings.xml><?xml version="1.0" encoding="utf-8"?>
<sst xmlns="http://schemas.openxmlformats.org/spreadsheetml/2006/main" count="680" uniqueCount="566">
  <si>
    <t>Fuentes y notas explicativas</t>
  </si>
  <si>
    <t>1. Materia objeto de investigación estadística</t>
  </si>
  <si>
    <t>2. Principales disposiciones legales</t>
  </si>
  <si>
    <t>3. Fuentes de información</t>
  </si>
  <si>
    <t>Enfermedades profesionales con baja y sin baja</t>
  </si>
  <si>
    <t>Enfermedades profesionales, según sexo, por sector y división de actividad</t>
  </si>
  <si>
    <t>Enfermedades profesionales, según sexo, por tipo de enfermedad</t>
  </si>
  <si>
    <t>Enfermedades profesionales por sexo y edad del trabajador</t>
  </si>
  <si>
    <t>Enfermedades profesionales por ocupación del trabajador</t>
  </si>
  <si>
    <t>Enfermedades profesionales por comunidad autónoma y provincia</t>
  </si>
  <si>
    <t>ENFERMEDADES PROFESIONALES</t>
  </si>
  <si>
    <t>EPR-1.</t>
  </si>
  <si>
    <t>Enfermedades profesionales con baja</t>
  </si>
  <si>
    <t>y sin baja</t>
  </si>
  <si>
    <t>VARIACIONES SOBRE EL AÑO ANTERIOR</t>
  </si>
  <si>
    <t>Absolutas</t>
  </si>
  <si>
    <t>Relativas</t>
  </si>
  <si>
    <t>En porcentaje</t>
  </si>
  <si>
    <t>Con baja</t>
  </si>
  <si>
    <t>Sin baja</t>
  </si>
  <si>
    <t xml:space="preserve">Enfermedades profesionales, según       </t>
  </si>
  <si>
    <t xml:space="preserve">sexo, por tipo de enfermedad. </t>
  </si>
  <si>
    <t>TOTAL</t>
  </si>
  <si>
    <t>CON BAJA</t>
  </si>
  <si>
    <t>SIN BAJA</t>
  </si>
  <si>
    <t>Total</t>
  </si>
  <si>
    <t>Varones</t>
  </si>
  <si>
    <t>Mujeres</t>
  </si>
  <si>
    <t xml:space="preserve">Agrario </t>
  </si>
  <si>
    <t>DIVISIONES</t>
  </si>
  <si>
    <t>01</t>
  </si>
  <si>
    <t>02</t>
  </si>
  <si>
    <t>Silvicultura y explotación forestal</t>
  </si>
  <si>
    <t>03</t>
  </si>
  <si>
    <t>Pesca y acuicultura</t>
  </si>
  <si>
    <t>05</t>
  </si>
  <si>
    <t>Extracción de antracita, hulla y lignito</t>
  </si>
  <si>
    <t>06</t>
  </si>
  <si>
    <t>Extracción de crudo de petróleo y gas natural</t>
  </si>
  <si>
    <t>07</t>
  </si>
  <si>
    <t>Extracción de minerales metálicos</t>
  </si>
  <si>
    <t>08</t>
  </si>
  <si>
    <t>Otras industrias extractivas</t>
  </si>
  <si>
    <t>09</t>
  </si>
  <si>
    <t>Actividades de apoyo a las industrias extractivas</t>
  </si>
  <si>
    <t>10</t>
  </si>
  <si>
    <t>Industria de la alimentación</t>
  </si>
  <si>
    <t>11</t>
  </si>
  <si>
    <t>Fabricación de bebidas</t>
  </si>
  <si>
    <t>12</t>
  </si>
  <si>
    <t>Industria del tabaco</t>
  </si>
  <si>
    <t>13</t>
  </si>
  <si>
    <t>Industria textil</t>
  </si>
  <si>
    <t>14</t>
  </si>
  <si>
    <t>Confección de prendas de vestir</t>
  </si>
  <si>
    <t>15</t>
  </si>
  <si>
    <t>Industria del cuero y del calzado</t>
  </si>
  <si>
    <t>16</t>
  </si>
  <si>
    <t>Industria de la madera y del corcho, excepto muebles; cestería y espartería</t>
  </si>
  <si>
    <t>17</t>
  </si>
  <si>
    <t>Industria del papel</t>
  </si>
  <si>
    <t>18</t>
  </si>
  <si>
    <t>Artes gráficas y reproducción de soportes grabados: impresión, encuadernación</t>
  </si>
  <si>
    <t>19</t>
  </si>
  <si>
    <t>Coquerías y refino de petróleo</t>
  </si>
  <si>
    <t>20</t>
  </si>
  <si>
    <t>Industria química</t>
  </si>
  <si>
    <t>21</t>
  </si>
  <si>
    <t>Fabricación de productos farmacéuticos</t>
  </si>
  <si>
    <t>22</t>
  </si>
  <si>
    <t>Fabricación de productos de caucho y plásticos</t>
  </si>
  <si>
    <t>23</t>
  </si>
  <si>
    <t>Fabricación de otros productos minerales no metálicos</t>
  </si>
  <si>
    <t>24</t>
  </si>
  <si>
    <t>25</t>
  </si>
  <si>
    <t>Fabricación de productos metálicos, excepto maquinaria y equipo</t>
  </si>
  <si>
    <t>26</t>
  </si>
  <si>
    <t>Fabricación de productos informáticos, electrónicos y ópticos</t>
  </si>
  <si>
    <t>27</t>
  </si>
  <si>
    <t>Fabricación de material y equipo eléctrico</t>
  </si>
  <si>
    <t>28</t>
  </si>
  <si>
    <t>Fabricación de maquinaria y equipo n.c.o.p.</t>
  </si>
  <si>
    <t>29</t>
  </si>
  <si>
    <t>Fabricación de vehículos de motor, remolques y semirremolques</t>
  </si>
  <si>
    <t>30</t>
  </si>
  <si>
    <t>Fabricación de otro material de transporte</t>
  </si>
  <si>
    <t>31</t>
  </si>
  <si>
    <t>Fabricación de muebles</t>
  </si>
  <si>
    <t>32</t>
  </si>
  <si>
    <t>Otras industrias manufactureras</t>
  </si>
  <si>
    <t>33</t>
  </si>
  <si>
    <t>Reparación e instalación de maquinaria y equipo</t>
  </si>
  <si>
    <t>35</t>
  </si>
  <si>
    <t>Suministro de energía eléctrica, gas, vapor y aire acondicionado</t>
  </si>
  <si>
    <t>36</t>
  </si>
  <si>
    <t>Captación, depuración y distribución de agua</t>
  </si>
  <si>
    <t>37</t>
  </si>
  <si>
    <t>Recogida y tratamiento de aguas residuales</t>
  </si>
  <si>
    <t>38</t>
  </si>
  <si>
    <t>Recogida, tratamiento y eliminación de residuos; valorización</t>
  </si>
  <si>
    <t>39</t>
  </si>
  <si>
    <t>Actividades de descontaminación y otros servicios de gestión de residuos</t>
  </si>
  <si>
    <t>41</t>
  </si>
  <si>
    <t>Construcción de edificios</t>
  </si>
  <si>
    <t>42</t>
  </si>
  <si>
    <t>Ingeniería civil</t>
  </si>
  <si>
    <t>43</t>
  </si>
  <si>
    <t>Actividades de construcción especializada</t>
  </si>
  <si>
    <t>45</t>
  </si>
  <si>
    <t>Venta y reparación de vehículos de motor y motocicletas</t>
  </si>
  <si>
    <t>46</t>
  </si>
  <si>
    <t>Comercio al por mayor e intermediarios del comercio, excepto de vehículos de motor y motocicletas</t>
  </si>
  <si>
    <t>47</t>
  </si>
  <si>
    <t>49</t>
  </si>
  <si>
    <t>Transporte terrestre y por tubería</t>
  </si>
  <si>
    <t>50</t>
  </si>
  <si>
    <t>Transporte marítimo y por vías  navegables interiores</t>
  </si>
  <si>
    <t>51</t>
  </si>
  <si>
    <t>Transporte aéreo</t>
  </si>
  <si>
    <t>52</t>
  </si>
  <si>
    <t>Almacenamiento y actividades anexas al transporte</t>
  </si>
  <si>
    <t>53</t>
  </si>
  <si>
    <t>Actividades postales y de correos</t>
  </si>
  <si>
    <t>55</t>
  </si>
  <si>
    <t>Servicios de alojamiento</t>
  </si>
  <si>
    <t>56</t>
  </si>
  <si>
    <t>Servicios de comidas y bebidas</t>
  </si>
  <si>
    <t>58</t>
  </si>
  <si>
    <t>Edición</t>
  </si>
  <si>
    <t>59</t>
  </si>
  <si>
    <t>Actividades cinematográficas, de vídeo y de programas de televisión, grabación de sonido y edición musical</t>
  </si>
  <si>
    <t>60</t>
  </si>
  <si>
    <t>Actividades de programación y emisión  de radio y televisión</t>
  </si>
  <si>
    <t>61</t>
  </si>
  <si>
    <t>Telecomunicaciones</t>
  </si>
  <si>
    <t>62</t>
  </si>
  <si>
    <t>Programación, consultoría y otras actividades relacionadas con la informática</t>
  </si>
  <si>
    <t>63</t>
  </si>
  <si>
    <t>Servicios de información</t>
  </si>
  <si>
    <t>64</t>
  </si>
  <si>
    <t>Servicios financieros, excepto seguros y fondos de pensiones</t>
  </si>
  <si>
    <t>65</t>
  </si>
  <si>
    <t>Seguros, reaseguros y fondos de pensiones, excepto Seguridad Social obligatoria</t>
  </si>
  <si>
    <t>66</t>
  </si>
  <si>
    <t>Actividades auxiliares a los servicios financieros y a los seguros</t>
  </si>
  <si>
    <t>68</t>
  </si>
  <si>
    <t>Actividades inmobiliarias</t>
  </si>
  <si>
    <t>69</t>
  </si>
  <si>
    <t>Actividades jurídicas y de contabilidad</t>
  </si>
  <si>
    <t>70</t>
  </si>
  <si>
    <t>Actividades de las sedes centrales; actividades de consultoría de gestión empresarial</t>
  </si>
  <si>
    <t>71</t>
  </si>
  <si>
    <t>Servicios técnicos de arquitectura e ingeniería; ensayos y análisis técnicos</t>
  </si>
  <si>
    <t>72</t>
  </si>
  <si>
    <t>Investigación y desarrollo</t>
  </si>
  <si>
    <t>73</t>
  </si>
  <si>
    <t>Publicidad y estudios de mercado</t>
  </si>
  <si>
    <t>74</t>
  </si>
  <si>
    <t>Otras actividades profesionales, científicas y técnicas</t>
  </si>
  <si>
    <t>75</t>
  </si>
  <si>
    <t>Actividades veterinarias</t>
  </si>
  <si>
    <t>77</t>
  </si>
  <si>
    <t>Actividades de alquiler</t>
  </si>
  <si>
    <t>78</t>
  </si>
  <si>
    <t>Actividades relacionadas con el empleo</t>
  </si>
  <si>
    <t>79</t>
  </si>
  <si>
    <t>Actividades de agencias de viajes, operadores turísticos, servicios de reservas y actividades relacionadas con los mismos</t>
  </si>
  <si>
    <t>80</t>
  </si>
  <si>
    <t>Actividades de seguridad e investigación</t>
  </si>
  <si>
    <t>81</t>
  </si>
  <si>
    <t>Servicios a edificios y actividades de jardinería</t>
  </si>
  <si>
    <t>82</t>
  </si>
  <si>
    <t>Actividades administrativas de oficina y otras actividades auxiliares a las empresas</t>
  </si>
  <si>
    <t>84</t>
  </si>
  <si>
    <t>Administración Pública y defensa; Seguridad Social obligatoria</t>
  </si>
  <si>
    <t>85</t>
  </si>
  <si>
    <t>Educación</t>
  </si>
  <si>
    <t>86</t>
  </si>
  <si>
    <t>Actividades sanitarias</t>
  </si>
  <si>
    <t>87</t>
  </si>
  <si>
    <t>Asistencia en establecimientos residenciales</t>
  </si>
  <si>
    <t>88</t>
  </si>
  <si>
    <t>Actividades de servicios sociales sin alojamiento</t>
  </si>
  <si>
    <t>90</t>
  </si>
  <si>
    <t>Actividades de creación, artísticas y espectáculos</t>
  </si>
  <si>
    <t>91</t>
  </si>
  <si>
    <t>Actividades de bibliotecas, archivos, museos y otras actividades culturales</t>
  </si>
  <si>
    <t>92</t>
  </si>
  <si>
    <t>Actividades de juegos de azar y apuestas</t>
  </si>
  <si>
    <t>93</t>
  </si>
  <si>
    <t>Actividades deportivas, recreativas y de entretenimiento</t>
  </si>
  <si>
    <t>94</t>
  </si>
  <si>
    <t>Actividades asociativas</t>
  </si>
  <si>
    <t>95</t>
  </si>
  <si>
    <t>Reparación de ordenadores, efectos personales y artículos de uso doméstico</t>
  </si>
  <si>
    <t>96</t>
  </si>
  <si>
    <t>Otros servicios personales</t>
  </si>
  <si>
    <t>97</t>
  </si>
  <si>
    <t>99</t>
  </si>
  <si>
    <t>Actividades de organizaciones y organismos extraterritoriales</t>
  </si>
  <si>
    <t>No consta</t>
  </si>
  <si>
    <t>EPR-2.</t>
  </si>
  <si>
    <t xml:space="preserve">     </t>
  </si>
  <si>
    <t>Enfermedades profesionales, según sexo,</t>
  </si>
  <si>
    <t>EPR-3</t>
  </si>
  <si>
    <t>SIN  BAJA</t>
  </si>
  <si>
    <t xml:space="preserve">TOTAL </t>
  </si>
  <si>
    <t>Enfermedades profesionales causadas por agentes químicos</t>
  </si>
  <si>
    <t>Metales</t>
  </si>
  <si>
    <t>Metaloides</t>
  </si>
  <si>
    <t>Halogenos</t>
  </si>
  <si>
    <t>Ácidos Inorgánicos</t>
  </si>
  <si>
    <t>Ácidos Orgánicos</t>
  </si>
  <si>
    <t>Alcoholes y Fenoles</t>
  </si>
  <si>
    <t>Aldehídos</t>
  </si>
  <si>
    <t>Alifáticos</t>
  </si>
  <si>
    <t>Aminas e Hidracinas</t>
  </si>
  <si>
    <t>Amoniaco</t>
  </si>
  <si>
    <t>Aromáticos</t>
  </si>
  <si>
    <t>Cetonas</t>
  </si>
  <si>
    <t>Epóxidos</t>
  </si>
  <si>
    <t>Ésteres</t>
  </si>
  <si>
    <t>Éteres</t>
  </si>
  <si>
    <t>Glicoles</t>
  </si>
  <si>
    <t>Isocianatos</t>
  </si>
  <si>
    <t>Nitroderivados</t>
  </si>
  <si>
    <t>Organoclorados y Organofosforados</t>
  </si>
  <si>
    <t>Óxidos</t>
  </si>
  <si>
    <t>Sulfuros</t>
  </si>
  <si>
    <t>Enfermedades profesionales causadas por agentes físicos</t>
  </si>
  <si>
    <t>Hipoacusia o sordera provocada por el ruido</t>
  </si>
  <si>
    <t>Enfermedades osteoarticulares o angioneuróticas provocadas por las vibraciones mecánicas</t>
  </si>
  <si>
    <t>Enfermedades provocadas por posturas forzadas y movimientos repetitivos:</t>
  </si>
  <si>
    <t>De las bolsas serosas debidas a la presión, celulitis subcutáneas</t>
  </si>
  <si>
    <t xml:space="preserve">Fatiga e inflamación de vainas tendinosas, tejidos peritendinosos e insercciones musculares y tendinosas </t>
  </si>
  <si>
    <t>Arrancamiento por fatiga de la apófisis espinosa</t>
  </si>
  <si>
    <t>Parálisis de los nervios debidos a la presión</t>
  </si>
  <si>
    <t>Lesiones del menisco por mecanismos de arrancamiento y compresión asociadas, dando lugar a fisuras o roturas completas</t>
  </si>
  <si>
    <t>Enfermedades provocadas por compresión o descompresión atmosférica</t>
  </si>
  <si>
    <t>Enfermedades provocadas por radiaciones ionizantes</t>
  </si>
  <si>
    <t>Enfermedades oftalmológicas a consecuencia de exposiciones a radiaciones ultravioletas</t>
  </si>
  <si>
    <t>Enfermedades provocadas por la  energía radiante</t>
  </si>
  <si>
    <t>Nódulos de las cuerdas vocales a causa de los esfuerzos sostenidos de la voz por motivos profesionales</t>
  </si>
  <si>
    <t>Nistagmus de los mineros</t>
  </si>
  <si>
    <t>Enfermedades profesionales causadas por agentes biológicos</t>
  </si>
  <si>
    <t xml:space="preserve">Enfermedades infecciosas causadas por el trabajo de personas que se ocupan de la prevención, asistencia médica y actividades en las que se ha probado un riesgo de infección </t>
  </si>
  <si>
    <t>Enfermedades infecciosas o parasitarias transmitidas al hombre por los animales o por sus productos y cadáveres</t>
  </si>
  <si>
    <t>Paludismo, amebiasis, tripanosomiasis, dengue, fiebre amarilla, fiebre papataci, fiebre recurrente, peste, leishmaniosis, pian, tifus exantemático, borrelias y otras ricketsiosis</t>
  </si>
  <si>
    <t>Enfermedades infecciosas y parasitarias no contempladas en otros apartados: micosis, legionella y helmintiasis</t>
  </si>
  <si>
    <t>Enfermedades profesionales causadas por inhalación de sustancias y agentes no comprendidas en otros apartados</t>
  </si>
  <si>
    <t>Polvo de sílice libre</t>
  </si>
  <si>
    <t>Polvo de carbón</t>
  </si>
  <si>
    <t>Polvos de amianto (asbesto)</t>
  </si>
  <si>
    <t>Otros polvos de minerales (talco, caolín, tierra de batán, bentonita, sepiolita, mica, otros silicatos naturales)</t>
  </si>
  <si>
    <t>Metales sinterizados, compuestos de carburos metálicos de alto punto de fusión y metales de ligazón de bajo punto de fusión</t>
  </si>
  <si>
    <t>Escorias de Thomas</t>
  </si>
  <si>
    <t>Neumoconiosis por polvo de aluminio</t>
  </si>
  <si>
    <t>Sustancias de alto peso molecular (sustancias de origen vegetal, animal, microorganismo, y sustancias enzimáticas de origen vegetal, animal y/o de microorganismos)</t>
  </si>
  <si>
    <t>Sustancias de bajo peso molecular (metales y sus sales, polvos de maderas, prod. farmacéuticos, sustancias plásticas, aditivos, etc)</t>
  </si>
  <si>
    <t>Antimonio y derivados</t>
  </si>
  <si>
    <t>Berilio (glucinio) y sus compuestos</t>
  </si>
  <si>
    <t>Enfermedades de la piel causadas por sustancias y agentes no comprendidos en alguno de los otros apartados</t>
  </si>
  <si>
    <t>Agentes y sustancias de alto peso molecular, por encima de los 1000 daltons, (sustancias de origen vegetal, animal, microorganismos, y sustancias enzimáticas de origen vegetal, animal y/o de microorganismos)</t>
  </si>
  <si>
    <t>Sustancias fotosensibilizantes exógenas</t>
  </si>
  <si>
    <t>Agentes infecciosos</t>
  </si>
  <si>
    <t>Enfermedades prof. causadas por agentes carcinógenos</t>
  </si>
  <si>
    <t>Amianto</t>
  </si>
  <si>
    <t>Aminas aromáticas</t>
  </si>
  <si>
    <t>Arsénico y sus compuestos</t>
  </si>
  <si>
    <t>Benceno</t>
  </si>
  <si>
    <t>Berilio</t>
  </si>
  <si>
    <t>Bis (cloro-metil), éter</t>
  </si>
  <si>
    <t>Cadmio</t>
  </si>
  <si>
    <t xml:space="preserve">Cloruro de vinilo monómero </t>
  </si>
  <si>
    <t>Cromo VI y compuestos de cromo VI</t>
  </si>
  <si>
    <t>Hidrocarburos aromáticos policíclicos (PAH), productos de destilación del carbón: hollín, alquitrán, betún, brea, antraceno, aceites minerales, parafina bruta y a los compuestos, productos, residuos de estas sustancias y a otros factores carcinógenos</t>
  </si>
  <si>
    <t>Níquel y compuestos de níquel</t>
  </si>
  <si>
    <t>Polvo de madera dura</t>
  </si>
  <si>
    <t>Radón</t>
  </si>
  <si>
    <t>Radiación  ionizante</t>
  </si>
  <si>
    <t xml:space="preserve">Aminas (primarias, secundarias, terciarias, heterocíclicas) e hidracinas aromáticas y sus derivados halógenos, fenólicos, nitrados y sulfunados    </t>
  </si>
  <si>
    <t>Nitrobenceno</t>
  </si>
  <si>
    <t>Acido ciánhidrico, cianuros, compuestos de cianógeno y acrilonitrilos</t>
  </si>
  <si>
    <t/>
  </si>
  <si>
    <t>Sustancias de bajo peso molecular por debajo de los 1000 daltons (metales y sus sales, polvos de maderas, productos farmacéuticos, sustancias químico plásticas, aditivos, disolventes, conservantes, catalizadores, perfumes, adhesivos, acrilatos, resinas de bajo peso molecular, formaldehídos y derivados, etc.)</t>
  </si>
  <si>
    <t>VARONES</t>
  </si>
  <si>
    <t>MUJERES</t>
  </si>
  <si>
    <t>EPR-4.</t>
  </si>
  <si>
    <t>Enfermedades profesionales por sexo y</t>
  </si>
  <si>
    <t>edad del trabajador.</t>
  </si>
  <si>
    <t>EPR-5.</t>
  </si>
  <si>
    <t xml:space="preserve">Enfermedades profesionales por ocupación del    </t>
  </si>
  <si>
    <t>A</t>
  </si>
  <si>
    <t>DIRECTORES Y GERENTES</t>
  </si>
  <si>
    <t>Miembros del poder ejecutivo y de los cuerpos legislativos; directivos de la Admón. Pública; directores ejecutivos</t>
  </si>
  <si>
    <t>Directores de departamentos administrativos y comerciales</t>
  </si>
  <si>
    <t>Directores de producción y operaciones</t>
  </si>
  <si>
    <t>Directores y gerentes de empresas de alojamiento, restauración y comercio</t>
  </si>
  <si>
    <t>Directores y gerentes de otras empresas  de servicios</t>
  </si>
  <si>
    <t>B</t>
  </si>
  <si>
    <t>TÉCNICOS Y PROFESIONALES CIENTÍFICOS E INTELECTUALES DE LA SALUD Y LA ENSEÑANZA</t>
  </si>
  <si>
    <t>Profesionales de la salud</t>
  </si>
  <si>
    <t>Profesionales de la enseñanza infantil, primaria, secundaria…</t>
  </si>
  <si>
    <t>Otros profesionales de la enseñanza</t>
  </si>
  <si>
    <t>C</t>
  </si>
  <si>
    <t>OTROS TÉCNICOS Y PROFESIONALES CIENTÍFICOS E INTELECTUALES</t>
  </si>
  <si>
    <t>Profesionales de las ciencias físicas, químicas, matemáticas y de las ingenierías</t>
  </si>
  <si>
    <t>Profesionales en derecho</t>
  </si>
  <si>
    <t>Especialistas en organización de la Admón. Pública y empresas</t>
  </si>
  <si>
    <t>Profesionales de las tecnologías de la información</t>
  </si>
  <si>
    <t>Profesionales en ciencias sociales</t>
  </si>
  <si>
    <t>Profesionales de la cultura y espectáculos</t>
  </si>
  <si>
    <t>D</t>
  </si>
  <si>
    <t>TÉCNICOS; PROFESIONALES DE APOYO</t>
  </si>
  <si>
    <t>Técnicos de las ciencias y de las ingenierías</t>
  </si>
  <si>
    <t>Supervisores en ingeniería de minas, industrias manufactureras y de la construcción</t>
  </si>
  <si>
    <t>Técnicos sanitarios y profesionales de las terapias alternativas</t>
  </si>
  <si>
    <t>Profesionales de apoyo en finanzas y matemáticas</t>
  </si>
  <si>
    <t>Representantes, agentes comerciales y afines</t>
  </si>
  <si>
    <t>Profesionales de apoyo a la gestión administrativa; técnicos de las fuerzas y cuerpos de seguridad</t>
  </si>
  <si>
    <t>Profesionales de apoyo de servicios jurídicos, sociales, etc.</t>
  </si>
  <si>
    <t>Técnicos de  tecnologías de la información y comunicaciones</t>
  </si>
  <si>
    <t>E</t>
  </si>
  <si>
    <t>EMPLEADOS DE OFICINA SIN ATENCIÓN AL PÚBLICO</t>
  </si>
  <si>
    <t>Empleados en servicios contables, financieros, etc.</t>
  </si>
  <si>
    <t>Empleados de bibliotecas, servicios de correos y afines</t>
  </si>
  <si>
    <t>Otros empleados administrativos sin atención al público</t>
  </si>
  <si>
    <t>F</t>
  </si>
  <si>
    <t>EMPLEADOS DE OFICINA CON ATENCIÓN AL PÚBLICO</t>
  </si>
  <si>
    <t>Empleados de agencias de viajes, recepcionistas y telefonistas; empleados de ventanilla y afines (exc. taquilleros)</t>
  </si>
  <si>
    <t>Otros empleados administ. con tareas de atención al público</t>
  </si>
  <si>
    <t>G</t>
  </si>
  <si>
    <t>TRABAJADORES DE LOS SERVICIOS DE RESTAURACIÓN Y COMERCIO</t>
  </si>
  <si>
    <t>Camareros y cocineros propietarios</t>
  </si>
  <si>
    <t>Trabajadores asalariados de los servicios de restauración</t>
  </si>
  <si>
    <t>Dependientes en tiendas y almacenes</t>
  </si>
  <si>
    <t>Comerciantes propietarios de tiendas</t>
  </si>
  <si>
    <t>Vendedores (excepto en tiendas y almacenes)</t>
  </si>
  <si>
    <t>Cajeros y taquilleros (excepto bancos)</t>
  </si>
  <si>
    <t>H</t>
  </si>
  <si>
    <t>TRABAJADORES DE LOS SERVICIOS DE SALUD Y EL CUIDADO DE PERSONAS</t>
  </si>
  <si>
    <t>Trabajadores de cuidados a las personas en servicios de salud</t>
  </si>
  <si>
    <t>Otros trabajadores de los cuidados a las personas</t>
  </si>
  <si>
    <t>Trabajadores de los servicios personales</t>
  </si>
  <si>
    <t>I</t>
  </si>
  <si>
    <t>TRABAJADORES DE LOS SERVICIOS DE PROTECCIÓN Y SEGURIDAD</t>
  </si>
  <si>
    <t>Trabajadores de los servicios de protección y seguridad</t>
  </si>
  <si>
    <t>J</t>
  </si>
  <si>
    <t>TRABAJADORES CUALIFICADOS EN EL SECTOR AGRÍCOLA, GANADERO, FORESTAL Y PESQUERO</t>
  </si>
  <si>
    <t>Trabajadores cualificados en actividades agrícolas</t>
  </si>
  <si>
    <t>Trabajadores cualificados en actividades ganaderas (incluidas avícolas, apícolas y similares)</t>
  </si>
  <si>
    <t>Trabajadores cualificados en actividades agropecuarias mixtas</t>
  </si>
  <si>
    <t>Trabajadores cualificados en actividades forestales, pesqueras y cinegéticas</t>
  </si>
  <si>
    <t>K</t>
  </si>
  <si>
    <t>TRABAJADORES CUALIFICADOS DE CONSTRUCCIÓN, EXC. OPERADORES DE MÁQUINAS</t>
  </si>
  <si>
    <t>Trabajadores en obras estructurales de construcción y afines</t>
  </si>
  <si>
    <t>Trabajadores de acabado de construcciones e instalaciones (exc. Electricistas), pintores y afines</t>
  </si>
  <si>
    <t>L</t>
  </si>
  <si>
    <t>TRABAJADORES CUALIFICADOS DE LAS INDUST. MANUFACTURERAS, EXC. OPERADORES DE INSTALACIONES Y MÁQUINAS</t>
  </si>
  <si>
    <t>Soldadores, chapistas, montadores de estructuras metálicas, herreros, elaboradores de herramientas y afines</t>
  </si>
  <si>
    <t>Mecánicos y ajustadores de maquinaria</t>
  </si>
  <si>
    <t>Trabajadores especializados en electricidad y electrotecnología</t>
  </si>
  <si>
    <t>Mecánicos de precisión en metales, ceramistas, vidrieros, artesanos y trabajadores de artes gráficas</t>
  </si>
  <si>
    <t>Trabajadores de la industria de la alimentación, bebidas y tabaco</t>
  </si>
  <si>
    <t>Trabajadores de la madera, textil, confección, cuero, calzado, etc.</t>
  </si>
  <si>
    <t>M</t>
  </si>
  <si>
    <t>OPERADORES DE INSTALACIONES Y MAQUINARIA FIJA, Y MONTADORES</t>
  </si>
  <si>
    <t>Operadores de instalaciones y maquinaria fija</t>
  </si>
  <si>
    <t>Montadores y ensambladores en fábricas</t>
  </si>
  <si>
    <t>N</t>
  </si>
  <si>
    <t>CONDUCTORES Y OPERADORES DE MAQUINARIA MÓVIL</t>
  </si>
  <si>
    <t>Maquinistas de locomotoras, operadores de maquinaria agrícola y de equipos pesados móviles, y marineros</t>
  </si>
  <si>
    <t>Conductores de vehículos para transporte urbano o por carretera</t>
  </si>
  <si>
    <t>O</t>
  </si>
  <si>
    <t>TRABAJADORES NO CUALIFICADOS EN SERVICIOS (EXCEPTO TRANSPORTES)</t>
  </si>
  <si>
    <t>Empleados domésticos</t>
  </si>
  <si>
    <t>Otro personal de limpieza</t>
  </si>
  <si>
    <t>Ayudantes de preparación de alimentos</t>
  </si>
  <si>
    <t>Recogedores de residuos urbanos, vendedores callejeros y otras ocupaciones elementales en servicios</t>
  </si>
  <si>
    <t>P</t>
  </si>
  <si>
    <t>PEONES DE LA AGRICULTURA, PESCA, CONSTRUCCIÓN, DE INDUSTRIAS MANUFACTURERAS Y TRANSPORTES</t>
  </si>
  <si>
    <t>Peones agrarios, forestales y de la pesca</t>
  </si>
  <si>
    <t>Peones de la construcción y de la minería</t>
  </si>
  <si>
    <t>Peones de las industrias manufactureras</t>
  </si>
  <si>
    <t>Peones del transporte, descargadores y reponedores</t>
  </si>
  <si>
    <t xml:space="preserve">   EPR-6. </t>
  </si>
  <si>
    <t xml:space="preserve">   Enfermedades profesionales, por</t>
  </si>
  <si>
    <t xml:space="preserve">   comunidad autónoma y provincia. </t>
  </si>
  <si>
    <t>ANDALUCÍA</t>
  </si>
  <si>
    <t>Almería</t>
  </si>
  <si>
    <t xml:space="preserve">Cádiz </t>
  </si>
  <si>
    <t xml:space="preserve">Córdoba </t>
  </si>
  <si>
    <t xml:space="preserve">Granada </t>
  </si>
  <si>
    <t xml:space="preserve">Huelva </t>
  </si>
  <si>
    <t xml:space="preserve">Jaén </t>
  </si>
  <si>
    <t xml:space="preserve">Málaga </t>
  </si>
  <si>
    <t xml:space="preserve">Sevilla </t>
  </si>
  <si>
    <t>ARAGÓN</t>
  </si>
  <si>
    <t xml:space="preserve">Huesca </t>
  </si>
  <si>
    <t xml:space="preserve">Teruel </t>
  </si>
  <si>
    <t xml:space="preserve">Zaragoza </t>
  </si>
  <si>
    <t xml:space="preserve">ASTURIAS (PRINCIPADO DE)   </t>
  </si>
  <si>
    <t>BALEARS (ILLES)</t>
  </si>
  <si>
    <t>CANARIAS</t>
  </si>
  <si>
    <t xml:space="preserve">Palmas (Las) </t>
  </si>
  <si>
    <t xml:space="preserve">S. C. Tenerife </t>
  </si>
  <si>
    <t>CANTABRIA</t>
  </si>
  <si>
    <t>CASTILLA Y LEÓN</t>
  </si>
  <si>
    <t xml:space="preserve">Ávila </t>
  </si>
  <si>
    <t xml:space="preserve">Burgos </t>
  </si>
  <si>
    <t xml:space="preserve">León </t>
  </si>
  <si>
    <t xml:space="preserve">Palencia </t>
  </si>
  <si>
    <t xml:space="preserve">Salamanca </t>
  </si>
  <si>
    <t xml:space="preserve">Segovia </t>
  </si>
  <si>
    <t xml:space="preserve">Soria </t>
  </si>
  <si>
    <t xml:space="preserve">Valladolid </t>
  </si>
  <si>
    <t xml:space="preserve">Zamora </t>
  </si>
  <si>
    <t xml:space="preserve">CASTILLA-LA MANCHA    </t>
  </si>
  <si>
    <t xml:space="preserve">Albacete </t>
  </si>
  <si>
    <t xml:space="preserve">Ciudad Real </t>
  </si>
  <si>
    <t xml:space="preserve">Cuenca </t>
  </si>
  <si>
    <t xml:space="preserve">Guadalajara </t>
  </si>
  <si>
    <t xml:space="preserve">Toledo </t>
  </si>
  <si>
    <t>CATALUÑA</t>
  </si>
  <si>
    <t xml:space="preserve">Barcelona </t>
  </si>
  <si>
    <t xml:space="preserve">Girona </t>
  </si>
  <si>
    <t xml:space="preserve">Lleida </t>
  </si>
  <si>
    <t xml:space="preserve">Tarragona </t>
  </si>
  <si>
    <t xml:space="preserve">COMUNITAT VALENCIANA   </t>
  </si>
  <si>
    <t xml:space="preserve">Alicante </t>
  </si>
  <si>
    <t xml:space="preserve">Castellón </t>
  </si>
  <si>
    <t xml:space="preserve">Valencia </t>
  </si>
  <si>
    <t>EXTREMADURA</t>
  </si>
  <si>
    <t xml:space="preserve">Badajoz </t>
  </si>
  <si>
    <t xml:space="preserve">Cáceres </t>
  </si>
  <si>
    <t>GALICIA</t>
  </si>
  <si>
    <t>Coruña (A)</t>
  </si>
  <si>
    <t xml:space="preserve">Lugo </t>
  </si>
  <si>
    <t>Ourense</t>
  </si>
  <si>
    <t xml:space="preserve">Pontevedra </t>
  </si>
  <si>
    <t>MADRID (COMUNIDAD DE)</t>
  </si>
  <si>
    <t>MURCIA (REGIÓN DE)</t>
  </si>
  <si>
    <t>NAVARRA (C. FORAL DE)</t>
  </si>
  <si>
    <t>PAÍS VASCO</t>
  </si>
  <si>
    <t>RIOJA (LA)</t>
  </si>
  <si>
    <t>Ceuta</t>
  </si>
  <si>
    <t>Melilla</t>
  </si>
  <si>
    <t>De 16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</si>
  <si>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</si>
  <si>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</si>
  <si>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</si>
  <si>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</si>
  <si>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</si>
  <si>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</si>
  <si>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</si>
  <si>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</si>
  <si>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</si>
  <si>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y más años</t>
  </si>
  <si>
    <t xml:space="preserve">Industria </t>
  </si>
  <si>
    <t xml:space="preserve">Construcción </t>
  </si>
  <si>
    <t xml:space="preserve">Servicios </t>
  </si>
  <si>
    <t>Índices de incidencia de enfermedades profesionales por sección de actividad</t>
  </si>
  <si>
    <t>Índices de incidencia de enfermedades profesionales por comunidad autónoma</t>
  </si>
  <si>
    <t>Andalucía</t>
  </si>
  <si>
    <t>Aragón</t>
  </si>
  <si>
    <t>Asturias (Principado de)</t>
  </si>
  <si>
    <t>Balears (Illes)</t>
  </si>
  <si>
    <t>Canarias</t>
  </si>
  <si>
    <t>Cantabria</t>
  </si>
  <si>
    <t>Castilla-La Mancha</t>
  </si>
  <si>
    <t>Castilla y León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</si>
  <si>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</si>
  <si>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</si>
  <si>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</si>
  <si>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</si>
  <si>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</si>
  <si>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</si>
  <si>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</si>
  <si>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</si>
  <si>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</si>
  <si>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Índice de incidencia (1)</t>
  </si>
  <si>
    <t>Índice nacional normalizado (2)</t>
  </si>
  <si>
    <t xml:space="preserve">Agricultura, ganadería, silvicultura y pesca                                                                              </t>
  </si>
  <si>
    <t xml:space="preserve">Industrias extractivas </t>
  </si>
  <si>
    <t xml:space="preserve">Industria manufacturera                                                                                                   </t>
  </si>
  <si>
    <t xml:space="preserve">Suministro de energía eléctrica, gas, vapor y aire acondicionado                                                          </t>
  </si>
  <si>
    <t xml:space="preserve">Suministro de agua, saneamiento, gestión residuos                                     </t>
  </si>
  <si>
    <t xml:space="preserve">Construcción                                                                                                              </t>
  </si>
  <si>
    <t xml:space="preserve">Comercio al por mayor y por menor; reparación vehículos motor                                      </t>
  </si>
  <si>
    <t xml:space="preserve">Transporte y almacenamiento                                                                                               </t>
  </si>
  <si>
    <t xml:space="preserve">Hostelería                                                                                                                </t>
  </si>
  <si>
    <t xml:space="preserve">Información y comunicaciones                                                                                              </t>
  </si>
  <si>
    <t xml:space="preserve">Actividades financieras y de seguros                                                                                      </t>
  </si>
  <si>
    <t xml:space="preserve">Actividades inmobiliarias                                                                                                 </t>
  </si>
  <si>
    <t xml:space="preserve">Actividades profesionales, científicas y técnicas                                                                         </t>
  </si>
  <si>
    <t xml:space="preserve">Actividades administrativas y servicios auxiliares                                                                        </t>
  </si>
  <si>
    <t xml:space="preserve">Administración Pública y defensa; Seguridad social obligatoria                                                            </t>
  </si>
  <si>
    <t xml:space="preserve">Educación                                                                                                                 </t>
  </si>
  <si>
    <t>Q</t>
  </si>
  <si>
    <t xml:space="preserve">Actividades sanitarias y de servicios sociales                                                                            </t>
  </si>
  <si>
    <t>R</t>
  </si>
  <si>
    <t xml:space="preserve">Actividades artísticas, recreativas y de entretenimiento                                                                  </t>
  </si>
  <si>
    <t>S</t>
  </si>
  <si>
    <t xml:space="preserve">Otros servicios                                                                                                           </t>
  </si>
  <si>
    <t>T</t>
  </si>
  <si>
    <t>U</t>
  </si>
  <si>
    <t xml:space="preserve">Actividades de organizaciones y organismos extraterritoriales                                                             </t>
  </si>
  <si>
    <t>Actividades de los hogares empleadores de personal doméstico, productores de bienes y servicios</t>
  </si>
  <si>
    <t>Enfermedades por cien mil trabajadores</t>
  </si>
  <si>
    <t>VALORES ABSOLUTOS</t>
  </si>
  <si>
    <t>Las principales disposiciones legales vigentes durante el periodo de referencia de los datos son las siguientes: Real Decreto Legislativo 8/2015, de 30 de octubre, por el que se aprueba el Texto Refundido de la Ley General de la Seguridad Social, donde se define el concepto de accidente de trabajo y enfermedad profesional (artículos 156 y 157) y se establecen normas para la colaboración de las Mutuas Colaboradoras con la Seguridad Social y de las empresas colaboradoras en la gestión del Sistema de la Seguridad Social (Capítulo VI: Colaboración en la gestión de la Seguridad Social); Ley 31/1995 de 8 de noviembre de Prevención de Riegos Laborales, que configura el marco general en el que habrán de desarrollarse las distintas acciones preventivas de la siniestralidad laboral; Real Decreto 1993/1995 de 7 de diciembre, por el que se aprueba el Reglamento sobre colaboración con la Seguridad Social de las Mutuas Colaboradoras con la Seguridad Social; Real Decreto 1299/2006, de 10 de noviembre,  por el que se aprueba el nuevo cuadro de enfermedades profesionales  y se establecen criterios para su notificación y registro; Orden TAS 1/2007, de 2 de enero, de notificación electrónica de Enfermedades Profesionales.</t>
  </si>
  <si>
    <t>SECTORES</t>
  </si>
  <si>
    <t>La información que aquí se ofrece se refiere exclusivamente a las enfermedades profesionales ocurridas a los trabajadores afiliados en alguno de los regímenes de la Seguridad Social que tienen cubierta de forma específica dicha contingencia, ya que son los únicos obligados a presentar los documentos que sirven de base para la obtención de la estadística.</t>
  </si>
  <si>
    <t xml:space="preserve">Araba/Álava </t>
  </si>
  <si>
    <t xml:space="preserve">Gipuzkoa </t>
  </si>
  <si>
    <t>Bizkaia</t>
  </si>
  <si>
    <t>La información de enfermedades profesionales procede de la explotación realizada por la Dirección General de Ordenación de la Seguridad Social, de las comunicaciones recibidas a través del sistema CEPROSS, de notificación electrónica de Enfermedades Profesionales, aprobado por Orden TAS 1/2007, de 2 de enero. La citada Dirección General es, a partir de 2007, responsable de la administración del mencionado sistema y la unidad encargada de recoger y analizar la documentación relativa a enfermedades profesionales, así como de difundirla mensualmente en su página Web.</t>
  </si>
  <si>
    <t>Agricultura, ganadería, silvicultura y pesca</t>
  </si>
  <si>
    <t>Industrias extractivas</t>
  </si>
  <si>
    <t>Industria manufacturera</t>
  </si>
  <si>
    <r>
      <t xml:space="preserve">D </t>
    </r>
    <r>
      <rPr>
        <sz val="8"/>
        <rFont val="Arial"/>
        <family val="2"/>
      </rPr>
      <t xml:space="preserve">
</t>
    </r>
  </si>
  <si>
    <t>Suministro de agua, saneamiento, gestión de residuos</t>
  </si>
  <si>
    <t>Construcción</t>
  </si>
  <si>
    <t>Comercio al por mayor y menor; reparación vehículos</t>
  </si>
  <si>
    <t>Transporte y almacenamiento</t>
  </si>
  <si>
    <t>Hostelería</t>
  </si>
  <si>
    <t>Información y comunicaciones</t>
  </si>
  <si>
    <t>Actividades financieras y de seguros</t>
  </si>
  <si>
    <t>Actividades profesionales, científicas y técnicas</t>
  </si>
  <si>
    <t>Actividades administrativas y servicios auxiliares</t>
  </si>
  <si>
    <t>Actividades sanitarias y de servicios sociales</t>
  </si>
  <si>
    <t>Actividades artísticas, recreativas y de entretenimiento</t>
  </si>
  <si>
    <t>Otros servicios</t>
  </si>
  <si>
    <t>Agricultura, ganadería, caza y servicios relacionados
con las mismas</t>
  </si>
  <si>
    <t>Metalurgia; fabricación de productos de hierro, acero
y ferroaleaciones</t>
  </si>
  <si>
    <t>Suministro de energía eléctrica, gas, vapor y
aire acondicionado</t>
  </si>
  <si>
    <t>Administración Pública y defensa; Seguridad Social
obligatoria</t>
  </si>
  <si>
    <t>Actividades de organizaciones y organismos
extraterritoriales</t>
  </si>
  <si>
    <t>Comercio al por menor, excepto de vehículos de motor
y motocicletas</t>
  </si>
  <si>
    <t>Actividades de los hogares como empleadores de personal
doméstico</t>
  </si>
  <si>
    <t>Actividades de hogares como empleadores de personal
doméstico</t>
  </si>
  <si>
    <t>ENFERMEDADES PROFESIONALES (EPR)</t>
  </si>
  <si>
    <t>FUENTES Y NOTAS EXPLICATIVAS</t>
  </si>
  <si>
    <t>EPR-3.</t>
  </si>
  <si>
    <t>EPR-6.</t>
  </si>
  <si>
    <t>EPR-7.</t>
  </si>
  <si>
    <t>EPR-8.</t>
  </si>
  <si>
    <t>(1) En los datos referentes a la actividad económica se utiliza la CNAE-09, según establece el Real Decreto 475/2007, de 13 de abril, por el que se aprueba la Clasificación Nacional de Actividades Económicas 2009.</t>
  </si>
  <si>
    <t>por sector y división de actividad. (1)</t>
  </si>
  <si>
    <t>(1) En los datos referentes a la ocupación del trabajador afectado se utiliza la clasificación CNO-11, según establece el Real Decreto 1591/2010, de 26 de noviembre, por el que se aprueba la Clasificación Nacional de Ocupaciones 2011.</t>
  </si>
  <si>
    <t>trabajador. (1)</t>
  </si>
  <si>
    <t>(1) Índices de incidencia calculados como el número de enfermedades profesionales con baja y sin baja, multiplicado por cien mil y dividido por el número de trabajadores afiliados a la Seguridad Social con las contingencias profesionales cubiertas.</t>
  </si>
  <si>
    <t>(2) Índices nacionales normalizados calculados ajustando estos según la estructura productiva de la comunidad autónoma.</t>
  </si>
  <si>
    <t xml:space="preserve">EPR-8. </t>
  </si>
  <si>
    <t>Índices de incidencia de enfermedades</t>
  </si>
  <si>
    <t xml:space="preserve">profesionales, por comunidad autónoma. </t>
  </si>
  <si>
    <t>No consta (2)</t>
  </si>
  <si>
    <t>(2) Corresponde a trabajadores en situación de desempleo u otras situaciones de no actividad.</t>
  </si>
  <si>
    <t>Sin clasificar</t>
  </si>
  <si>
    <t>Para más información, véase la Estadística de Enfermedades Profesionales en la página web de la Seguridad Social:</t>
  </si>
  <si>
    <t>http://www.seg-social.es/wps/portal/wss/internet/EstadisticasPresupuestosEstudios/Estadisticas/EST231/2082</t>
  </si>
  <si>
    <t>Año 2019</t>
  </si>
  <si>
    <t xml:space="preserve"> EPR-7. </t>
  </si>
  <si>
    <t xml:space="preserve"> Índices de incidencia de enfermedades</t>
  </si>
  <si>
    <t xml:space="preserve"> profesionales, por sección de actividad. (1)</t>
  </si>
  <si>
    <t xml:space="preserve">Polvo de sílice libre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</si>
</sst>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s_-;\-* #,##0\ _P_t_s_-;_-* &quot;-&quot;\ _P_t_s_-;_-@_-"/>
    <numFmt numFmtId="165" formatCode="#,##0.0"/>
    <numFmt numFmtId="166" formatCode="0.0"/>
    <numFmt numFmtId="167" formatCode="#,##0.00_);\(#,##0.00\)"/>
    <numFmt numFmtId="168" formatCode="#,##0;\-#,##0;\-"/>
    <numFmt numFmtId="169" formatCode="mmm\-\a\a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name val="Courier"/>
      <family val="3"/>
    </font>
    <font>
      <b/>
      <sz val="10"/>
      <name val="Arial MT"/>
      <family val="0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b/>
      <sz val="8"/>
      <color indexed="10"/>
      <name val="Arial"/>
      <family val="2"/>
    </font>
    <font>
      <b/>
      <sz val="15"/>
      <color indexed="54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5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dashed">
        <color indexed="17"/>
      </top>
      <bottom style="dashed">
        <color indexed="17"/>
      </bottom>
    </border>
    <border>
      <left/>
      <right/>
      <top style="medium">
        <color indexed="8"/>
      </top>
      <bottom/>
    </border>
    <border>
      <left/>
      <right/>
      <top/>
      <bottom style="thin">
        <color indexed="8"/>
      </bottom>
    </border>
    <border>
      <left/>
      <right/>
      <top/>
      <bottom style="dashed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 style="thin">
        <color indexed="8"/>
      </bottom>
    </border>
    <border>
      <left/>
      <right/>
      <top style="medium"/>
      <bottom/>
    </border>
    <border>
      <left/>
      <right/>
      <top style="thin"/>
      <bottom style="thin">
        <color indexed="8"/>
      </bottom>
    </border>
    <border>
      <left/>
      <right/>
      <top style="medium">
        <color indexed="8"/>
      </top>
      <bottom style="thin"/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/>
      <right/>
      <top style="dotted"/>
      <bottom/>
    </border>
    <border>
      <left>
        <color indexed="63"/>
      </left>
      <right/>
      <top style="thin"/>
      <bottom style="thin"/>
    </border>
    <border>
      <left/>
      <right/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0" applyNumberFormat="0" applyBorder="0" applyAlignment="0" applyProtection="0"/>
    <xf numFmtId="0" fontId="14" fillId="11" borderId="1" applyNumberFormat="0" applyAlignment="0" applyProtection="0"/>
    <xf numFmtId="0" fontId="15" fillId="12" borderId="2" applyNumberFormat="0" applyAlignment="0" applyProtection="0"/>
    <xf numFmtId="0" fontId="16" fillId="0" borderId="3" applyNumberFormat="0" applyFill="0" applyAlignment="0" applyProtection="0"/>
    <xf numFmtId="0" fontId="3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8" fillId="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3" fillId="4" borderId="5" applyNumberFormat="0" applyFont="0" applyAlignment="0" applyProtection="0"/>
    <xf numFmtId="9" fontId="0" fillId="0" borderId="0" applyFont="0" applyFill="0" applyBorder="0" applyAlignment="0" applyProtection="0"/>
    <xf numFmtId="0" fontId="21" fillId="11" borderId="6" applyNumberFormat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17" fillId="0" borderId="9" applyNumberFormat="0" applyFill="0" applyAlignment="0" applyProtection="0"/>
    <xf numFmtId="0" fontId="26" fillId="0" borderId="10" applyNumberFormat="0" applyFill="0" applyAlignment="0" applyProtection="0"/>
  </cellStyleXfs>
  <cellXfs count="5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center"/>
    </xf>
    <xf numFmtId="0" fontId="0" fillId="0" borderId="0" xfId="0" applyAlignment="1">
      <alignment horizontal="justify" vertical="center" wrapText="1"/>
    </xf>
    <xf numFmtId="0" fontId="2" fillId="11" borderId="0" xfId="58" applyNumberFormat="1" applyFont="1" applyFill="1" applyAlignment="1">
      <alignment vertical="center"/>
      <protection/>
    </xf>
    <xf numFmtId="0" fontId="2" fillId="0" borderId="0" xfId="58" applyNumberFormat="1" applyFont="1" applyFill="1" applyAlignment="1">
      <alignment vertical="center"/>
      <protection/>
    </xf>
    <xf numFmtId="0" fontId="3" fillId="0" borderId="0" xfId="58" applyFont="1" applyFill="1" applyAlignment="1">
      <alignment vertical="center"/>
      <protection/>
    </xf>
    <xf numFmtId="0" fontId="7" fillId="0" borderId="0" xfId="58" applyNumberFormat="1" applyFont="1" applyFill="1" applyAlignment="1">
      <alignment vertical="center"/>
      <protection/>
    </xf>
    <xf numFmtId="0" fontId="2" fillId="0" borderId="0" xfId="58" applyNumberFormat="1" applyFont="1" applyFill="1" applyBorder="1" applyAlignment="1">
      <alignment vertical="center"/>
      <protection/>
    </xf>
    <xf numFmtId="0" fontId="3" fillId="0" borderId="0" xfId="58" applyNumberFormat="1" applyFont="1" applyFill="1" applyAlignment="1">
      <alignment vertical="center"/>
      <protection/>
    </xf>
    <xf numFmtId="0" fontId="8" fillId="0" borderId="0" xfId="58" applyFont="1" applyFill="1" applyAlignment="1">
      <alignment horizontal="left" vertical="center"/>
      <protection/>
    </xf>
    <xf numFmtId="0" fontId="8" fillId="0" borderId="0" xfId="58" applyFont="1" applyFill="1" applyAlignment="1">
      <alignment vertical="center"/>
      <protection/>
    </xf>
    <xf numFmtId="0" fontId="3" fillId="0" borderId="0" xfId="58" applyFont="1" applyFill="1" applyAlignment="1">
      <alignment horizontal="left" vertical="center"/>
      <protection/>
    </xf>
    <xf numFmtId="166" fontId="3" fillId="0" borderId="0" xfId="58" applyNumberFormat="1" applyFont="1" applyFill="1" applyAlignment="1">
      <alignment vertical="center"/>
      <protection/>
    </xf>
    <xf numFmtId="3" fontId="3" fillId="0" borderId="0" xfId="58" applyNumberFormat="1" applyFont="1" applyFill="1" applyAlignment="1">
      <alignment vertical="center"/>
      <protection/>
    </xf>
    <xf numFmtId="37" fontId="9" fillId="0" borderId="0" xfId="58" applyNumberFormat="1" applyFont="1" applyFill="1" applyAlignment="1" applyProtection="1">
      <alignment horizontal="center" vertical="center"/>
      <protection/>
    </xf>
    <xf numFmtId="3" fontId="3" fillId="0" borderId="0" xfId="58" applyNumberFormat="1" applyFont="1" applyFill="1" applyAlignment="1">
      <alignment horizontal="left" vertical="center"/>
      <protection/>
    </xf>
    <xf numFmtId="0" fontId="10" fillId="0" borderId="0" xfId="58" applyFont="1" applyFill="1" applyAlignment="1">
      <alignment vertical="center"/>
      <protection/>
    </xf>
    <xf numFmtId="37" fontId="3" fillId="0" borderId="0" xfId="58" applyNumberFormat="1" applyFont="1" applyFill="1" applyAlignment="1" applyProtection="1">
      <alignment vertical="center"/>
      <protection/>
    </xf>
    <xf numFmtId="0" fontId="9" fillId="0" borderId="0" xfId="58" applyNumberFormat="1" applyFont="1" applyFill="1" applyBorder="1" applyAlignment="1">
      <alignment horizontal="left" vertical="center"/>
      <protection/>
    </xf>
    <xf numFmtId="0" fontId="3" fillId="0" borderId="0" xfId="58" applyNumberFormat="1" applyFont="1" applyFill="1" applyBorder="1" applyAlignment="1">
      <alignment horizontal="left" vertical="center"/>
      <protection/>
    </xf>
    <xf numFmtId="0" fontId="3" fillId="0" borderId="0" xfId="58" applyFont="1" applyAlignment="1" applyProtection="1">
      <alignment vertical="center"/>
      <protection/>
    </xf>
    <xf numFmtId="0" fontId="9" fillId="0" borderId="0" xfId="58" applyFont="1" applyFill="1" applyAlignment="1">
      <alignment vertical="center"/>
      <protection/>
    </xf>
    <xf numFmtId="167" fontId="11" fillId="0" borderId="0" xfId="58" applyNumberFormat="1" applyFont="1" applyAlignment="1" applyProtection="1">
      <alignment horizontal="right" vertical="center"/>
      <protection locked="0"/>
    </xf>
    <xf numFmtId="0" fontId="3" fillId="0" borderId="0" xfId="58" applyFont="1" applyAlignment="1">
      <alignment vertical="center"/>
      <protection/>
    </xf>
    <xf numFmtId="165" fontId="3" fillId="0" borderId="0" xfId="58" applyNumberFormat="1" applyFont="1" applyAlignment="1">
      <alignment vertical="center"/>
      <protection/>
    </xf>
    <xf numFmtId="3" fontId="3" fillId="0" borderId="0" xfId="58" applyNumberFormat="1" applyFont="1" applyAlignment="1" applyProtection="1">
      <alignment vertical="center"/>
      <protection/>
    </xf>
    <xf numFmtId="0" fontId="3" fillId="0" borderId="0" xfId="58" applyFont="1" applyFill="1" applyAlignment="1">
      <alignment vertical="center"/>
      <protection/>
    </xf>
    <xf numFmtId="166" fontId="3" fillId="0" borderId="0" xfId="58" applyNumberFormat="1" applyFont="1" applyAlignment="1" applyProtection="1">
      <alignment vertical="center"/>
      <protection/>
    </xf>
    <xf numFmtId="0" fontId="3" fillId="0" borderId="0" xfId="58" applyFont="1" applyFill="1" applyAlignment="1">
      <alignment horizontal="justify" vertical="center"/>
      <protection/>
    </xf>
    <xf numFmtId="3" fontId="3" fillId="0" borderId="0" xfId="58" applyNumberFormat="1" applyFont="1" applyFill="1" applyAlignment="1">
      <alignment horizontal="justify" vertical="center"/>
      <protection/>
    </xf>
    <xf numFmtId="0" fontId="3" fillId="18" borderId="0" xfId="58" applyFont="1" applyFill="1" applyAlignment="1">
      <alignment vertical="center"/>
      <protection/>
    </xf>
    <xf numFmtId="0" fontId="2" fillId="18" borderId="0" xfId="58" applyNumberFormat="1" applyFont="1" applyFill="1" applyAlignment="1">
      <alignment vertical="center"/>
      <protection/>
    </xf>
    <xf numFmtId="0" fontId="2" fillId="0" borderId="0" xfId="59" applyFont="1" applyFill="1" applyAlignment="1">
      <alignment vertical="center"/>
      <protection/>
    </xf>
    <xf numFmtId="0" fontId="3" fillId="0" borderId="0" xfId="59" applyFont="1">
      <alignment/>
      <protection/>
    </xf>
    <xf numFmtId="0" fontId="3" fillId="0" borderId="0" xfId="59" applyFont="1" applyFill="1">
      <alignment/>
      <protection/>
    </xf>
    <xf numFmtId="0" fontId="2" fillId="0" borderId="0" xfId="59" applyFont="1">
      <alignment/>
      <protection/>
    </xf>
    <xf numFmtId="0" fontId="2" fillId="0" borderId="0" xfId="59" applyFont="1" applyFill="1">
      <alignment/>
      <protection/>
    </xf>
    <xf numFmtId="0" fontId="9" fillId="0" borderId="0" xfId="59" applyFont="1">
      <alignment/>
      <protection/>
    </xf>
    <xf numFmtId="0" fontId="3" fillId="0" borderId="0" xfId="59" applyFont="1" applyAlignment="1">
      <alignment horizontal="left"/>
      <protection/>
    </xf>
    <xf numFmtId="37" fontId="9" fillId="0" borderId="0" xfId="59" applyNumberFormat="1" applyFont="1" applyAlignment="1" applyProtection="1">
      <alignment horizontal="center" vertical="center"/>
      <protection/>
    </xf>
    <xf numFmtId="0" fontId="9" fillId="0" borderId="0" xfId="59" applyFont="1" applyBorder="1">
      <alignment/>
      <protection/>
    </xf>
    <xf numFmtId="0" fontId="9" fillId="0" borderId="0" xfId="59" applyFont="1" applyBorder="1" applyAlignment="1">
      <alignment horizontal="center" vertical="center"/>
      <protection/>
    </xf>
    <xf numFmtId="3" fontId="9" fillId="0" borderId="0" xfId="59" applyNumberFormat="1" applyFont="1" applyAlignment="1">
      <alignment horizontal="right"/>
      <protection/>
    </xf>
    <xf numFmtId="3" fontId="9" fillId="0" borderId="0" xfId="59" applyNumberFormat="1" applyFont="1" applyAlignment="1" applyProtection="1">
      <alignment horizontal="right"/>
      <protection/>
    </xf>
    <xf numFmtId="3" fontId="3" fillId="0" borderId="0" xfId="59" applyNumberFormat="1" applyFont="1" applyAlignment="1" applyProtection="1">
      <alignment vertical="center"/>
      <protection/>
    </xf>
    <xf numFmtId="3" fontId="3" fillId="0" borderId="0" xfId="59" applyNumberFormat="1" applyFont="1" applyBorder="1" applyAlignment="1">
      <alignment vertical="center"/>
      <protection/>
    </xf>
    <xf numFmtId="3" fontId="3" fillId="0" borderId="0" xfId="59" applyNumberFormat="1" applyFont="1">
      <alignment/>
      <protection/>
    </xf>
    <xf numFmtId="3" fontId="3" fillId="0" borderId="0" xfId="59" applyNumberFormat="1" applyFont="1" applyAlignment="1" applyProtection="1">
      <alignment horizontal="right"/>
      <protection/>
    </xf>
    <xf numFmtId="3" fontId="3" fillId="0" borderId="0" xfId="59" applyNumberFormat="1" applyFont="1" applyAlignment="1">
      <alignment horizontal="right"/>
      <protection/>
    </xf>
    <xf numFmtId="0" fontId="9" fillId="0" borderId="0" xfId="59" applyFont="1" applyAlignment="1" applyProtection="1">
      <alignment horizontal="left" vertical="center"/>
      <protection/>
    </xf>
    <xf numFmtId="3" fontId="9" fillId="0" borderId="0" xfId="59" applyNumberFormat="1" applyFont="1" applyAlignment="1" applyProtection="1">
      <alignment horizontal="right" vertical="center"/>
      <protection/>
    </xf>
    <xf numFmtId="3" fontId="3" fillId="0" borderId="0" xfId="59" applyNumberFormat="1" applyFont="1" applyAlignment="1" applyProtection="1">
      <alignment horizontal="right" vertical="center"/>
      <protection/>
    </xf>
    <xf numFmtId="0" fontId="3" fillId="0" borderId="0" xfId="59" applyFont="1" applyAlignment="1" applyProtection="1">
      <alignment horizontal="left" vertical="center"/>
      <protection/>
    </xf>
    <xf numFmtId="0" fontId="9" fillId="0" borderId="0" xfId="59" applyNumberFormat="1" applyFont="1" applyFill="1" applyAlignment="1">
      <alignment horizontal="left" vertical="center"/>
      <protection/>
    </xf>
    <xf numFmtId="0" fontId="3" fillId="0" borderId="0" xfId="59" applyNumberFormat="1" applyFont="1" applyFill="1">
      <alignment/>
      <protection/>
    </xf>
    <xf numFmtId="3" fontId="9" fillId="0" borderId="0" xfId="59" applyNumberFormat="1" applyFont="1">
      <alignment/>
      <protection/>
    </xf>
    <xf numFmtId="3" fontId="3" fillId="0" borderId="0" xfId="59" applyNumberFormat="1" applyFont="1" applyAlignment="1">
      <alignment horizontal="left" vertical="center"/>
      <protection/>
    </xf>
    <xf numFmtId="3" fontId="3" fillId="0" borderId="0" xfId="59" applyNumberFormat="1" applyFont="1" applyAlignment="1">
      <alignment horizontal="right" vertical="center"/>
      <protection/>
    </xf>
    <xf numFmtId="0" fontId="2" fillId="18" borderId="0" xfId="59" applyFont="1" applyFill="1" applyAlignment="1">
      <alignment horizontal="left"/>
      <protection/>
    </xf>
    <xf numFmtId="0" fontId="2" fillId="0" borderId="0" xfId="59" applyNumberFormat="1" applyFont="1">
      <alignment/>
      <protection/>
    </xf>
    <xf numFmtId="0" fontId="3" fillId="0" borderId="0" xfId="59" applyNumberFormat="1" applyFont="1">
      <alignment/>
      <protection/>
    </xf>
    <xf numFmtId="0" fontId="2" fillId="0" borderId="0" xfId="59" applyNumberFormat="1" applyFont="1" applyAlignment="1">
      <alignment vertical="center"/>
      <protection/>
    </xf>
    <xf numFmtId="37" fontId="9" fillId="0" borderId="12" xfId="59" applyNumberFormat="1" applyFont="1" applyBorder="1" applyAlignment="1" applyProtection="1">
      <alignment horizontal="center" vertical="center"/>
      <protection/>
    </xf>
    <xf numFmtId="37" fontId="9" fillId="0" borderId="12" xfId="59" applyNumberFormat="1" applyFont="1" applyBorder="1" applyAlignment="1" applyProtection="1">
      <alignment horizontal="centerContinuous" vertical="center"/>
      <protection/>
    </xf>
    <xf numFmtId="0" fontId="9" fillId="0" borderId="13" xfId="59" applyFont="1" applyBorder="1" applyAlignment="1">
      <alignment horizontal="center" vertical="center"/>
      <protection/>
    </xf>
    <xf numFmtId="0" fontId="3" fillId="0" borderId="0" xfId="59" applyFont="1" applyBorder="1">
      <alignment/>
      <protection/>
    </xf>
    <xf numFmtId="0" fontId="3" fillId="0" borderId="0" xfId="64" applyFont="1" applyFill="1" applyBorder="1" applyAlignment="1">
      <alignment horizontal="right" vertical="top" wrapText="1"/>
      <protection/>
    </xf>
    <xf numFmtId="0" fontId="3" fillId="0" borderId="0" xfId="64" applyFont="1" applyFill="1" applyBorder="1" applyAlignment="1">
      <alignment horizontal="justify" vertical="top" wrapText="1"/>
      <protection/>
    </xf>
    <xf numFmtId="0" fontId="3" fillId="0" borderId="14" xfId="64" applyFont="1" applyFill="1" applyBorder="1" applyAlignment="1">
      <alignment horizontal="justify" vertical="top" wrapText="1"/>
      <protection/>
    </xf>
    <xf numFmtId="3" fontId="3" fillId="0" borderId="14" xfId="59" applyNumberFormat="1" applyFont="1" applyBorder="1" applyAlignment="1">
      <alignment horizontal="left" wrapText="1"/>
      <protection/>
    </xf>
    <xf numFmtId="168" fontId="9" fillId="0" borderId="0" xfId="59" applyNumberFormat="1" applyFont="1" applyAlignment="1">
      <alignment/>
      <protection/>
    </xf>
    <xf numFmtId="168" fontId="3" fillId="0" borderId="0" xfId="59" applyNumberFormat="1" applyFont="1" applyAlignment="1">
      <alignment/>
      <protection/>
    </xf>
    <xf numFmtId="168" fontId="3" fillId="0" borderId="0" xfId="59" applyNumberFormat="1" applyFont="1" applyAlignment="1">
      <alignment horizontal="right"/>
      <protection/>
    </xf>
    <xf numFmtId="168" fontId="3" fillId="0" borderId="14" xfId="64" applyNumberFormat="1" applyFont="1" applyFill="1" applyBorder="1" applyAlignment="1">
      <alignment horizontal="right" wrapText="1"/>
      <protection/>
    </xf>
    <xf numFmtId="0" fontId="2" fillId="18" borderId="0" xfId="59" applyFont="1" applyFill="1" applyAlignment="1">
      <alignment horizontal="left" vertical="center"/>
      <protection/>
    </xf>
    <xf numFmtId="0" fontId="0" fillId="0" borderId="0" xfId="60" applyFont="1" applyAlignment="1" applyProtection="1">
      <alignment horizontal="left" vertical="center"/>
      <protection/>
    </xf>
    <xf numFmtId="0" fontId="2" fillId="0" borderId="0" xfId="60" applyFont="1" applyAlignment="1" applyProtection="1">
      <alignment horizontal="left" vertical="center"/>
      <protection/>
    </xf>
    <xf numFmtId="0" fontId="3" fillId="0" borderId="0" xfId="60" applyFont="1" applyAlignment="1" applyProtection="1">
      <alignment vertical="center"/>
      <protection/>
    </xf>
    <xf numFmtId="0" fontId="3" fillId="0" borderId="0" xfId="60" applyFont="1" applyAlignment="1" applyProtection="1">
      <alignment horizontal="left" vertical="center"/>
      <protection/>
    </xf>
    <xf numFmtId="0" fontId="3" fillId="0" borderId="0" xfId="60" applyFont="1" applyAlignment="1">
      <alignment vertical="center"/>
      <protection/>
    </xf>
    <xf numFmtId="3" fontId="3" fillId="0" borderId="0" xfId="60" applyNumberFormat="1" applyFont="1" applyAlignment="1" applyProtection="1">
      <alignment vertical="center"/>
      <protection/>
    </xf>
    <xf numFmtId="3" fontId="0" fillId="0" borderId="0" xfId="60" applyNumberFormat="1" applyFont="1" applyAlignment="1" applyProtection="1">
      <alignment horizontal="left" vertical="center"/>
      <protection/>
    </xf>
    <xf numFmtId="0" fontId="0" fillId="0" borderId="0" xfId="60" applyFont="1" applyAlignment="1">
      <alignment vertical="center"/>
      <protection/>
    </xf>
    <xf numFmtId="169" fontId="29" fillId="0" borderId="0" xfId="60" applyNumberFormat="1" applyFont="1" applyAlignment="1">
      <alignment horizontal="left" vertical="center"/>
      <protection/>
    </xf>
    <xf numFmtId="0" fontId="0" fillId="0" borderId="0" xfId="60" applyFont="1" applyAlignment="1" applyProtection="1">
      <alignment vertical="center"/>
      <protection/>
    </xf>
    <xf numFmtId="0" fontId="9" fillId="0" borderId="0" xfId="60" applyFont="1" applyAlignment="1" applyProtection="1">
      <alignment horizontal="left" vertical="center"/>
      <protection/>
    </xf>
    <xf numFmtId="3" fontId="11" fillId="0" borderId="0" xfId="60" applyNumberFormat="1" applyFont="1" applyFill="1" applyAlignment="1">
      <alignment horizontal="left" vertical="center"/>
      <protection/>
    </xf>
    <xf numFmtId="0" fontId="3" fillId="0" borderId="12" xfId="60" applyFont="1" applyBorder="1" applyAlignment="1" applyProtection="1">
      <alignment horizontal="left" vertical="center"/>
      <protection/>
    </xf>
    <xf numFmtId="3" fontId="3" fillId="0" borderId="0" xfId="60" applyNumberFormat="1" applyFont="1" applyAlignment="1">
      <alignment vertical="center"/>
      <protection/>
    </xf>
    <xf numFmtId="0" fontId="30" fillId="0" borderId="15" xfId="60" applyFont="1" applyBorder="1" applyAlignment="1" applyProtection="1">
      <alignment horizontal="center" vertical="center"/>
      <protection/>
    </xf>
    <xf numFmtId="0" fontId="30" fillId="0" borderId="16" xfId="60" applyFont="1" applyBorder="1" applyAlignment="1" applyProtection="1">
      <alignment horizontal="center" vertical="center"/>
      <protection/>
    </xf>
    <xf numFmtId="0" fontId="11" fillId="0" borderId="0" xfId="60" applyFont="1" applyBorder="1" applyAlignment="1" applyProtection="1">
      <alignment vertical="center"/>
      <protection/>
    </xf>
    <xf numFmtId="3" fontId="30" fillId="0" borderId="0" xfId="60" applyNumberFormat="1" applyFont="1" applyFill="1" applyAlignment="1">
      <alignment horizontal="left" vertical="center"/>
      <protection/>
    </xf>
    <xf numFmtId="0" fontId="3" fillId="0" borderId="0" xfId="60" applyFont="1" applyBorder="1" applyAlignment="1">
      <alignment vertical="center"/>
      <protection/>
    </xf>
    <xf numFmtId="0" fontId="9" fillId="0" borderId="0" xfId="60" applyFont="1" applyBorder="1" applyAlignment="1" applyProtection="1">
      <alignment horizontal="center" vertical="center"/>
      <protection/>
    </xf>
    <xf numFmtId="0" fontId="9" fillId="0" borderId="0" xfId="60" applyFont="1" applyBorder="1" applyAlignment="1" applyProtection="1">
      <alignment horizontal="centerContinuous" vertical="center"/>
      <protection/>
    </xf>
    <xf numFmtId="3" fontId="9" fillId="0" borderId="0" xfId="60" applyNumberFormat="1" applyFont="1" applyFill="1" applyAlignment="1">
      <alignment horizontal="left" vertical="center"/>
      <protection/>
    </xf>
    <xf numFmtId="3" fontId="30" fillId="0" borderId="0" xfId="60" applyNumberFormat="1" applyFont="1" applyAlignment="1" applyProtection="1">
      <alignment horizontal="left" vertical="center"/>
      <protection/>
    </xf>
    <xf numFmtId="3" fontId="9" fillId="0" borderId="0" xfId="60" applyNumberFormat="1" applyFont="1" applyAlignment="1">
      <alignment horizontal="right" vertical="center"/>
      <protection/>
    </xf>
    <xf numFmtId="0" fontId="9" fillId="0" borderId="0" xfId="60" applyFont="1" applyAlignment="1" applyProtection="1">
      <alignment vertical="center"/>
      <protection/>
    </xf>
    <xf numFmtId="3" fontId="9" fillId="0" borderId="0" xfId="60" applyNumberFormat="1" applyFont="1" applyAlignment="1" quotePrefix="1">
      <alignment horizontal="right" vertical="center"/>
      <protection/>
    </xf>
    <xf numFmtId="3" fontId="9" fillId="0" borderId="0" xfId="60" applyNumberFormat="1" applyFont="1" applyAlignment="1" applyProtection="1">
      <alignment horizontal="right" vertical="center"/>
      <protection/>
    </xf>
    <xf numFmtId="0" fontId="9" fillId="0" borderId="0" xfId="60" applyFont="1" applyAlignment="1">
      <alignment vertical="center"/>
      <protection/>
    </xf>
    <xf numFmtId="0" fontId="9" fillId="0" borderId="0" xfId="60" applyFont="1" applyAlignment="1">
      <alignment horizontal="right" vertical="center"/>
      <protection/>
    </xf>
    <xf numFmtId="0" fontId="9" fillId="0" borderId="0" xfId="60" applyFont="1">
      <alignment/>
      <protection/>
    </xf>
    <xf numFmtId="3" fontId="3" fillId="0" borderId="0" xfId="60" applyNumberFormat="1" applyFont="1" applyFill="1" applyAlignment="1">
      <alignment horizontal="left" vertical="center"/>
      <protection/>
    </xf>
    <xf numFmtId="3" fontId="11" fillId="0" borderId="0" xfId="60" applyNumberFormat="1" applyFont="1" applyAlignment="1" applyProtection="1">
      <alignment horizontal="left" vertical="center"/>
      <protection/>
    </xf>
    <xf numFmtId="3" fontId="3" fillId="0" borderId="0" xfId="60" applyNumberFormat="1" applyFont="1" applyAlignment="1">
      <alignment horizontal="right" vertical="center"/>
      <protection/>
    </xf>
    <xf numFmtId="3" fontId="3" fillId="0" borderId="0" xfId="60" applyNumberFormat="1" applyFont="1" applyAlignment="1" quotePrefix="1">
      <alignment horizontal="right" vertical="center"/>
      <protection/>
    </xf>
    <xf numFmtId="3" fontId="3" fillId="0" borderId="0" xfId="60" applyNumberFormat="1" applyFont="1" applyAlignment="1" applyProtection="1">
      <alignment horizontal="right" vertical="center"/>
      <protection/>
    </xf>
    <xf numFmtId="0" fontId="3" fillId="0" borderId="0" xfId="60" applyFont="1" applyAlignment="1">
      <alignment horizontal="right" vertical="center"/>
      <protection/>
    </xf>
    <xf numFmtId="0" fontId="3" fillId="0" borderId="0" xfId="60" applyFont="1">
      <alignment/>
      <protection/>
    </xf>
    <xf numFmtId="3" fontId="30" fillId="0" borderId="0" xfId="60" applyNumberFormat="1" applyFont="1" applyAlignment="1">
      <alignment horizontal="left" vertical="center"/>
      <protection/>
    </xf>
    <xf numFmtId="3" fontId="30" fillId="0" borderId="0" xfId="60" applyNumberFormat="1" applyFont="1" applyAlignment="1" quotePrefix="1">
      <alignment horizontal="left" vertical="center"/>
      <protection/>
    </xf>
    <xf numFmtId="3" fontId="3" fillId="0" borderId="0" xfId="60" applyNumberFormat="1" applyFont="1" applyBorder="1" applyAlignment="1">
      <alignment horizontal="right"/>
      <protection/>
    </xf>
    <xf numFmtId="3" fontId="3" fillId="0" borderId="0" xfId="60" applyNumberFormat="1" applyFont="1" applyBorder="1" applyAlignment="1">
      <alignment horizontal="right" vertical="center"/>
      <protection/>
    </xf>
    <xf numFmtId="3" fontId="11" fillId="0" borderId="0" xfId="60" applyNumberFormat="1" applyFont="1" applyAlignment="1">
      <alignment horizontal="left" vertical="center"/>
      <protection/>
    </xf>
    <xf numFmtId="3" fontId="11" fillId="0" borderId="0" xfId="60" applyNumberFormat="1" applyFont="1" applyFill="1" applyAlignment="1" applyProtection="1">
      <alignment horizontal="left" vertical="center"/>
      <protection/>
    </xf>
    <xf numFmtId="3" fontId="11" fillId="0" borderId="0" xfId="60" applyNumberFormat="1" applyFont="1" applyAlignment="1">
      <alignment horizontal="left"/>
      <protection/>
    </xf>
    <xf numFmtId="3" fontId="11" fillId="0" borderId="0" xfId="60" applyNumberFormat="1" applyFont="1" applyAlignment="1" quotePrefix="1">
      <alignment horizontal="left" vertical="center"/>
      <protection/>
    </xf>
    <xf numFmtId="3" fontId="3" fillId="0" borderId="0" xfId="60" applyNumberFormat="1" applyFont="1" applyFill="1" applyAlignment="1">
      <alignment horizontal="left" vertical="center" wrapText="1"/>
      <protection/>
    </xf>
    <xf numFmtId="3" fontId="30" fillId="0" borderId="0" xfId="60" applyNumberFormat="1" applyFont="1" applyBorder="1" applyAlignment="1">
      <alignment horizontal="left" vertical="center"/>
      <protection/>
    </xf>
    <xf numFmtId="3" fontId="3" fillId="0" borderId="0" xfId="60" applyNumberFormat="1" applyFont="1" applyBorder="1" applyAlignment="1">
      <alignment horizontal="left"/>
      <protection/>
    </xf>
    <xf numFmtId="3" fontId="3" fillId="0" borderId="0" xfId="60" applyNumberFormat="1" applyFont="1" applyAlignment="1" applyProtection="1">
      <alignment horizontal="left" vertical="center"/>
      <protection/>
    </xf>
    <xf numFmtId="3" fontId="3" fillId="0" borderId="0" xfId="60" applyNumberFormat="1" applyFont="1" applyBorder="1" applyAlignment="1" applyProtection="1">
      <alignment horizontal="left" vertical="center"/>
      <protection/>
    </xf>
    <xf numFmtId="3" fontId="9" fillId="0" borderId="0" xfId="60" applyNumberFormat="1" applyFont="1" applyBorder="1" applyAlignment="1" applyProtection="1">
      <alignment horizontal="left" vertical="center"/>
      <protection/>
    </xf>
    <xf numFmtId="3" fontId="30" fillId="0" borderId="0" xfId="60" applyNumberFormat="1" applyFont="1" applyAlignment="1">
      <alignment horizontal="left" vertical="center" wrapText="1"/>
      <protection/>
    </xf>
    <xf numFmtId="3" fontId="30" fillId="0" borderId="0" xfId="51" applyNumberFormat="1" applyFont="1" applyAlignment="1" applyProtection="1">
      <alignment horizontal="left" vertical="center"/>
      <protection/>
    </xf>
    <xf numFmtId="3" fontId="3" fillId="0" borderId="0" xfId="60" applyNumberFormat="1" applyFont="1" applyBorder="1" applyAlignment="1" applyProtection="1">
      <alignment horizontal="left" vertical="center" wrapText="1"/>
      <protection/>
    </xf>
    <xf numFmtId="0" fontId="3" fillId="0" borderId="0" xfId="60" applyNumberFormat="1" applyFont="1" applyBorder="1" applyAlignment="1" applyProtection="1">
      <alignment horizontal="left" vertical="center" wrapText="1" indent="1"/>
      <protection/>
    </xf>
    <xf numFmtId="3" fontId="3" fillId="0" borderId="0" xfId="60" applyNumberFormat="1" applyFont="1" applyBorder="1" applyAlignment="1" applyProtection="1">
      <alignment horizontal="left" vertical="center" wrapText="1" indent="1"/>
      <protection/>
    </xf>
    <xf numFmtId="3" fontId="11" fillId="0" borderId="0" xfId="60" applyNumberFormat="1" applyFont="1" applyAlignment="1">
      <alignment horizontal="left" vertical="center" wrapText="1"/>
      <protection/>
    </xf>
    <xf numFmtId="3" fontId="11" fillId="0" borderId="0" xfId="60" applyNumberFormat="1" applyFont="1" applyAlignment="1" applyProtection="1">
      <alignment horizontal="left" vertical="center" wrapText="1"/>
      <protection/>
    </xf>
    <xf numFmtId="3" fontId="11" fillId="0" borderId="0" xfId="60" applyNumberFormat="1" applyFont="1" applyAlignment="1" quotePrefix="1">
      <alignment horizontal="left" vertical="center" wrapText="1"/>
      <protection/>
    </xf>
    <xf numFmtId="3" fontId="9" fillId="0" borderId="0" xfId="60" applyNumberFormat="1" applyFont="1" applyBorder="1" applyAlignment="1" applyProtection="1">
      <alignment horizontal="left" vertical="center" wrapText="1"/>
      <protection/>
    </xf>
    <xf numFmtId="3" fontId="30" fillId="0" borderId="0" xfId="60" applyNumberFormat="1" applyFont="1" applyAlignment="1" applyProtection="1">
      <alignment horizontal="left" vertical="center" wrapText="1"/>
      <protection/>
    </xf>
    <xf numFmtId="3" fontId="30" fillId="0" borderId="0" xfId="60" applyNumberFormat="1" applyFont="1" applyAlignment="1" quotePrefix="1">
      <alignment horizontal="left" vertical="center" wrapText="1"/>
      <protection/>
    </xf>
    <xf numFmtId="3" fontId="11" fillId="0" borderId="0" xfId="60" applyNumberFormat="1" applyFont="1" applyFill="1" applyAlignment="1">
      <alignment horizontal="left" vertical="center" wrapText="1"/>
      <protection/>
    </xf>
    <xf numFmtId="3" fontId="3" fillId="0" borderId="0" xfId="60" applyNumberFormat="1" applyFont="1" applyAlignment="1" applyProtection="1">
      <alignment horizontal="left" vertical="center" wrapText="1"/>
      <protection/>
    </xf>
    <xf numFmtId="3" fontId="3" fillId="0" borderId="0" xfId="60" applyNumberFormat="1" applyFont="1" applyBorder="1" applyAlignment="1">
      <alignment vertical="top" wrapText="1"/>
      <protection/>
    </xf>
    <xf numFmtId="3" fontId="9" fillId="0" borderId="0" xfId="60" applyNumberFormat="1" applyFont="1" applyFill="1" applyAlignment="1">
      <alignment horizontal="left" vertical="center" wrapText="1"/>
      <protection/>
    </xf>
    <xf numFmtId="3" fontId="9" fillId="0" borderId="0" xfId="60" applyNumberFormat="1" applyFont="1" applyAlignment="1" applyProtection="1">
      <alignment horizontal="left" vertical="center" wrapText="1"/>
      <protection/>
    </xf>
    <xf numFmtId="3" fontId="3" fillId="0" borderId="0" xfId="60" applyNumberFormat="1" applyFont="1" applyBorder="1" applyAlignment="1">
      <alignment horizontal="left" vertical="top" wrapText="1"/>
      <protection/>
    </xf>
    <xf numFmtId="0" fontId="11" fillId="0" borderId="0" xfId="60" applyFont="1" applyAlignment="1" applyProtection="1">
      <alignment horizontal="right" vertical="center"/>
      <protection/>
    </xf>
    <xf numFmtId="3" fontId="3" fillId="0" borderId="0" xfId="60" applyNumberFormat="1" applyFont="1" applyFill="1" applyAlignment="1">
      <alignment horizontal="right" vertical="center" wrapText="1"/>
      <protection/>
    </xf>
    <xf numFmtId="0" fontId="3" fillId="0" borderId="0" xfId="60" applyFont="1" applyAlignment="1" applyProtection="1">
      <alignment horizontal="right" vertical="center"/>
      <protection/>
    </xf>
    <xf numFmtId="3" fontId="9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0" fontId="11" fillId="0" borderId="0" xfId="60" applyFont="1" applyAlignment="1" applyProtection="1">
      <alignment vertical="center"/>
      <protection/>
    </xf>
    <xf numFmtId="3" fontId="3" fillId="0" borderId="0" xfId="60" applyNumberFormat="1" applyFont="1" applyAlignment="1">
      <alignment horizontal="left" vertical="center"/>
      <protection/>
    </xf>
    <xf numFmtId="0" fontId="4" fillId="18" borderId="0" xfId="60" applyFont="1" applyFill="1" applyAlignment="1" applyProtection="1">
      <alignment horizontal="left" vertical="center"/>
      <protection/>
    </xf>
    <xf numFmtId="0" fontId="0" fillId="18" borderId="0" xfId="60" applyFont="1" applyFill="1" applyAlignment="1" applyProtection="1">
      <alignment horizontal="left" vertical="center"/>
      <protection/>
    </xf>
    <xf numFmtId="0" fontId="3" fillId="18" borderId="0" xfId="60" applyFont="1" applyFill="1" applyAlignment="1" applyProtection="1">
      <alignment vertical="center"/>
      <protection/>
    </xf>
    <xf numFmtId="168" fontId="9" fillId="0" borderId="0" xfId="60" applyNumberFormat="1" applyFont="1" applyBorder="1" applyAlignment="1">
      <alignment horizontal="right" vertical="center"/>
      <protection/>
    </xf>
    <xf numFmtId="168" fontId="3" fillId="0" borderId="0" xfId="60" applyNumberFormat="1" applyFont="1" applyBorder="1" applyAlignment="1">
      <alignment horizontal="right"/>
      <protection/>
    </xf>
    <xf numFmtId="168" fontId="3" fillId="0" borderId="0" xfId="60" applyNumberFormat="1" applyFont="1" applyBorder="1" applyAlignment="1">
      <alignment horizontal="right" vertical="center"/>
      <protection/>
    </xf>
    <xf numFmtId="168" fontId="11" fillId="0" borderId="0" xfId="60" applyNumberFormat="1" applyFont="1" applyAlignment="1" applyProtection="1">
      <alignment horizontal="left" vertical="center"/>
      <protection/>
    </xf>
    <xf numFmtId="0" fontId="9" fillId="0" borderId="12" xfId="61" applyFont="1" applyBorder="1" applyAlignment="1">
      <alignment horizontal="center" vertical="center"/>
      <protection/>
    </xf>
    <xf numFmtId="0" fontId="3" fillId="0" borderId="0" xfId="61" applyFont="1" applyFill="1">
      <alignment/>
      <protection/>
    </xf>
    <xf numFmtId="0" fontId="2" fillId="0" borderId="0" xfId="61" applyNumberFormat="1" applyFont="1" applyFill="1">
      <alignment/>
      <protection/>
    </xf>
    <xf numFmtId="0" fontId="2" fillId="11" borderId="0" xfId="61" applyNumberFormat="1" applyFont="1" applyFill="1">
      <alignment/>
      <protection/>
    </xf>
    <xf numFmtId="0" fontId="3" fillId="0" borderId="0" xfId="61" applyNumberFormat="1" applyFont="1" applyFill="1">
      <alignment/>
      <protection/>
    </xf>
    <xf numFmtId="0" fontId="2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0" xfId="61" applyNumberFormat="1" applyFont="1" applyFill="1">
      <alignment/>
      <protection/>
    </xf>
    <xf numFmtId="0" fontId="7" fillId="0" borderId="0" xfId="61" applyNumberFormat="1" applyFont="1" applyFill="1">
      <alignment/>
      <protection/>
    </xf>
    <xf numFmtId="3" fontId="3" fillId="0" borderId="0" xfId="61" applyNumberFormat="1" applyFont="1" applyFill="1">
      <alignment/>
      <protection/>
    </xf>
    <xf numFmtId="0" fontId="2" fillId="0" borderId="0" xfId="61" applyNumberFormat="1" applyFont="1" applyFill="1">
      <alignment/>
      <protection/>
    </xf>
    <xf numFmtId="0" fontId="3" fillId="0" borderId="0" xfId="61" applyFont="1">
      <alignment/>
      <protection/>
    </xf>
    <xf numFmtId="0" fontId="9" fillId="0" borderId="12" xfId="61" applyFont="1" applyBorder="1" applyAlignment="1">
      <alignment vertical="center"/>
      <protection/>
    </xf>
    <xf numFmtId="0" fontId="8" fillId="0" borderId="0" xfId="61" applyFont="1" applyFill="1" applyAlignment="1" applyProtection="1">
      <alignment horizontal="left"/>
      <protection/>
    </xf>
    <xf numFmtId="0" fontId="3" fillId="0" borderId="0" xfId="61" applyFont="1" applyFill="1" applyAlignment="1" applyProtection="1">
      <alignment horizontal="left"/>
      <protection/>
    </xf>
    <xf numFmtId="0" fontId="3" fillId="0" borderId="0" xfId="61" applyFont="1" applyFill="1" applyProtection="1">
      <alignment/>
      <protection/>
    </xf>
    <xf numFmtId="0" fontId="3" fillId="0" borderId="0" xfId="61" applyFont="1" applyFill="1" applyAlignment="1">
      <alignment horizontal="left"/>
      <protection/>
    </xf>
    <xf numFmtId="0" fontId="3" fillId="0" borderId="0" xfId="61" applyFont="1" applyFill="1">
      <alignment/>
      <protection/>
    </xf>
    <xf numFmtId="168" fontId="3" fillId="0" borderId="0" xfId="61" applyNumberFormat="1" applyFont="1" applyFill="1">
      <alignment/>
      <protection/>
    </xf>
    <xf numFmtId="3" fontId="3" fillId="0" borderId="0" xfId="61" applyNumberFormat="1" applyFont="1" applyFill="1" applyProtection="1">
      <alignment/>
      <protection/>
    </xf>
    <xf numFmtId="0" fontId="9" fillId="0" borderId="0" xfId="61" applyFont="1" applyFill="1" applyAlignment="1" applyProtection="1">
      <alignment horizontal="left" vertical="center"/>
      <protection/>
    </xf>
    <xf numFmtId="3" fontId="9" fillId="0" borderId="0" xfId="61" applyNumberFormat="1" applyFont="1" applyBorder="1" applyAlignment="1">
      <alignment horizontal="right" vertical="center"/>
      <protection/>
    </xf>
    <xf numFmtId="3" fontId="9" fillId="0" borderId="0" xfId="61" applyNumberFormat="1" applyFont="1" applyFill="1" applyProtection="1">
      <alignment/>
      <protection/>
    </xf>
    <xf numFmtId="0" fontId="9" fillId="0" borderId="0" xfId="61" applyFont="1" applyFill="1" applyProtection="1">
      <alignment/>
      <protection/>
    </xf>
    <xf numFmtId="0" fontId="9" fillId="0" borderId="0" xfId="61" applyFont="1" applyFill="1">
      <alignment/>
      <protection/>
    </xf>
    <xf numFmtId="168" fontId="9" fillId="0" borderId="0" xfId="61" applyNumberFormat="1" applyFont="1" applyFill="1">
      <alignment/>
      <protection/>
    </xf>
    <xf numFmtId="0" fontId="3" fillId="0" borderId="0" xfId="61" applyFont="1" applyBorder="1" applyAlignment="1">
      <alignment horizontal="left" wrapText="1"/>
      <protection/>
    </xf>
    <xf numFmtId="3" fontId="3" fillId="0" borderId="0" xfId="61" applyNumberFormat="1" applyFont="1" applyFill="1" applyBorder="1">
      <alignment/>
      <protection/>
    </xf>
    <xf numFmtId="3" fontId="3" fillId="0" borderId="0" xfId="61" applyNumberFormat="1" applyFont="1" applyFill="1">
      <alignment/>
      <protection/>
    </xf>
    <xf numFmtId="3" fontId="3" fillId="0" borderId="0" xfId="61" applyNumberFormat="1" applyFont="1" applyBorder="1" applyAlignment="1">
      <alignment horizontal="right" vertical="center"/>
      <protection/>
    </xf>
    <xf numFmtId="0" fontId="3" fillId="0" borderId="0" xfId="61" applyFont="1" applyFill="1" applyBorder="1" applyAlignment="1">
      <alignment horizontal="left" wrapText="1"/>
      <protection/>
    </xf>
    <xf numFmtId="0" fontId="9" fillId="0" borderId="0" xfId="61" applyFont="1" applyBorder="1" applyAlignment="1">
      <alignment horizontal="left" wrapText="1"/>
      <protection/>
    </xf>
    <xf numFmtId="3" fontId="9" fillId="0" borderId="0" xfId="61" applyNumberFormat="1" applyFont="1" applyFill="1">
      <alignment/>
      <protection/>
    </xf>
    <xf numFmtId="3" fontId="9" fillId="0" borderId="0" xfId="61" applyNumberFormat="1" applyFont="1" applyFill="1">
      <alignment/>
      <protection/>
    </xf>
    <xf numFmtId="168" fontId="3" fillId="0" borderId="0" xfId="61" applyNumberFormat="1" applyFont="1" applyFill="1">
      <alignment/>
      <protection/>
    </xf>
    <xf numFmtId="0" fontId="3" fillId="0" borderId="0" xfId="61" applyFont="1" applyFill="1" applyAlignment="1" applyProtection="1">
      <alignment horizontal="left" vertical="center"/>
      <protection/>
    </xf>
    <xf numFmtId="0" fontId="3" fillId="0" borderId="0" xfId="61" applyFont="1" applyFill="1" applyBorder="1">
      <alignment/>
      <protection/>
    </xf>
    <xf numFmtId="3" fontId="3" fillId="0" borderId="0" xfId="61" applyNumberFormat="1" applyFont="1" applyFill="1" applyBorder="1" applyAlignment="1">
      <alignment vertical="center"/>
      <protection/>
    </xf>
    <xf numFmtId="3" fontId="3" fillId="0" borderId="0" xfId="61" applyNumberFormat="1" applyFont="1" applyBorder="1" applyAlignment="1">
      <alignment vertical="center"/>
      <protection/>
    </xf>
    <xf numFmtId="3" fontId="3" fillId="0" borderId="0" xfId="61" applyNumberFormat="1" applyFont="1" applyFill="1" applyBorder="1">
      <alignment/>
      <protection/>
    </xf>
    <xf numFmtId="3" fontId="3" fillId="0" borderId="0" xfId="61" applyNumberFormat="1" applyFont="1" applyFill="1" applyBorder="1" applyAlignment="1" applyProtection="1">
      <alignment horizontal="left" vertical="center"/>
      <protection/>
    </xf>
    <xf numFmtId="3" fontId="3" fillId="0" borderId="0" xfId="61" applyNumberFormat="1" applyFont="1" applyFill="1" applyAlignment="1" applyProtection="1">
      <alignment horizontal="left" vertical="center"/>
      <protection/>
    </xf>
    <xf numFmtId="3" fontId="3" fillId="0" borderId="0" xfId="61" applyNumberFormat="1" applyFont="1" applyFill="1" applyAlignment="1">
      <alignment vertical="center"/>
      <protection/>
    </xf>
    <xf numFmtId="0" fontId="3" fillId="0" borderId="0" xfId="61" applyFont="1" applyAlignment="1">
      <alignment horizontal="left" vertical="center"/>
      <protection/>
    </xf>
    <xf numFmtId="3" fontId="3" fillId="0" borderId="0" xfId="61" applyNumberFormat="1" applyFont="1" applyAlignment="1">
      <alignment horizontal="right" vertical="center"/>
      <protection/>
    </xf>
    <xf numFmtId="0" fontId="3" fillId="0" borderId="0" xfId="61" applyFont="1" applyAlignment="1">
      <alignment vertical="center"/>
      <protection/>
    </xf>
    <xf numFmtId="3" fontId="3" fillId="0" borderId="0" xfId="61" applyNumberFormat="1" applyFont="1" applyAlignment="1">
      <alignment vertical="center"/>
      <protection/>
    </xf>
    <xf numFmtId="0" fontId="3" fillId="0" borderId="0" xfId="61" applyFont="1" applyFill="1" applyAlignment="1">
      <alignment vertical="center"/>
      <protection/>
    </xf>
    <xf numFmtId="0" fontId="9" fillId="0" borderId="0" xfId="61" applyFont="1" applyAlignment="1">
      <alignment horizontal="left" vertical="center" wrapText="1"/>
      <protection/>
    </xf>
    <xf numFmtId="3" fontId="9" fillId="0" borderId="0" xfId="61" applyNumberFormat="1" applyFont="1" applyAlignment="1">
      <alignment horizontal="right" vertical="center"/>
      <protection/>
    </xf>
    <xf numFmtId="0" fontId="3" fillId="0" borderId="0" xfId="61" applyFont="1" applyAlignment="1">
      <alignment horizontal="left" vertical="center" wrapText="1"/>
      <protection/>
    </xf>
    <xf numFmtId="0" fontId="3" fillId="0" borderId="0" xfId="61" applyFont="1" applyAlignment="1">
      <alignment horizontal="left" vertical="center" wrapText="1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0" xfId="61" applyFont="1" applyFill="1" applyAlignment="1">
      <alignment vertical="center"/>
      <protection/>
    </xf>
    <xf numFmtId="0" fontId="8" fillId="0" borderId="0" xfId="61" applyFont="1" applyAlignment="1">
      <alignment horizontal="right"/>
      <protection/>
    </xf>
    <xf numFmtId="0" fontId="3" fillId="0" borderId="0" xfId="61" applyFont="1" applyAlignment="1">
      <alignment vertical="center" wrapText="1"/>
      <protection/>
    </xf>
    <xf numFmtId="3" fontId="8" fillId="0" borderId="0" xfId="61" applyNumberFormat="1" applyFont="1" applyAlignment="1">
      <alignment horizontal="right"/>
      <protection/>
    </xf>
    <xf numFmtId="0" fontId="10" fillId="0" borderId="0" xfId="61" applyFont="1" applyAlignment="1">
      <alignment horizontal="right"/>
      <protection/>
    </xf>
    <xf numFmtId="3" fontId="8" fillId="0" borderId="0" xfId="61" applyNumberFormat="1" applyFont="1">
      <alignment/>
      <protection/>
    </xf>
    <xf numFmtId="0" fontId="31" fillId="0" borderId="0" xfId="61" applyFont="1" applyAlignment="1">
      <alignment vertical="center" wrapText="1"/>
      <protection/>
    </xf>
    <xf numFmtId="0" fontId="9" fillId="0" borderId="0" xfId="61" applyFont="1" applyAlignment="1">
      <alignment vertical="center" wrapText="1"/>
      <protection/>
    </xf>
    <xf numFmtId="3" fontId="10" fillId="0" borderId="0" xfId="61" applyNumberFormat="1" applyFont="1" applyAlignment="1">
      <alignment horizontal="right"/>
      <protection/>
    </xf>
    <xf numFmtId="0" fontId="3" fillId="0" borderId="0" xfId="61" applyFont="1" applyBorder="1" applyAlignment="1">
      <alignment vertical="center"/>
      <protection/>
    </xf>
    <xf numFmtId="0" fontId="3" fillId="0" borderId="0" xfId="61" applyFont="1" applyFill="1" applyAlignment="1">
      <alignment vertical="center" wrapText="1"/>
      <protection/>
    </xf>
    <xf numFmtId="0" fontId="3" fillId="0" borderId="0" xfId="61" applyFont="1" applyAlignment="1">
      <alignment vertical="center" wrapText="1"/>
      <protection/>
    </xf>
    <xf numFmtId="0" fontId="3" fillId="0" borderId="0" xfId="61" applyFont="1" applyBorder="1" applyAlignment="1">
      <alignment vertical="center" wrapText="1"/>
      <protection/>
    </xf>
    <xf numFmtId="0" fontId="9" fillId="0" borderId="0" xfId="61" applyFont="1" applyFill="1" applyAlignment="1">
      <alignment vertical="center" wrapText="1"/>
      <protection/>
    </xf>
    <xf numFmtId="3" fontId="8" fillId="0" borderId="0" xfId="61" applyNumberFormat="1" applyFont="1" applyFill="1">
      <alignment/>
      <protection/>
    </xf>
    <xf numFmtId="0" fontId="3" fillId="0" borderId="0" xfId="61" applyFont="1" applyFill="1" applyAlignment="1">
      <alignment horizontal="left" wrapText="1"/>
      <protection/>
    </xf>
    <xf numFmtId="0" fontId="2" fillId="18" borderId="0" xfId="61" applyFont="1" applyFill="1" applyAlignment="1">
      <alignment horizontal="left"/>
      <protection/>
    </xf>
    <xf numFmtId="0" fontId="3" fillId="18" borderId="0" xfId="61" applyFont="1" applyFill="1">
      <alignment/>
      <protection/>
    </xf>
    <xf numFmtId="168" fontId="9" fillId="0" borderId="0" xfId="61" applyNumberFormat="1" applyFont="1" applyBorder="1">
      <alignment/>
      <protection/>
    </xf>
    <xf numFmtId="168" fontId="3" fillId="0" borderId="0" xfId="61" applyNumberFormat="1" applyFont="1" applyBorder="1" applyAlignment="1">
      <alignment horizontal="right"/>
      <protection/>
    </xf>
    <xf numFmtId="168" fontId="3" fillId="0" borderId="0" xfId="61" applyNumberFormat="1" applyFont="1" applyBorder="1">
      <alignment/>
      <protection/>
    </xf>
    <xf numFmtId="168" fontId="3" fillId="0" borderId="0" xfId="61" applyNumberFormat="1" applyFont="1" applyFill="1" applyBorder="1">
      <alignment/>
      <protection/>
    </xf>
    <xf numFmtId="0" fontId="3" fillId="0" borderId="0" xfId="62" applyFont="1">
      <alignment/>
      <protection/>
    </xf>
    <xf numFmtId="0" fontId="3" fillId="0" borderId="0" xfId="62" applyFont="1" applyFill="1">
      <alignment/>
      <protection/>
    </xf>
    <xf numFmtId="0" fontId="2" fillId="0" borderId="0" xfId="62" applyFont="1" applyAlignment="1">
      <alignment horizontal="left"/>
      <protection/>
    </xf>
    <xf numFmtId="49" fontId="2" fillId="0" borderId="0" xfId="62" applyNumberFormat="1" applyFont="1" applyBorder="1" applyAlignment="1">
      <alignment horizontal="left" vertical="center"/>
      <protection/>
    </xf>
    <xf numFmtId="0" fontId="2" fillId="0" borderId="0" xfId="62" applyNumberFormat="1" applyFont="1" applyFill="1">
      <alignment/>
      <protection/>
    </xf>
    <xf numFmtId="3" fontId="2" fillId="0" borderId="0" xfId="62" applyNumberFormat="1" applyFont="1" applyFill="1">
      <alignment/>
      <protection/>
    </xf>
    <xf numFmtId="0" fontId="3" fillId="0" borderId="0" xfId="62" applyFont="1" applyFill="1" applyAlignment="1">
      <alignment horizontal="left"/>
      <protection/>
    </xf>
    <xf numFmtId="3" fontId="3" fillId="0" borderId="0" xfId="62" applyNumberFormat="1" applyFont="1" applyFill="1" applyAlignment="1">
      <alignment horizontal="right" vertical="center" wrapText="1"/>
      <protection/>
    </xf>
    <xf numFmtId="0" fontId="8" fillId="0" borderId="0" xfId="62" applyFont="1" applyFill="1" applyAlignment="1" applyProtection="1">
      <alignment horizontal="left"/>
      <protection/>
    </xf>
    <xf numFmtId="0" fontId="9" fillId="0" borderId="0" xfId="62" applyNumberFormat="1" applyFont="1" applyFill="1" applyBorder="1" applyAlignment="1" applyProtection="1">
      <alignment horizontal="center" vertical="center"/>
      <protection/>
    </xf>
    <xf numFmtId="0" fontId="32" fillId="0" borderId="0" xfId="62" applyFont="1" applyFill="1" applyAlignment="1" applyProtection="1">
      <alignment horizontal="left"/>
      <protection/>
    </xf>
    <xf numFmtId="0" fontId="9" fillId="0" borderId="0" xfId="62" applyFont="1" applyFill="1" applyAlignment="1" applyProtection="1">
      <alignment horizontal="left"/>
      <protection/>
    </xf>
    <xf numFmtId="0" fontId="9" fillId="0" borderId="0" xfId="62" applyFont="1" applyBorder="1" applyAlignment="1">
      <alignment horizontal="center" vertical="center"/>
      <protection/>
    </xf>
    <xf numFmtId="0" fontId="3" fillId="0" borderId="0" xfId="62" applyFont="1" applyFill="1" applyAlignment="1" applyProtection="1">
      <alignment horizontal="left"/>
      <protection/>
    </xf>
    <xf numFmtId="0" fontId="3" fillId="0" borderId="0" xfId="62" applyFont="1" applyFill="1" applyProtection="1">
      <alignment/>
      <protection/>
    </xf>
    <xf numFmtId="3" fontId="9" fillId="0" borderId="0" xfId="62" applyNumberFormat="1" applyFont="1" applyFill="1" applyAlignment="1" applyProtection="1">
      <alignment horizontal="left" vertical="center" wrapText="1"/>
      <protection/>
    </xf>
    <xf numFmtId="3" fontId="9" fillId="0" borderId="0" xfId="62" applyNumberFormat="1" applyFont="1" applyAlignment="1">
      <alignment horizontal="right" wrapText="1"/>
      <protection/>
    </xf>
    <xf numFmtId="3" fontId="9" fillId="0" borderId="0" xfId="62" applyNumberFormat="1" applyFont="1" applyAlignment="1">
      <alignment horizontal="right" wrapText="1"/>
      <protection/>
    </xf>
    <xf numFmtId="0" fontId="9" fillId="0" borderId="0" xfId="62" applyFont="1" applyFill="1">
      <alignment/>
      <protection/>
    </xf>
    <xf numFmtId="3" fontId="3" fillId="0" borderId="0" xfId="62" applyNumberFormat="1" applyFont="1" applyFill="1" applyAlignment="1">
      <alignment vertical="center" wrapText="1"/>
      <protection/>
    </xf>
    <xf numFmtId="3" fontId="3" fillId="0" borderId="0" xfId="62" applyNumberFormat="1" applyFont="1" applyFill="1" applyAlignment="1">
      <alignment horizontal="right"/>
      <protection/>
    </xf>
    <xf numFmtId="3" fontId="3" fillId="0" borderId="0" xfId="62" applyNumberFormat="1" applyFont="1" applyAlignment="1">
      <alignment horizontal="right" wrapText="1"/>
      <protection/>
    </xf>
    <xf numFmtId="3" fontId="3" fillId="0" borderId="0" xfId="62" applyNumberFormat="1" applyFont="1" applyFill="1">
      <alignment/>
      <protection/>
    </xf>
    <xf numFmtId="0" fontId="9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3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vertical="center" wrapText="1"/>
      <protection/>
    </xf>
    <xf numFmtId="3" fontId="3" fillId="0" borderId="0" xfId="62" applyNumberFormat="1" applyFont="1" applyAlignment="1">
      <alignment horizontal="right" wrapText="1"/>
      <protection/>
    </xf>
    <xf numFmtId="0" fontId="3" fillId="0" borderId="0" xfId="62" applyFont="1" applyFill="1" applyAlignment="1">
      <alignment vertical="center"/>
      <protection/>
    </xf>
    <xf numFmtId="0" fontId="3" fillId="0" borderId="0" xfId="62" applyFont="1" applyAlignment="1">
      <alignment vertical="center"/>
      <protection/>
    </xf>
    <xf numFmtId="0" fontId="9" fillId="0" borderId="0" xfId="62" applyFont="1" applyAlignment="1">
      <alignment vertical="center" wrapText="1"/>
      <protection/>
    </xf>
    <xf numFmtId="3" fontId="3" fillId="0" borderId="0" xfId="62" applyNumberFormat="1" applyFont="1" applyFill="1" applyAlignment="1">
      <alignment vertical="center"/>
      <protection/>
    </xf>
    <xf numFmtId="3" fontId="9" fillId="0" borderId="0" xfId="62" applyNumberFormat="1" applyFont="1" applyAlignment="1">
      <alignment horizontal="right"/>
      <protection/>
    </xf>
    <xf numFmtId="3" fontId="3" fillId="0" borderId="0" xfId="62" applyNumberFormat="1" applyFont="1" applyAlignment="1">
      <alignment horizontal="right"/>
      <protection/>
    </xf>
    <xf numFmtId="3" fontId="3" fillId="0" borderId="0" xfId="62" applyNumberFormat="1" applyFont="1" applyAlignment="1">
      <alignment horizontal="right"/>
      <protection/>
    </xf>
    <xf numFmtId="3" fontId="3" fillId="0" borderId="0" xfId="62" applyNumberFormat="1" applyFont="1" applyAlignment="1" applyProtection="1">
      <alignment horizontal="left" vertical="center"/>
      <protection/>
    </xf>
    <xf numFmtId="3" fontId="3" fillId="0" borderId="0" xfId="62" applyNumberFormat="1" applyFont="1" applyAlignment="1">
      <alignment horizontal="left" vertical="center"/>
      <protection/>
    </xf>
    <xf numFmtId="0" fontId="8" fillId="0" borderId="0" xfId="62" applyFont="1" applyAlignment="1">
      <alignment horizontal="right"/>
      <protection/>
    </xf>
    <xf numFmtId="3" fontId="8" fillId="0" borderId="0" xfId="62" applyNumberFormat="1" applyFont="1" applyAlignment="1">
      <alignment horizontal="right"/>
      <protection/>
    </xf>
    <xf numFmtId="0" fontId="9" fillId="0" borderId="0" xfId="62" applyFont="1" applyAlignment="1">
      <alignment horizontal="center" vertical="center" wrapText="1"/>
      <protection/>
    </xf>
    <xf numFmtId="0" fontId="3" fillId="0" borderId="0" xfId="62" applyFont="1" applyAlignment="1">
      <alignment horizontal="left" vertical="center"/>
      <protection/>
    </xf>
    <xf numFmtId="0" fontId="3" fillId="0" borderId="0" xfId="62" applyFont="1" applyAlignment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9" fillId="0" borderId="0" xfId="62" applyFont="1" applyAlignment="1" applyProtection="1">
      <alignment horizontal="center" vertical="center"/>
      <protection/>
    </xf>
    <xf numFmtId="0" fontId="3" fillId="0" borderId="0" xfId="62" applyFont="1" applyBorder="1" applyAlignment="1">
      <alignment horizontal="left" vertical="center" wrapText="1"/>
      <protection/>
    </xf>
    <xf numFmtId="0" fontId="9" fillId="0" borderId="0" xfId="62" applyFont="1" applyBorder="1" applyAlignment="1">
      <alignment horizontal="left" vertical="center" wrapText="1"/>
      <protection/>
    </xf>
    <xf numFmtId="0" fontId="9" fillId="0" borderId="0" xfId="62" applyFont="1" applyAlignment="1">
      <alignment horizontal="left" vertical="center"/>
      <protection/>
    </xf>
    <xf numFmtId="3" fontId="3" fillId="0" borderId="0" xfId="62" applyNumberFormat="1" applyFont="1" applyFill="1" applyAlignment="1">
      <alignment horizontal="left" vertical="center" wrapText="1"/>
      <protection/>
    </xf>
    <xf numFmtId="3" fontId="3" fillId="0" borderId="0" xfId="62" applyNumberFormat="1" applyFont="1" applyAlignment="1">
      <alignment vertical="center" wrapText="1"/>
      <protection/>
    </xf>
    <xf numFmtId="3" fontId="3" fillId="0" borderId="0" xfId="62" applyNumberFormat="1" applyFont="1" applyFill="1" applyAlignment="1">
      <alignment vertical="center"/>
      <protection/>
    </xf>
    <xf numFmtId="3" fontId="3" fillId="0" borderId="0" xfId="62" applyNumberFormat="1" applyFont="1" applyFill="1" applyAlignment="1">
      <alignment vertical="center" wrapText="1"/>
      <protection/>
    </xf>
    <xf numFmtId="3" fontId="31" fillId="0" borderId="0" xfId="62" applyNumberFormat="1" applyFont="1" applyAlignment="1">
      <alignment vertical="center" wrapText="1"/>
      <protection/>
    </xf>
    <xf numFmtId="3" fontId="9" fillId="0" borderId="0" xfId="62" applyNumberFormat="1" applyFont="1" applyFill="1" applyAlignment="1">
      <alignment vertical="center" wrapText="1"/>
      <protection/>
    </xf>
    <xf numFmtId="3" fontId="9" fillId="0" borderId="0" xfId="62" applyNumberFormat="1" applyFont="1" applyAlignment="1">
      <alignment vertical="center" wrapText="1"/>
      <protection/>
    </xf>
    <xf numFmtId="3" fontId="3" fillId="0" borderId="0" xfId="62" applyNumberFormat="1" applyFont="1" applyFill="1" applyAlignment="1">
      <alignment horizontal="left" wrapText="1"/>
      <protection/>
    </xf>
    <xf numFmtId="0" fontId="3" fillId="0" borderId="0" xfId="62" applyFont="1" applyFill="1" applyAlignment="1">
      <alignment horizontal="left" wrapText="1"/>
      <protection/>
    </xf>
    <xf numFmtId="0" fontId="3" fillId="0" borderId="0" xfId="62" applyNumberFormat="1" applyFont="1" applyFill="1">
      <alignment/>
      <protection/>
    </xf>
    <xf numFmtId="0" fontId="2" fillId="18" borderId="0" xfId="62" applyNumberFormat="1" applyFont="1" applyFill="1">
      <alignment/>
      <protection/>
    </xf>
    <xf numFmtId="168" fontId="9" fillId="0" borderId="0" xfId="62" applyNumberFormat="1" applyFont="1" applyFill="1" applyAlignment="1">
      <alignment horizontal="right" vertical="center" wrapText="1"/>
      <protection/>
    </xf>
    <xf numFmtId="0" fontId="3" fillId="0" borderId="0" xfId="63" applyFont="1">
      <alignment/>
      <protection/>
    </xf>
    <xf numFmtId="0" fontId="2" fillId="0" borderId="0" xfId="63" applyNumberFormat="1" applyFont="1" applyAlignment="1">
      <alignment horizontal="left"/>
      <protection/>
    </xf>
    <xf numFmtId="0" fontId="2" fillId="0" borderId="0" xfId="63" applyFont="1">
      <alignment/>
      <protection/>
    </xf>
    <xf numFmtId="0" fontId="2" fillId="0" borderId="0" xfId="63" applyFont="1" applyAlignment="1">
      <alignment horizontal="right"/>
      <protection/>
    </xf>
    <xf numFmtId="0" fontId="2" fillId="11" borderId="0" xfId="63" applyFont="1" applyFill="1" applyAlignment="1">
      <alignment horizontal="right" vertical="center"/>
      <protection/>
    </xf>
    <xf numFmtId="0" fontId="3" fillId="0" borderId="0" xfId="63" applyFont="1" applyAlignment="1">
      <alignment horizontal="right"/>
      <protection/>
    </xf>
    <xf numFmtId="0" fontId="3" fillId="0" borderId="0" xfId="63" applyFont="1" applyFill="1">
      <alignment/>
      <protection/>
    </xf>
    <xf numFmtId="0" fontId="3" fillId="0" borderId="0" xfId="63" applyFont="1" applyAlignment="1">
      <alignment horizontal="left"/>
      <protection/>
    </xf>
    <xf numFmtId="0" fontId="9" fillId="0" borderId="12" xfId="63" applyFont="1" applyBorder="1" applyAlignment="1">
      <alignment horizontal="centerContinuous" vertical="center"/>
      <protection/>
    </xf>
    <xf numFmtId="0" fontId="3" fillId="0" borderId="0" xfId="63" applyFont="1" applyBorder="1" applyAlignment="1">
      <alignment horizontal="centerContinuous"/>
      <protection/>
    </xf>
    <xf numFmtId="0" fontId="9" fillId="0" borderId="0" xfId="63" applyFont="1" applyBorder="1" applyAlignment="1">
      <alignment horizontal="centerContinuous" vertical="center"/>
      <protection/>
    </xf>
    <xf numFmtId="0" fontId="9" fillId="0" borderId="0" xfId="63" applyFont="1" applyAlignment="1">
      <alignment horizontal="centerContinuous" vertical="center"/>
      <protection/>
    </xf>
    <xf numFmtId="0" fontId="3" fillId="0" borderId="0" xfId="63" applyFont="1" applyAlignment="1">
      <alignment horizontal="centerContinuous"/>
      <protection/>
    </xf>
    <xf numFmtId="0" fontId="9" fillId="0" borderId="0" xfId="63" applyFont="1" applyBorder="1" applyAlignment="1">
      <alignment horizontal="center" vertical="center"/>
      <protection/>
    </xf>
    <xf numFmtId="3" fontId="9" fillId="0" borderId="0" xfId="63" applyNumberFormat="1" applyFont="1" applyAlignment="1" applyProtection="1">
      <alignment horizontal="right"/>
      <protection/>
    </xf>
    <xf numFmtId="3" fontId="9" fillId="0" borderId="0" xfId="63" applyNumberFormat="1" applyFont="1" applyAlignment="1">
      <alignment horizontal="right"/>
      <protection/>
    </xf>
    <xf numFmtId="3" fontId="3" fillId="0" borderId="0" xfId="63" applyNumberFormat="1" applyFont="1" applyAlignment="1" applyProtection="1">
      <alignment vertical="center"/>
      <protection/>
    </xf>
    <xf numFmtId="3" fontId="3" fillId="0" borderId="0" xfId="63" applyNumberFormat="1" applyFont="1">
      <alignment/>
      <protection/>
    </xf>
    <xf numFmtId="3" fontId="3" fillId="0" borderId="0" xfId="63" applyNumberFormat="1" applyFont="1" applyAlignment="1" applyProtection="1">
      <alignment horizontal="right"/>
      <protection/>
    </xf>
    <xf numFmtId="3" fontId="3" fillId="0" borderId="0" xfId="63" applyNumberFormat="1" applyFont="1" applyAlignment="1">
      <alignment horizontal="right"/>
      <protection/>
    </xf>
    <xf numFmtId="3" fontId="9" fillId="0" borderId="0" xfId="63" applyNumberFormat="1" applyFont="1" applyFill="1" applyAlignment="1">
      <alignment horizontal="left" vertical="center"/>
      <protection/>
    </xf>
    <xf numFmtId="3" fontId="9" fillId="0" borderId="0" xfId="63" applyNumberFormat="1" applyFont="1">
      <alignment/>
      <protection/>
    </xf>
    <xf numFmtId="3" fontId="9" fillId="0" borderId="0" xfId="63" applyNumberFormat="1" applyFont="1" applyAlignment="1">
      <alignment vertical="center"/>
      <protection/>
    </xf>
    <xf numFmtId="168" fontId="9" fillId="0" borderId="0" xfId="63" applyNumberFormat="1" applyFont="1" applyBorder="1">
      <alignment/>
      <protection/>
    </xf>
    <xf numFmtId="0" fontId="9" fillId="0" borderId="0" xfId="63" applyFont="1">
      <alignment/>
      <protection/>
    </xf>
    <xf numFmtId="3" fontId="3" fillId="0" borderId="0" xfId="63" applyNumberFormat="1" applyFont="1" applyAlignment="1">
      <alignment vertical="center"/>
      <protection/>
    </xf>
    <xf numFmtId="168" fontId="3" fillId="0" borderId="0" xfId="63" applyNumberFormat="1" applyFont="1" applyBorder="1">
      <alignment/>
      <protection/>
    </xf>
    <xf numFmtId="0" fontId="9" fillId="0" borderId="0" xfId="63" applyFont="1" applyAlignment="1" applyProtection="1">
      <alignment horizontal="left" vertical="center"/>
      <protection/>
    </xf>
    <xf numFmtId="0" fontId="3" fillId="0" borderId="0" xfId="63" applyFont="1" applyAlignment="1" applyProtection="1">
      <alignment horizontal="left" vertical="center"/>
      <protection/>
    </xf>
    <xf numFmtId="168" fontId="3" fillId="0" borderId="0" xfId="63" applyNumberFormat="1" applyFont="1" applyBorder="1" applyAlignment="1">
      <alignment/>
      <protection/>
    </xf>
    <xf numFmtId="3" fontId="3" fillId="0" borderId="0" xfId="63" applyNumberFormat="1" applyFont="1" applyAlignment="1">
      <alignment/>
      <protection/>
    </xf>
    <xf numFmtId="3" fontId="3" fillId="0" borderId="0" xfId="63" applyNumberFormat="1" applyFont="1" applyFill="1" applyAlignment="1">
      <alignment vertical="center"/>
      <protection/>
    </xf>
    <xf numFmtId="3" fontId="3" fillId="0" borderId="0" xfId="63" applyNumberFormat="1" applyFont="1" applyFill="1">
      <alignment/>
      <protection/>
    </xf>
    <xf numFmtId="3" fontId="3" fillId="0" borderId="0" xfId="63" applyNumberFormat="1" applyFont="1" applyFill="1" applyAlignment="1" applyProtection="1">
      <alignment horizontal="right"/>
      <protection/>
    </xf>
    <xf numFmtId="3" fontId="9" fillId="0" borderId="0" xfId="63" applyNumberFormat="1" applyFont="1" applyFill="1" applyAlignment="1" applyProtection="1">
      <alignment horizontal="right"/>
      <protection/>
    </xf>
    <xf numFmtId="3" fontId="9" fillId="0" borderId="0" xfId="63" applyNumberFormat="1" applyFont="1" applyFill="1">
      <alignment/>
      <protection/>
    </xf>
    <xf numFmtId="3" fontId="9" fillId="0" borderId="0" xfId="63" applyNumberFormat="1" applyFont="1" applyFill="1" applyAlignment="1">
      <alignment vertical="center"/>
      <protection/>
    </xf>
    <xf numFmtId="0" fontId="9" fillId="0" borderId="0" xfId="63" applyFont="1" applyFill="1">
      <alignment/>
      <protection/>
    </xf>
    <xf numFmtId="3" fontId="9" fillId="0" borderId="0" xfId="63" applyNumberFormat="1" applyFont="1" applyAlignment="1">
      <alignment/>
      <protection/>
    </xf>
    <xf numFmtId="168" fontId="9" fillId="0" borderId="0" xfId="63" applyNumberFormat="1" applyFont="1">
      <alignment/>
      <protection/>
    </xf>
    <xf numFmtId="3" fontId="9" fillId="0" borderId="0" xfId="63" applyNumberFormat="1" applyFont="1" applyAlignment="1">
      <alignment horizontal="right" vertical="center"/>
      <protection/>
    </xf>
    <xf numFmtId="3" fontId="9" fillId="0" borderId="0" xfId="63" applyNumberFormat="1" applyFont="1" applyAlignment="1" applyProtection="1">
      <alignment horizontal="right" vertical="center"/>
      <protection/>
    </xf>
    <xf numFmtId="168" fontId="3" fillId="0" borderId="0" xfId="63" applyNumberFormat="1" applyFont="1">
      <alignment/>
      <protection/>
    </xf>
    <xf numFmtId="3" fontId="3" fillId="0" borderId="0" xfId="63" applyNumberFormat="1" applyFont="1" applyAlignment="1">
      <alignment horizontal="right" vertical="center"/>
      <protection/>
    </xf>
    <xf numFmtId="3" fontId="3" fillId="0" borderId="0" xfId="63" applyNumberFormat="1" applyFont="1" applyAlignment="1" applyProtection="1">
      <alignment horizontal="right" vertical="center"/>
      <protection/>
    </xf>
    <xf numFmtId="168" fontId="3" fillId="0" borderId="0" xfId="63" applyNumberFormat="1" applyFont="1" applyAlignment="1">
      <alignment/>
      <protection/>
    </xf>
    <xf numFmtId="3" fontId="3" fillId="0" borderId="0" xfId="63" applyNumberFormat="1" applyFont="1" applyBorder="1" applyAlignment="1">
      <alignment vertical="center"/>
      <protection/>
    </xf>
    <xf numFmtId="3" fontId="3" fillId="0" borderId="0" xfId="63" applyNumberFormat="1" applyFont="1" applyBorder="1">
      <alignment/>
      <protection/>
    </xf>
    <xf numFmtId="3" fontId="9" fillId="0" borderId="0" xfId="63" applyNumberFormat="1" applyFont="1" applyBorder="1" applyAlignment="1">
      <alignment vertical="center"/>
      <protection/>
    </xf>
    <xf numFmtId="3" fontId="9" fillId="0" borderId="0" xfId="63" applyNumberFormat="1" applyFont="1" applyBorder="1">
      <alignment/>
      <protection/>
    </xf>
    <xf numFmtId="3" fontId="3" fillId="0" borderId="0" xfId="63" applyNumberFormat="1" applyFont="1" applyFill="1" applyAlignment="1">
      <alignment horizontal="left" vertical="center" wrapText="1"/>
      <protection/>
    </xf>
    <xf numFmtId="3" fontId="3" fillId="0" borderId="0" xfId="63" applyNumberFormat="1" applyFont="1" applyBorder="1" applyAlignment="1">
      <alignment horizontal="right" vertical="center"/>
      <protection/>
    </xf>
    <xf numFmtId="3" fontId="3" fillId="0" borderId="0" xfId="63" applyNumberFormat="1" applyFont="1" applyBorder="1" applyAlignment="1">
      <alignment horizontal="right"/>
      <protection/>
    </xf>
    <xf numFmtId="3" fontId="3" fillId="0" borderId="0" xfId="63" applyNumberFormat="1" applyFont="1" applyFill="1" applyBorder="1" applyAlignment="1">
      <alignment horizontal="right" vertical="center"/>
      <protection/>
    </xf>
    <xf numFmtId="3" fontId="9" fillId="0" borderId="0" xfId="63" applyNumberFormat="1" applyFont="1" applyFill="1" applyAlignment="1">
      <alignment horizontal="left" vertical="center" wrapText="1"/>
      <protection/>
    </xf>
    <xf numFmtId="3" fontId="9" fillId="0" borderId="0" xfId="63" applyNumberFormat="1" applyFont="1" applyBorder="1" applyAlignment="1">
      <alignment horizontal="right" vertical="center"/>
      <protection/>
    </xf>
    <xf numFmtId="3" fontId="9" fillId="0" borderId="0" xfId="63" applyNumberFormat="1" applyFont="1" applyFill="1" applyAlignment="1">
      <alignment horizontal="right" vertical="center"/>
      <protection/>
    </xf>
    <xf numFmtId="3" fontId="3" fillId="0" borderId="0" xfId="63" applyNumberFormat="1" applyFont="1" applyAlignment="1" quotePrefix="1">
      <alignment horizontal="left" vertical="center"/>
      <protection/>
    </xf>
    <xf numFmtId="3" fontId="3" fillId="0" borderId="0" xfId="63" applyNumberFormat="1" applyFont="1" applyAlignment="1">
      <alignment horizontal="left" vertical="center"/>
      <protection/>
    </xf>
    <xf numFmtId="3" fontId="9" fillId="0" borderId="0" xfId="63" applyNumberFormat="1" applyFont="1" applyBorder="1" applyAlignment="1" applyProtection="1">
      <alignment horizontal="right" vertical="center"/>
      <protection/>
    </xf>
    <xf numFmtId="168" fontId="9" fillId="0" borderId="0" xfId="63" applyNumberFormat="1" applyFont="1" applyAlignment="1">
      <alignment horizontal="right"/>
      <protection/>
    </xf>
    <xf numFmtId="168" fontId="3" fillId="0" borderId="0" xfId="63" applyNumberFormat="1" applyFont="1" applyAlignment="1">
      <alignment horizontal="right"/>
      <protection/>
    </xf>
    <xf numFmtId="168" fontId="3" fillId="0" borderId="0" xfId="63" applyNumberFormat="1" applyFont="1" applyFill="1">
      <alignment/>
      <protection/>
    </xf>
    <xf numFmtId="168" fontId="9" fillId="0" borderId="0" xfId="63" applyNumberFormat="1" applyFont="1" applyFill="1">
      <alignment/>
      <protection/>
    </xf>
    <xf numFmtId="0" fontId="2" fillId="18" borderId="0" xfId="63" applyNumberFormat="1" applyFont="1" applyFill="1" applyAlignment="1">
      <alignment horizontal="left"/>
      <protection/>
    </xf>
    <xf numFmtId="0" fontId="3" fillId="18" borderId="0" xfId="63" applyFont="1" applyFill="1">
      <alignment/>
      <protection/>
    </xf>
    <xf numFmtId="0" fontId="0" fillId="0" borderId="11" xfId="0" applyFont="1" applyBorder="1" applyAlignment="1">
      <alignment vertical="center"/>
    </xf>
    <xf numFmtId="0" fontId="4" fillId="18" borderId="0" xfId="0" applyFont="1" applyFill="1" applyAlignment="1">
      <alignment vertical="center"/>
    </xf>
    <xf numFmtId="0" fontId="3" fillId="0" borderId="0" xfId="0" applyFont="1" applyBorder="1" applyAlignment="1">
      <alignment horizontal="left" wrapText="1"/>
    </xf>
    <xf numFmtId="0" fontId="9" fillId="0" borderId="12" xfId="58" applyFont="1" applyFill="1" applyBorder="1" applyAlignment="1">
      <alignment horizontal="center" vertical="center"/>
      <protection/>
    </xf>
    <xf numFmtId="0" fontId="9" fillId="0" borderId="15" xfId="58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0" borderId="13" xfId="63" applyFont="1" applyBorder="1" applyAlignment="1">
      <alignment horizontal="center" vertical="center" wrapText="1"/>
      <protection/>
    </xf>
    <xf numFmtId="37" fontId="9" fillId="0" borderId="0" xfId="63" applyNumberFormat="1" applyFont="1" applyBorder="1" applyAlignment="1" applyProtection="1">
      <alignment horizontal="center" vertical="center"/>
      <protection/>
    </xf>
    <xf numFmtId="2" fontId="3" fillId="0" borderId="0" xfId="63" applyNumberFormat="1" applyFont="1">
      <alignment/>
      <protection/>
    </xf>
    <xf numFmtId="3" fontId="3" fillId="0" borderId="17" xfId="63" applyNumberFormat="1" applyFont="1" applyFill="1" applyBorder="1" applyAlignment="1">
      <alignment horizontal="left" vertical="center" wrapText="1"/>
      <protection/>
    </xf>
    <xf numFmtId="2" fontId="3" fillId="0" borderId="17" xfId="63" applyNumberFormat="1" applyFont="1" applyBorder="1">
      <alignment/>
      <protection/>
    </xf>
    <xf numFmtId="3" fontId="3" fillId="0" borderId="18" xfId="63" applyNumberFormat="1" applyFont="1" applyFill="1" applyBorder="1" applyAlignment="1">
      <alignment horizontal="left" vertical="center" wrapText="1"/>
      <protection/>
    </xf>
    <xf numFmtId="3" fontId="3" fillId="0" borderId="18" xfId="63" applyNumberFormat="1" applyFont="1" applyFill="1" applyBorder="1" applyAlignment="1">
      <alignment horizontal="right" vertical="center"/>
      <protection/>
    </xf>
    <xf numFmtId="3" fontId="3" fillId="0" borderId="18" xfId="63" applyNumberFormat="1" applyFont="1" applyBorder="1" applyAlignment="1">
      <alignment horizontal="right" vertical="center"/>
      <protection/>
    </xf>
    <xf numFmtId="0" fontId="4" fillId="11" borderId="0" xfId="63" applyFont="1" applyFill="1" applyAlignment="1">
      <alignment vertical="center"/>
      <protection/>
    </xf>
    <xf numFmtId="0" fontId="9" fillId="0" borderId="19" xfId="63" applyFont="1" applyBorder="1" applyAlignment="1">
      <alignment horizontal="center" vertical="center" wrapText="1"/>
      <protection/>
    </xf>
    <xf numFmtId="0" fontId="9" fillId="0" borderId="20" xfId="63" applyFont="1" applyBorder="1" applyAlignment="1">
      <alignment horizontal="center" vertical="center"/>
      <protection/>
    </xf>
    <xf numFmtId="37" fontId="9" fillId="0" borderId="20" xfId="63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Fill="1" applyAlignment="1" quotePrefix="1">
      <alignment horizontal="left" vertical="center"/>
    </xf>
    <xf numFmtId="2" fontId="3" fillId="0" borderId="0" xfId="63" applyNumberFormat="1" applyFont="1" applyAlignment="1">
      <alignment vertical="center"/>
      <protection/>
    </xf>
    <xf numFmtId="0" fontId="3" fillId="0" borderId="0" xfId="0" applyFont="1" applyFill="1" applyAlignment="1" quotePrefix="1">
      <alignment horizontal="left" vertical="center" wrapText="1"/>
    </xf>
    <xf numFmtId="0" fontId="3" fillId="0" borderId="0" xfId="0" applyFont="1" applyAlignment="1" quotePrefix="1">
      <alignment horizontal="left" vertical="center"/>
    </xf>
    <xf numFmtId="2" fontId="9" fillId="0" borderId="0" xfId="63" applyNumberFormat="1" applyFont="1">
      <alignment/>
      <protection/>
    </xf>
    <xf numFmtId="2" fontId="9" fillId="0" borderId="0" xfId="63" applyNumberFormat="1" applyFont="1" applyAlignment="1">
      <alignment horizontal="right"/>
      <protection/>
    </xf>
    <xf numFmtId="0" fontId="0" fillId="0" borderId="0" xfId="0" applyFont="1" applyAlignment="1">
      <alignment horizontal="justify" vertical="center" wrapText="1"/>
    </xf>
    <xf numFmtId="3" fontId="9" fillId="0" borderId="0" xfId="58" applyNumberFormat="1" applyFont="1" applyFill="1" applyAlignment="1">
      <alignment vertical="center"/>
      <protection/>
    </xf>
    <xf numFmtId="3" fontId="9" fillId="0" borderId="0" xfId="58" applyNumberFormat="1" applyFont="1" applyFill="1" applyAlignment="1">
      <alignment horizontal="right" vertical="center"/>
      <protection/>
    </xf>
    <xf numFmtId="3" fontId="3" fillId="0" borderId="0" xfId="58" applyNumberFormat="1" applyFont="1" applyFill="1" applyAlignment="1">
      <alignment vertical="center"/>
      <protection/>
    </xf>
    <xf numFmtId="3" fontId="3" fillId="0" borderId="0" xfId="58" applyNumberFormat="1" applyFont="1" applyFill="1" applyAlignment="1">
      <alignment horizontal="right" vertical="center"/>
      <protection/>
    </xf>
    <xf numFmtId="0" fontId="9" fillId="0" borderId="21" xfId="58" applyFont="1" applyFill="1" applyBorder="1" applyAlignment="1">
      <alignment horizontal="center" vertical="center"/>
      <protection/>
    </xf>
    <xf numFmtId="37" fontId="9" fillId="0" borderId="18" xfId="58" applyNumberFormat="1" applyFont="1" applyFill="1" applyBorder="1" applyAlignment="1" applyProtection="1">
      <alignment horizontal="center" vertical="center"/>
      <protection/>
    </xf>
    <xf numFmtId="0" fontId="9" fillId="0" borderId="15" xfId="58" applyFont="1" applyFill="1" applyBorder="1" applyAlignment="1">
      <alignment horizontal="center" vertical="center"/>
      <protection/>
    </xf>
    <xf numFmtId="3" fontId="9" fillId="0" borderId="0" xfId="58" applyNumberFormat="1" applyFont="1" applyFill="1" applyAlignment="1" applyProtection="1">
      <alignment horizontal="right" vertical="center"/>
      <protection/>
    </xf>
    <xf numFmtId="3" fontId="9" fillId="0" borderId="0" xfId="58" applyNumberFormat="1" applyFont="1" applyAlignment="1" applyProtection="1">
      <alignment vertical="center"/>
      <protection/>
    </xf>
    <xf numFmtId="0" fontId="3" fillId="0" borderId="0" xfId="58" applyFont="1" applyAlignment="1" applyProtection="1">
      <alignment vertical="center"/>
      <protection/>
    </xf>
    <xf numFmtId="166" fontId="9" fillId="0" borderId="0" xfId="58" applyNumberFormat="1" applyFont="1" applyAlignment="1" applyProtection="1">
      <alignment vertical="center"/>
      <protection/>
    </xf>
    <xf numFmtId="2" fontId="3" fillId="0" borderId="17" xfId="63" applyNumberFormat="1" applyFont="1" applyBorder="1" applyAlignment="1">
      <alignment vertical="center"/>
      <protection/>
    </xf>
    <xf numFmtId="0" fontId="9" fillId="0" borderId="0" xfId="61" applyNumberFormat="1" applyFont="1" applyBorder="1" applyAlignment="1">
      <alignment horizontal="center" vertical="center"/>
      <protection/>
    </xf>
    <xf numFmtId="0" fontId="9" fillId="0" borderId="13" xfId="61" applyNumberFormat="1" applyFont="1" applyBorder="1" applyAlignment="1">
      <alignment horizontal="center" vertical="center"/>
      <protection/>
    </xf>
    <xf numFmtId="0" fontId="9" fillId="0" borderId="22" xfId="61" applyFont="1" applyBorder="1" applyAlignment="1">
      <alignment horizontal="center" vertical="center"/>
      <protection/>
    </xf>
    <xf numFmtId="168" fontId="3" fillId="0" borderId="0" xfId="64" applyNumberFormat="1" applyFont="1" applyFill="1" applyBorder="1" applyAlignment="1">
      <alignment horizontal="right" wrapText="1"/>
      <protection/>
    </xf>
    <xf numFmtId="0" fontId="9" fillId="11" borderId="0" xfId="0" applyFont="1" applyFill="1" applyBorder="1" applyAlignment="1">
      <alignment horizontal="center" vertical="top"/>
    </xf>
    <xf numFmtId="0" fontId="9" fillId="11" borderId="0" xfId="0" applyFont="1" applyFill="1" applyBorder="1" applyAlignment="1">
      <alignment vertical="top" wrapText="1"/>
    </xf>
    <xf numFmtId="3" fontId="9" fillId="0" borderId="0" xfId="57" applyNumberFormat="1" applyFont="1" applyAlignment="1">
      <alignment/>
      <protection/>
    </xf>
    <xf numFmtId="3" fontId="33" fillId="0" borderId="0" xfId="57" applyNumberFormat="1" applyFont="1" applyAlignment="1">
      <alignment/>
      <protection/>
    </xf>
    <xf numFmtId="0" fontId="9" fillId="11" borderId="23" xfId="0" applyFont="1" applyFill="1" applyBorder="1" applyAlignment="1" applyProtection="1">
      <alignment horizontal="center" vertical="top"/>
      <protection/>
    </xf>
    <xf numFmtId="0" fontId="9" fillId="11" borderId="24" xfId="0" applyFont="1" applyFill="1" applyBorder="1" applyAlignment="1" applyProtection="1">
      <alignment horizontal="left" vertical="top"/>
      <protection/>
    </xf>
    <xf numFmtId="0" fontId="9" fillId="11" borderId="0" xfId="0" applyFont="1" applyFill="1" applyBorder="1" applyAlignment="1" applyProtection="1">
      <alignment horizontal="center" vertical="top"/>
      <protection/>
    </xf>
    <xf numFmtId="0" fontId="9" fillId="11" borderId="0" xfId="0" applyFont="1" applyFill="1" applyBorder="1" applyAlignment="1" applyProtection="1">
      <alignment horizontal="left" vertical="top"/>
      <protection/>
    </xf>
    <xf numFmtId="0" fontId="9" fillId="11" borderId="23" xfId="0" applyFont="1" applyFill="1" applyBorder="1" applyAlignment="1" applyProtection="1">
      <alignment horizontal="center" vertical="top" wrapText="1"/>
      <protection/>
    </xf>
    <xf numFmtId="0" fontId="9" fillId="11" borderId="24" xfId="0" applyFont="1" applyFill="1" applyBorder="1" applyAlignment="1" applyProtection="1">
      <alignment horizontal="left" vertical="top" wrapText="1"/>
      <protection/>
    </xf>
    <xf numFmtId="3" fontId="3" fillId="0" borderId="0" xfId="59" applyNumberFormat="1" applyFont="1" applyAlignment="1" applyProtection="1">
      <alignment horizontal="right" wrapText="1"/>
      <protection/>
    </xf>
    <xf numFmtId="0" fontId="3" fillId="0" borderId="0" xfId="59" applyFont="1" applyAlignment="1">
      <alignment wrapText="1"/>
      <protection/>
    </xf>
    <xf numFmtId="168" fontId="9" fillId="0" borderId="0" xfId="64" applyNumberFormat="1" applyFont="1" applyFill="1" applyBorder="1" applyAlignment="1">
      <alignment horizontal="right" wrapText="1"/>
      <protection/>
    </xf>
    <xf numFmtId="168" fontId="3" fillId="0" borderId="0" xfId="59" applyNumberFormat="1" applyFont="1" applyAlignment="1">
      <alignment horizontal="right"/>
      <protection/>
    </xf>
    <xf numFmtId="168" fontId="3" fillId="0" borderId="14" xfId="64" applyNumberFormat="1" applyFont="1" applyFill="1" applyBorder="1" applyAlignment="1">
      <alignment horizontal="right" wrapText="1"/>
      <protection/>
    </xf>
    <xf numFmtId="168" fontId="9" fillId="11" borderId="24" xfId="0" applyNumberFormat="1" applyFont="1" applyFill="1" applyBorder="1" applyAlignment="1" applyProtection="1">
      <alignment horizontal="right" vertical="center" wrapText="1"/>
      <protection/>
    </xf>
    <xf numFmtId="0" fontId="9" fillId="11" borderId="24" xfId="0" applyFont="1" applyFill="1" applyBorder="1" applyAlignment="1" applyProtection="1">
      <alignment horizontal="left" vertical="center" wrapText="1"/>
      <protection/>
    </xf>
    <xf numFmtId="168" fontId="9" fillId="0" borderId="0" xfId="64" applyNumberFormat="1" applyFont="1" applyFill="1" applyBorder="1" applyAlignment="1">
      <alignment horizontal="right" vertical="center" wrapText="1"/>
      <protection/>
    </xf>
    <xf numFmtId="168" fontId="3" fillId="0" borderId="0" xfId="64" applyNumberFormat="1" applyFont="1" applyFill="1" applyBorder="1" applyAlignment="1">
      <alignment horizontal="right" vertical="center" wrapText="1"/>
      <protection/>
    </xf>
    <xf numFmtId="168" fontId="3" fillId="0" borderId="0" xfId="59" applyNumberFormat="1" applyFont="1">
      <alignment/>
      <protection/>
    </xf>
    <xf numFmtId="168" fontId="3" fillId="0" borderId="0" xfId="59" applyNumberFormat="1" applyFont="1" applyFill="1" applyAlignment="1">
      <alignment/>
      <protection/>
    </xf>
    <xf numFmtId="3" fontId="3" fillId="0" borderId="0" xfId="59" applyNumberFormat="1" applyFont="1" applyFill="1" applyAlignment="1" applyProtection="1">
      <alignment horizontal="right"/>
      <protection/>
    </xf>
    <xf numFmtId="0" fontId="3" fillId="0" borderId="0" xfId="60" applyFont="1" applyAlignment="1" applyProtection="1">
      <alignment vertical="center"/>
      <protection/>
    </xf>
    <xf numFmtId="0" fontId="2" fillId="0" borderId="0" xfId="63" applyNumberFormat="1" applyFont="1" applyFill="1" applyAlignment="1">
      <alignment horizontal="left"/>
      <protection/>
    </xf>
    <xf numFmtId="0" fontId="3" fillId="0" borderId="0" xfId="0" applyFont="1" applyFill="1" applyAlignment="1" quotePrefix="1">
      <alignment horizontal="left" vertical="center" wrapText="1"/>
    </xf>
    <xf numFmtId="0" fontId="9" fillId="0" borderId="0" xfId="63" applyFont="1" applyBorder="1" applyAlignment="1">
      <alignment horizontal="center" vertical="center" wrapText="1"/>
      <protection/>
    </xf>
    <xf numFmtId="0" fontId="3" fillId="0" borderId="17" xfId="63" applyFont="1" applyBorder="1">
      <alignment/>
      <protection/>
    </xf>
    <xf numFmtId="0" fontId="3" fillId="0" borderId="0" xfId="59" applyFont="1" applyAlignment="1" applyProtection="1">
      <alignment horizontal="left" vertical="center"/>
      <protection/>
    </xf>
    <xf numFmtId="3" fontId="3" fillId="0" borderId="0" xfId="59" applyNumberFormat="1" applyFont="1" applyAlignment="1">
      <alignment horizontal="left" vertical="center"/>
      <protection/>
    </xf>
    <xf numFmtId="3" fontId="9" fillId="0" borderId="0" xfId="62" applyNumberFormat="1" applyFont="1" applyFill="1" applyAlignment="1">
      <alignment horizontal="left" vertical="center" wrapText="1"/>
      <protection/>
    </xf>
    <xf numFmtId="168" fontId="9" fillId="0" borderId="0" xfId="62" applyNumberFormat="1" applyFont="1" applyAlignment="1">
      <alignment horizontal="right" vertical="center" wrapText="1"/>
      <protection/>
    </xf>
    <xf numFmtId="168" fontId="9" fillId="0" borderId="0" xfId="62" applyNumberFormat="1" applyFont="1" applyFill="1" applyAlignment="1">
      <alignment vertical="center"/>
      <protection/>
    </xf>
    <xf numFmtId="168" fontId="3" fillId="0" borderId="0" xfId="62" applyNumberFormat="1" applyFont="1" applyFill="1" applyAlignment="1">
      <alignment horizontal="right" vertical="center" wrapText="1"/>
      <protection/>
    </xf>
    <xf numFmtId="168" fontId="3" fillId="0" borderId="0" xfId="62" applyNumberFormat="1" applyFont="1" applyFill="1" applyAlignment="1">
      <alignment vertical="center"/>
      <protection/>
    </xf>
    <xf numFmtId="168" fontId="3" fillId="0" borderId="0" xfId="62" applyNumberFormat="1" applyFont="1" applyAlignment="1">
      <alignment horizontal="right" vertical="center" wrapText="1"/>
      <protection/>
    </xf>
    <xf numFmtId="168" fontId="9" fillId="0" borderId="0" xfId="62" applyNumberFormat="1" applyFont="1" applyFill="1" applyAlignment="1">
      <alignment horizontal="right" vertical="center"/>
      <protection/>
    </xf>
    <xf numFmtId="168" fontId="3" fillId="0" borderId="0" xfId="62" applyNumberFormat="1" applyFont="1" applyFill="1" applyAlignment="1">
      <alignment horizontal="right" vertical="center"/>
      <protection/>
    </xf>
    <xf numFmtId="168" fontId="3" fillId="0" borderId="0" xfId="62" applyNumberFormat="1" applyFont="1" applyFill="1" applyBorder="1" applyAlignment="1">
      <alignment horizontal="right" vertical="center" wrapText="1"/>
      <protection/>
    </xf>
    <xf numFmtId="168" fontId="9" fillId="0" borderId="0" xfId="62" applyNumberFormat="1" applyFont="1" applyAlignment="1">
      <alignment horizontal="right" vertical="center"/>
      <protection/>
    </xf>
    <xf numFmtId="168" fontId="3" fillId="0" borderId="0" xfId="62" applyNumberFormat="1" applyFont="1" applyAlignment="1">
      <alignment horizontal="right" vertical="center"/>
      <protection/>
    </xf>
    <xf numFmtId="168" fontId="3" fillId="0" borderId="0" xfId="62" applyNumberFormat="1" applyFont="1" applyFill="1" applyBorder="1" applyAlignment="1">
      <alignment horizontal="right" vertical="center"/>
      <protection/>
    </xf>
    <xf numFmtId="0" fontId="38" fillId="0" borderId="0" xfId="46" applyAlignment="1">
      <alignment/>
    </xf>
    <xf numFmtId="168" fontId="3" fillId="0" borderId="0" xfId="59" applyNumberFormat="1" applyFont="1" applyAlignment="1">
      <alignment/>
      <protection/>
    </xf>
    <xf numFmtId="168" fontId="3" fillId="0" borderId="0" xfId="59" applyNumberFormat="1" applyFont="1" applyAlignment="1">
      <alignment horizontal="right" vertical="center"/>
      <protection/>
    </xf>
    <xf numFmtId="0" fontId="3" fillId="0" borderId="0" xfId="59" applyFont="1" applyFill="1">
      <alignment/>
      <protection/>
    </xf>
    <xf numFmtId="168" fontId="9" fillId="0" borderId="0" xfId="64" applyNumberFormat="1" applyFont="1" applyFill="1" applyBorder="1" applyAlignment="1">
      <alignment horizontal="right"/>
      <protection/>
    </xf>
    <xf numFmtId="168" fontId="9" fillId="0" borderId="0" xfId="64" applyNumberFormat="1" applyFont="1" applyFill="1" applyBorder="1" applyAlignment="1">
      <alignment horizontal="right" wrapText="1"/>
      <protection/>
    </xf>
    <xf numFmtId="3" fontId="3" fillId="0" borderId="0" xfId="59" applyNumberFormat="1" applyFont="1" applyAlignment="1" applyProtection="1">
      <alignment horizontal="right"/>
      <protection/>
    </xf>
    <xf numFmtId="0" fontId="9" fillId="0" borderId="25" xfId="63" applyFont="1" applyBorder="1" applyAlignment="1">
      <alignment horizontal="center" vertical="center" wrapText="1"/>
      <protection/>
    </xf>
    <xf numFmtId="0" fontId="9" fillId="0" borderId="18" xfId="63" applyFont="1" applyBorder="1" applyAlignment="1">
      <alignment horizontal="center" vertical="center" wrapText="1"/>
      <protection/>
    </xf>
    <xf numFmtId="0" fontId="5" fillId="18" borderId="0" xfId="0" applyFont="1" applyFill="1" applyAlignment="1">
      <alignment horizontal="justify" vertical="center" wrapText="1"/>
    </xf>
    <xf numFmtId="0" fontId="4" fillId="18" borderId="0" xfId="58" applyNumberFormat="1" applyFont="1" applyFill="1" applyAlignment="1">
      <alignment vertical="center"/>
      <protection/>
    </xf>
    <xf numFmtId="0" fontId="27" fillId="18" borderId="0" xfId="58" applyFont="1" applyFill="1" applyAlignment="1">
      <alignment vertical="center"/>
      <protection/>
    </xf>
    <xf numFmtId="0" fontId="3" fillId="0" borderId="0" xfId="58" applyFont="1" applyFill="1" applyAlignment="1" quotePrefix="1">
      <alignment horizontal="left" vertical="center"/>
      <protection/>
    </xf>
    <xf numFmtId="0" fontId="9" fillId="0" borderId="26" xfId="58" applyFont="1" applyFill="1" applyBorder="1" applyAlignment="1">
      <alignment horizontal="center" vertical="center" wrapText="1"/>
      <protection/>
    </xf>
    <xf numFmtId="0" fontId="3" fillId="0" borderId="26" xfId="58" applyFont="1" applyBorder="1" applyAlignment="1">
      <alignment horizontal="center" vertical="center"/>
      <protection/>
    </xf>
    <xf numFmtId="0" fontId="9" fillId="0" borderId="12" xfId="58" applyFont="1" applyFill="1" applyBorder="1" applyAlignment="1">
      <alignment horizontal="center" vertical="center" wrapText="1"/>
      <protection/>
    </xf>
    <xf numFmtId="0" fontId="3" fillId="0" borderId="0" xfId="58" applyFont="1" applyAlignment="1">
      <alignment horizontal="center" vertical="center"/>
      <protection/>
    </xf>
    <xf numFmtId="0" fontId="3" fillId="0" borderId="13" xfId="58" applyFont="1" applyBorder="1" applyAlignment="1">
      <alignment horizontal="center" vertical="center"/>
      <protection/>
    </xf>
    <xf numFmtId="37" fontId="9" fillId="0" borderId="12" xfId="58" applyNumberFormat="1" applyFont="1" applyFill="1" applyBorder="1" applyAlignment="1" applyProtection="1">
      <alignment horizontal="center"/>
      <protection/>
    </xf>
    <xf numFmtId="37" fontId="9" fillId="0" borderId="13" xfId="58" applyNumberFormat="1" applyFont="1" applyFill="1" applyBorder="1" applyAlignment="1" applyProtection="1">
      <alignment horizontal="center" vertical="top"/>
      <protection/>
    </xf>
    <xf numFmtId="0" fontId="9" fillId="0" borderId="12" xfId="58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horizontal="left" vertical="top"/>
      <protection/>
    </xf>
    <xf numFmtId="0" fontId="4" fillId="18" borderId="0" xfId="59" applyFont="1" applyFill="1" applyAlignment="1">
      <alignment horizontal="left" vertical="center"/>
      <protection/>
    </xf>
    <xf numFmtId="0" fontId="27" fillId="18" borderId="0" xfId="59" applyFont="1" applyFill="1" applyAlignment="1">
      <alignment vertical="center"/>
      <protection/>
    </xf>
    <xf numFmtId="37" fontId="9" fillId="0" borderId="26" xfId="59" applyNumberFormat="1" applyFont="1" applyBorder="1" applyAlignment="1" applyProtection="1">
      <alignment horizontal="center" vertical="center"/>
      <protection/>
    </xf>
    <xf numFmtId="0" fontId="3" fillId="0" borderId="26" xfId="59" applyFont="1" applyBorder="1" applyAlignment="1">
      <alignment horizontal="center" vertical="center"/>
      <protection/>
    </xf>
    <xf numFmtId="0" fontId="9" fillId="0" borderId="27" xfId="59" applyFont="1" applyBorder="1" applyAlignment="1">
      <alignment horizontal="left"/>
      <protection/>
    </xf>
    <xf numFmtId="0" fontId="3" fillId="0" borderId="27" xfId="59" applyFont="1" applyBorder="1" applyAlignment="1">
      <alignment horizontal="left"/>
      <protection/>
    </xf>
    <xf numFmtId="0" fontId="3" fillId="0" borderId="18" xfId="64" applyFont="1" applyFill="1" applyBorder="1" applyAlignment="1">
      <alignment horizontal="justify" vertical="top" wrapText="1"/>
      <protection/>
    </xf>
    <xf numFmtId="0" fontId="0" fillId="0" borderId="18" xfId="0" applyBorder="1" applyAlignment="1">
      <alignment horizontal="justify" vertical="top" wrapText="1"/>
    </xf>
    <xf numFmtId="0" fontId="9" fillId="0" borderId="27" xfId="60" applyFont="1" applyBorder="1" applyAlignment="1" applyProtection="1">
      <alignment horizontal="left" vertical="center"/>
      <protection/>
    </xf>
    <xf numFmtId="0" fontId="9" fillId="0" borderId="27" xfId="60" applyFont="1" applyBorder="1" applyAlignment="1" applyProtection="1">
      <alignment horizontal="left" vertical="center"/>
      <protection/>
    </xf>
    <xf numFmtId="3" fontId="3" fillId="0" borderId="0" xfId="60" applyNumberFormat="1" applyFont="1" applyAlignment="1" quotePrefix="1">
      <alignment horizontal="left" vertical="center"/>
      <protection/>
    </xf>
    <xf numFmtId="3" fontId="3" fillId="0" borderId="0" xfId="60" applyNumberFormat="1" applyFont="1" applyAlignment="1">
      <alignment horizontal="left" vertical="center"/>
      <protection/>
    </xf>
    <xf numFmtId="0" fontId="30" fillId="0" borderId="12" xfId="60" applyFont="1" applyBorder="1" applyAlignment="1">
      <alignment horizontal="center" vertical="center"/>
      <protection/>
    </xf>
    <xf numFmtId="0" fontId="9" fillId="0" borderId="22" xfId="61" applyFont="1" applyBorder="1" applyAlignment="1">
      <alignment horizontal="center" vertical="center"/>
      <protection/>
    </xf>
    <xf numFmtId="0" fontId="4" fillId="18" borderId="0" xfId="61" applyFont="1" applyFill="1" applyAlignment="1">
      <alignment horizontal="left" vertical="center"/>
      <protection/>
    </xf>
    <xf numFmtId="0" fontId="2" fillId="18" borderId="0" xfId="61" applyFont="1" applyFill="1" applyAlignment="1">
      <alignment horizontal="left"/>
      <protection/>
    </xf>
    <xf numFmtId="3" fontId="3" fillId="0" borderId="18" xfId="62" applyNumberFormat="1" applyFont="1" applyFill="1" applyBorder="1" applyAlignment="1">
      <alignment vertical="center" wrapText="1"/>
      <protection/>
    </xf>
    <xf numFmtId="0" fontId="3" fillId="0" borderId="18" xfId="62" applyFont="1" applyBorder="1" applyAlignment="1">
      <alignment vertical="center" wrapText="1"/>
      <protection/>
    </xf>
    <xf numFmtId="0" fontId="0" fillId="0" borderId="18" xfId="0" applyBorder="1" applyAlignment="1">
      <alignment wrapText="1"/>
    </xf>
    <xf numFmtId="49" fontId="2" fillId="0" borderId="0" xfId="62" applyNumberFormat="1" applyFont="1" applyBorder="1" applyAlignment="1">
      <alignment horizontal="left" vertical="center"/>
      <protection/>
    </xf>
    <xf numFmtId="0" fontId="4" fillId="18" borderId="0" xfId="62" applyNumberFormat="1" applyFont="1" applyFill="1" applyAlignment="1">
      <alignment horizontal="left" vertical="center"/>
      <protection/>
    </xf>
    <xf numFmtId="3" fontId="9" fillId="0" borderId="0" xfId="62" applyNumberFormat="1" applyFont="1" applyFill="1" applyAlignment="1" applyProtection="1">
      <alignment horizontal="left" vertical="center" wrapText="1"/>
      <protection/>
    </xf>
    <xf numFmtId="3" fontId="9" fillId="0" borderId="0" xfId="62" applyNumberFormat="1" applyFont="1" applyBorder="1" applyAlignment="1">
      <alignment vertical="center" wrapText="1"/>
      <protection/>
    </xf>
    <xf numFmtId="0" fontId="4" fillId="18" borderId="0" xfId="63" applyFont="1" applyFill="1" applyAlignment="1">
      <alignment vertical="center"/>
      <protection/>
    </xf>
    <xf numFmtId="3" fontId="3" fillId="0" borderId="0" xfId="63" applyNumberFormat="1" applyFont="1" applyFill="1" applyBorder="1" applyAlignment="1">
      <alignment horizontal="left" vertical="center" wrapText="1"/>
      <protection/>
    </xf>
    <xf numFmtId="0" fontId="4" fillId="18" borderId="0" xfId="63" applyFont="1" applyFill="1" applyAlignment="1">
      <alignment horizontal="left" vertical="center"/>
      <protection/>
    </xf>
    <xf numFmtId="0" fontId="9" fillId="0" borderId="22" xfId="63" applyFont="1" applyBorder="1" applyAlignment="1">
      <alignment horizontal="center" vertical="center" wrapText="1"/>
      <protection/>
    </xf>
    <xf numFmtId="3" fontId="3" fillId="0" borderId="0" xfId="63" applyNumberFormat="1" applyFont="1" applyFill="1" applyAlignment="1">
      <alignment horizontal="left" vertical="center" wrapText="1"/>
      <protection/>
    </xf>
    <xf numFmtId="3" fontId="3" fillId="0" borderId="0" xfId="63" applyNumberFormat="1" applyFont="1" applyFill="1" applyAlignment="1">
      <alignment vertical="center" wrapText="1"/>
      <protection/>
    </xf>
    <xf numFmtId="0" fontId="3" fillId="0" borderId="0" xfId="60" applyFont="1" applyBorder="1" applyAlignment="1" applyProtection="1">
      <alignment vertical="center"/>
      <protection/>
    </xf>
    <xf numFmtId="3" fontId="3" fillId="0" borderId="0" xfId="60" applyNumberFormat="1" applyFont="1" applyBorder="1" applyAlignment="1" applyProtection="1">
      <alignment vertical="center"/>
      <protection/>
    </xf>
    <xf numFmtId="3" fontId="3" fillId="0" borderId="0" xfId="60" applyNumberFormat="1" applyFont="1" applyBorder="1" applyAlignment="1">
      <alignment horizontal="left" vertical="center"/>
      <protection/>
    </xf>
    <xf numFmtId="3" fontId="3" fillId="0" borderId="0" xfId="60" applyNumberFormat="1" applyFont="1" applyBorder="1" applyAlignment="1" applyProtection="1">
      <alignment horizontal="right" vertical="center"/>
      <protection/>
    </xf>
    <xf numFmtId="3" fontId="3" fillId="0" borderId="0" xfId="60" applyNumberFormat="1" applyFont="1" applyBorder="1" applyAlignment="1">
      <alignment vertical="center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_epr03" xfId="51"/>
    <cellStyle name="Currency" xfId="52"/>
    <cellStyle name="Currency [0]" xfId="53"/>
    <cellStyle name="Neutral" xfId="54"/>
    <cellStyle name="No-definido" xfId="55"/>
    <cellStyle name="Normal 3" xfId="56"/>
    <cellStyle name="Normal_atr02" xfId="57"/>
    <cellStyle name="Normal_epr01" xfId="58"/>
    <cellStyle name="Normal_epr02" xfId="59"/>
    <cellStyle name="Normal_epr03" xfId="60"/>
    <cellStyle name="Normal_epr04" xfId="61"/>
    <cellStyle name="Normal_epr05" xfId="62"/>
    <cellStyle name="Normal_epr06" xfId="63"/>
    <cellStyle name="Normal_Hoja1_epr0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seg-social.es/wps/portal/wss/internet/EstadisticasPresupuestosEstudios/Estadisticas/EST231/2082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zoomScalePageLayoutView="0" workbookViewId="0" topLeftCell="A1">
      <selection activeCell="A1" sqref="A1:B1"/>
    </sheetView>
  </sheetViews>
  <sheetFormatPr defaultColWidth="11.421875" defaultRowHeight="12.75"/>
  <cols>
    <col min="2" max="2" width="93.7109375" style="0" customWidth="1"/>
  </cols>
  <sheetData>
    <row r="1" spans="1:2" ht="20.25" customHeight="1">
      <c r="A1" s="454" t="s">
        <v>541</v>
      </c>
      <c r="B1" s="454"/>
    </row>
    <row r="3" spans="1:2" ht="18" customHeight="1">
      <c r="A3" s="2" t="s">
        <v>11</v>
      </c>
      <c r="B3" s="361" t="s">
        <v>4</v>
      </c>
    </row>
    <row r="4" spans="1:2" ht="18" customHeight="1">
      <c r="A4" s="2" t="s">
        <v>201</v>
      </c>
      <c r="B4" s="361" t="s">
        <v>5</v>
      </c>
    </row>
    <row r="5" spans="1:2" ht="18" customHeight="1">
      <c r="A5" s="2" t="s">
        <v>543</v>
      </c>
      <c r="B5" s="361" t="s">
        <v>6</v>
      </c>
    </row>
    <row r="6" spans="1:2" ht="18" customHeight="1">
      <c r="A6" s="2" t="s">
        <v>287</v>
      </c>
      <c r="B6" s="361" t="s">
        <v>7</v>
      </c>
    </row>
    <row r="7" spans="1:2" ht="18" customHeight="1">
      <c r="A7" s="2" t="s">
        <v>290</v>
      </c>
      <c r="B7" s="361" t="s">
        <v>8</v>
      </c>
    </row>
    <row r="8" spans="1:2" ht="18" customHeight="1">
      <c r="A8" s="2" t="s">
        <v>544</v>
      </c>
      <c r="B8" s="361" t="s">
        <v>9</v>
      </c>
    </row>
    <row r="9" spans="1:2" ht="18" customHeight="1">
      <c r="A9" s="2" t="s">
        <v>545</v>
      </c>
      <c r="B9" s="361" t="s">
        <v>461</v>
      </c>
    </row>
    <row r="10" spans="1:2" ht="18" customHeight="1">
      <c r="A10" s="2" t="s">
        <v>546</v>
      </c>
      <c r="B10" s="361" t="s">
        <v>462</v>
      </c>
    </row>
    <row r="11" spans="1:2" ht="18" customHeight="1">
      <c r="A11" s="2"/>
      <c r="B11" s="2" t="s">
        <v>0</v>
      </c>
    </row>
  </sheetData>
  <sheetProtection/>
  <mergeCells count="1">
    <mergeCell ref="A1:B1"/>
  </mergeCells>
  <hyperlinks>
    <hyperlink ref="B3" location="'EPR-1'!A1" display="Enfermedades profesionales con baja y sin baja"/>
    <hyperlink ref="B4" location="'EPR-2'!A1" display="Enfermedades profesionales, según sexo, por sector y división de actividad"/>
    <hyperlink ref="B5" location="'EPR-3'!A1" display="Enfermedades profesionales, según sexo, por tipo de enfermedad"/>
    <hyperlink ref="B6" location="'EPR-4'!A1" display="Enfermedades profesionales por sexo y edad del trabajador"/>
    <hyperlink ref="B7" location="'EPR-5'!A1" display="Enfermedades profesionales por ocupación del trabajador"/>
    <hyperlink ref="B8" location="'EPR-6'!A1" display="Enfermedades profesionales por comunidad autónoma y provincia"/>
    <hyperlink ref="B9" location="'EPR-7'!A1" display="Índices de incidencia de enfermedades profesionales por sección de actividad"/>
    <hyperlink ref="B10" location="'EPR-8'!A1" display="Índices de incidencia de enfermedades profesionales por comunidad autónoma"/>
    <hyperlink ref="B11" location="'FUENTES Y NOTAS'!A1" display="Fuentes y notas explicativas"/>
  </hyperlinks>
  <printOptions/>
  <pageMargins left="0.27" right="0" top="0.5905511811023623" bottom="0" header="0" footer="0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00.7109375" style="0" customWidth="1"/>
  </cols>
  <sheetData>
    <row r="1" ht="16.5" customHeight="1">
      <c r="A1" s="362" t="s">
        <v>542</v>
      </c>
    </row>
    <row r="2" ht="9.75" customHeight="1"/>
    <row r="3" ht="12.75">
      <c r="A3" s="1" t="s">
        <v>541</v>
      </c>
    </row>
    <row r="4" ht="6" customHeight="1"/>
    <row r="5" ht="12.75">
      <c r="A5" s="1" t="s">
        <v>1</v>
      </c>
    </row>
    <row r="6" ht="6" customHeight="1"/>
    <row r="7" ht="51">
      <c r="A7" s="387" t="s">
        <v>512</v>
      </c>
    </row>
    <row r="8" ht="6" customHeight="1"/>
    <row r="9" ht="12.75">
      <c r="A9" s="1" t="s">
        <v>2</v>
      </c>
    </row>
    <row r="10" ht="6" customHeight="1"/>
    <row r="11" ht="153" customHeight="1">
      <c r="A11" s="387" t="s">
        <v>510</v>
      </c>
    </row>
    <row r="12" ht="6" customHeight="1"/>
    <row r="13" ht="12.75">
      <c r="A13" s="1" t="s">
        <v>3</v>
      </c>
    </row>
    <row r="14" ht="6" customHeight="1"/>
    <row r="15" ht="76.5">
      <c r="A15" s="3" t="s">
        <v>516</v>
      </c>
    </row>
    <row r="16" ht="14.25" customHeight="1"/>
    <row r="17" ht="12.75">
      <c r="A17" s="387" t="s">
        <v>559</v>
      </c>
    </row>
    <row r="18" ht="14.25" customHeight="1">
      <c r="A18" s="445" t="s">
        <v>560</v>
      </c>
    </row>
  </sheetData>
  <sheetProtection/>
  <hyperlinks>
    <hyperlink ref="A18" r:id="rId1" display="http://www.seg-social.es/wps/portal/wss/internet/EstadisticasPresupuestosEstudios/Estadisticas/EST231/2082"/>
  </hyperlinks>
  <printOptions/>
  <pageMargins left="0.4" right="0" top="0.5905511811023623" bottom="0" header="0" footer="0"/>
  <pageSetup horizontalDpi="600" verticalDpi="6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20"/>
  <sheetViews>
    <sheetView showGridLines="0" zoomScalePageLayoutView="0" workbookViewId="0" topLeftCell="A1">
      <pane ySplit="11" topLeftCell="A12" activePane="bottomLeft" state="frozen"/>
      <selection pane="topLeft" activeCell="A1" sqref="A1:B1"/>
      <selection pane="bottomLeft" activeCell="A1" sqref="A1:C1"/>
    </sheetView>
  </sheetViews>
  <sheetFormatPr defaultColWidth="10.28125" defaultRowHeight="12.75"/>
  <cols>
    <col min="1" max="1" width="2.28125" style="6" customWidth="1"/>
    <col min="2" max="2" width="42.140625" style="6" customWidth="1"/>
    <col min="3" max="3" width="6.7109375" style="6" customWidth="1"/>
    <col min="4" max="4" width="0.9921875" style="6" customWidth="1"/>
    <col min="5" max="5" width="6.7109375" style="6" customWidth="1"/>
    <col min="6" max="6" width="1.57421875" style="6" customWidth="1"/>
    <col min="7" max="7" width="6.7109375" style="6" customWidth="1"/>
    <col min="8" max="8" width="0.9921875" style="6" customWidth="1"/>
    <col min="9" max="9" width="6.7109375" style="6" customWidth="1"/>
    <col min="10" max="10" width="0.9921875" style="6" customWidth="1"/>
    <col min="11" max="11" width="6.7109375" style="6" customWidth="1"/>
    <col min="12" max="12" width="1.57421875" style="6" customWidth="1"/>
    <col min="13" max="13" width="6.7109375" style="6" customWidth="1"/>
    <col min="14" max="14" width="0.9921875" style="6" customWidth="1"/>
    <col min="15" max="15" width="6.7109375" style="6" customWidth="1"/>
    <col min="16" max="16" width="0.9921875" style="6" customWidth="1"/>
    <col min="17" max="17" width="6.7109375" style="6" customWidth="1"/>
    <col min="18" max="18" width="2.00390625" style="6" customWidth="1"/>
    <col min="19" max="16384" width="10.28125" style="6" customWidth="1"/>
  </cols>
  <sheetData>
    <row r="1" spans="1:17" ht="16.5" customHeight="1">
      <c r="A1" s="455" t="s">
        <v>10</v>
      </c>
      <c r="B1" s="456"/>
      <c r="C1" s="456"/>
      <c r="D1" s="4"/>
      <c r="E1" s="4"/>
      <c r="F1" s="5"/>
      <c r="I1" s="5" t="s">
        <v>11</v>
      </c>
      <c r="K1" s="31"/>
      <c r="L1" s="32"/>
      <c r="M1" s="32"/>
      <c r="N1" s="32"/>
      <c r="O1" s="32"/>
      <c r="P1" s="32"/>
      <c r="Q1" s="31"/>
    </row>
    <row r="2" spans="1:16" ht="12.75" customHeight="1">
      <c r="A2" s="7"/>
      <c r="B2" s="7"/>
      <c r="C2" s="5"/>
      <c r="D2" s="5"/>
      <c r="E2" s="4"/>
      <c r="F2" s="5"/>
      <c r="I2" s="5" t="s">
        <v>12</v>
      </c>
      <c r="L2" s="5"/>
      <c r="M2" s="5"/>
      <c r="N2" s="5"/>
      <c r="O2" s="5"/>
      <c r="P2" s="5"/>
    </row>
    <row r="3" spans="1:16" ht="12.75" customHeight="1">
      <c r="A3" s="5"/>
      <c r="B3" s="5"/>
      <c r="C3" s="5"/>
      <c r="D3" s="4"/>
      <c r="E3" s="4"/>
      <c r="F3" s="5"/>
      <c r="I3" s="5" t="s">
        <v>13</v>
      </c>
      <c r="L3" s="5"/>
      <c r="M3" s="5"/>
      <c r="N3" s="5"/>
      <c r="O3" s="5"/>
      <c r="P3" s="5"/>
    </row>
    <row r="4" spans="1:18" ht="12.75" customHeight="1">
      <c r="A4" s="5"/>
      <c r="B4" s="5"/>
      <c r="C4" s="5"/>
      <c r="D4" s="5"/>
      <c r="E4" s="5"/>
      <c r="F4" s="5"/>
      <c r="G4" s="5"/>
      <c r="H4" s="5"/>
      <c r="I4" s="5"/>
      <c r="L4" s="5"/>
      <c r="M4" s="5"/>
      <c r="N4" s="5"/>
      <c r="O4" s="5"/>
      <c r="P4" s="5"/>
      <c r="Q4" s="5"/>
      <c r="R4" s="8"/>
    </row>
    <row r="5" spans="1:18" ht="12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9"/>
      <c r="P5" s="9"/>
      <c r="Q5" s="9"/>
      <c r="R5" s="9"/>
    </row>
    <row r="6" spans="1:18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7" ht="8.25" customHeight="1" thickBot="1">
      <c r="A7" s="10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9" ht="24.75" customHeight="1" thickBot="1">
      <c r="A8" s="12"/>
      <c r="B8" s="12"/>
      <c r="C8" s="460" t="s">
        <v>509</v>
      </c>
      <c r="D8" s="460"/>
      <c r="E8" s="460"/>
      <c r="F8" s="364"/>
      <c r="G8" s="458" t="s">
        <v>14</v>
      </c>
      <c r="H8" s="459"/>
      <c r="I8" s="459"/>
      <c r="J8" s="459"/>
      <c r="K8" s="459"/>
      <c r="L8" s="459"/>
      <c r="M8" s="459"/>
      <c r="N8" s="459"/>
      <c r="O8" s="459"/>
      <c r="P8" s="459"/>
      <c r="Q8" s="459"/>
      <c r="S8" s="13"/>
    </row>
    <row r="9" spans="1:17" ht="12.75" customHeight="1">
      <c r="A9" s="12"/>
      <c r="B9" s="14"/>
      <c r="C9" s="461"/>
      <c r="D9" s="461"/>
      <c r="E9" s="461"/>
      <c r="F9" s="15"/>
      <c r="G9" s="465" t="s">
        <v>15</v>
      </c>
      <c r="H9" s="465"/>
      <c r="I9" s="465"/>
      <c r="J9" s="465"/>
      <c r="K9" s="465"/>
      <c r="L9" s="364"/>
      <c r="M9" s="463" t="s">
        <v>16</v>
      </c>
      <c r="N9" s="463"/>
      <c r="O9" s="463"/>
      <c r="P9" s="463"/>
      <c r="Q9" s="463"/>
    </row>
    <row r="10" spans="1:17" ht="17.25" customHeight="1">
      <c r="A10" s="12"/>
      <c r="B10" s="16"/>
      <c r="C10" s="462"/>
      <c r="D10" s="462"/>
      <c r="E10" s="462"/>
      <c r="F10" s="15"/>
      <c r="G10" s="461"/>
      <c r="H10" s="461"/>
      <c r="I10" s="461"/>
      <c r="J10" s="461"/>
      <c r="K10" s="461"/>
      <c r="L10" s="15"/>
      <c r="M10" s="464" t="s">
        <v>17</v>
      </c>
      <c r="N10" s="464"/>
      <c r="O10" s="464"/>
      <c r="P10" s="464"/>
      <c r="Q10" s="464"/>
    </row>
    <row r="11" spans="1:18" ht="19.5" customHeight="1">
      <c r="A11" s="12"/>
      <c r="B11" s="12"/>
      <c r="C11" s="365">
        <v>2018</v>
      </c>
      <c r="D11" s="15"/>
      <c r="E11" s="365">
        <v>2019</v>
      </c>
      <c r="G11" s="394">
        <v>2017</v>
      </c>
      <c r="H11" s="393"/>
      <c r="I11" s="392">
        <v>2018</v>
      </c>
      <c r="J11" s="392">
        <v>2018</v>
      </c>
      <c r="K11" s="392">
        <v>2019</v>
      </c>
      <c r="M11" s="392">
        <v>2017</v>
      </c>
      <c r="N11" s="393"/>
      <c r="O11" s="394">
        <v>2018</v>
      </c>
      <c r="P11" s="393">
        <v>2018</v>
      </c>
      <c r="Q11" s="392">
        <v>2019</v>
      </c>
      <c r="R11" s="17"/>
    </row>
    <row r="12" spans="1:17" ht="12.75" customHeight="1">
      <c r="A12" s="12"/>
      <c r="B12" s="12"/>
      <c r="D12" s="18"/>
      <c r="G12" s="27"/>
      <c r="H12" s="395"/>
      <c r="I12" s="27"/>
      <c r="J12" s="395"/>
      <c r="K12" s="27"/>
      <c r="M12" s="27"/>
      <c r="N12" s="27"/>
      <c r="O12" s="27"/>
      <c r="P12" s="27"/>
      <c r="Q12" s="27"/>
    </row>
    <row r="13" spans="1:248" s="21" customFormat="1" ht="12.75" customHeight="1">
      <c r="A13" s="19" t="s">
        <v>10</v>
      </c>
      <c r="B13" s="20"/>
      <c r="C13" s="388">
        <v>24082</v>
      </c>
      <c r="D13" s="389"/>
      <c r="E13" s="388">
        <v>27292</v>
      </c>
      <c r="F13" s="6"/>
      <c r="G13" s="396">
        <v>449</v>
      </c>
      <c r="H13" s="397"/>
      <c r="I13" s="396">
        <v>3033</v>
      </c>
      <c r="J13" s="397"/>
      <c r="K13" s="396">
        <v>3210</v>
      </c>
      <c r="L13" s="22"/>
      <c r="M13" s="398">
        <v>2.1796116504854357</v>
      </c>
      <c r="N13" s="397"/>
      <c r="O13" s="398">
        <v>14.409235593139824</v>
      </c>
      <c r="P13" s="397"/>
      <c r="Q13" s="398">
        <v>13.329457686238676</v>
      </c>
      <c r="R13" s="23"/>
      <c r="S13" s="24"/>
      <c r="T13" s="25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</row>
    <row r="14" spans="1:20" s="27" customFormat="1" ht="12.75" customHeight="1">
      <c r="A14" s="6"/>
      <c r="B14" s="12" t="s">
        <v>18</v>
      </c>
      <c r="C14" s="390">
        <v>11382</v>
      </c>
      <c r="D14" s="391"/>
      <c r="E14" s="390">
        <v>12877</v>
      </c>
      <c r="F14" s="6"/>
      <c r="G14" s="26">
        <v>254</v>
      </c>
      <c r="I14" s="26">
        <v>1242</v>
      </c>
      <c r="K14" s="26">
        <v>1495</v>
      </c>
      <c r="L14" s="6"/>
      <c r="M14" s="28">
        <v>2.56928990491605</v>
      </c>
      <c r="O14" s="28">
        <v>12.248520710059175</v>
      </c>
      <c r="Q14" s="28">
        <v>13.134774204884913</v>
      </c>
      <c r="T14" s="25"/>
    </row>
    <row r="15" spans="1:20" s="27" customFormat="1" ht="12.75" customHeight="1">
      <c r="A15" s="6"/>
      <c r="B15" s="12" t="s">
        <v>19</v>
      </c>
      <c r="C15" s="390">
        <v>12700</v>
      </c>
      <c r="D15" s="391"/>
      <c r="E15" s="390">
        <v>14415</v>
      </c>
      <c r="F15" s="6"/>
      <c r="G15" s="26">
        <v>195</v>
      </c>
      <c r="I15" s="26">
        <v>1791</v>
      </c>
      <c r="K15" s="26">
        <v>1715</v>
      </c>
      <c r="L15" s="6"/>
      <c r="M15" s="28">
        <v>1.820048534627583</v>
      </c>
      <c r="O15" s="28">
        <v>16.417636813640122</v>
      </c>
      <c r="Q15" s="28">
        <v>13.503937007874022</v>
      </c>
      <c r="T15" s="25"/>
    </row>
    <row r="16" ht="12.75" customHeight="1">
      <c r="R16" s="27"/>
    </row>
    <row r="17" spans="1:17" ht="11.25">
      <c r="A17" s="457"/>
      <c r="B17" s="457"/>
      <c r="C17" s="457"/>
      <c r="D17" s="457"/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7"/>
    </row>
    <row r="19" spans="1:18" ht="11.25">
      <c r="A19" s="29"/>
      <c r="B19" s="29"/>
      <c r="C19" s="29"/>
      <c r="D19" s="29"/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ht="11.25">
      <c r="I20" s="14"/>
    </row>
  </sheetData>
  <sheetProtection/>
  <mergeCells count="7">
    <mergeCell ref="A1:C1"/>
    <mergeCell ref="A17:Q17"/>
    <mergeCell ref="G8:Q8"/>
    <mergeCell ref="C8:E10"/>
    <mergeCell ref="M9:Q9"/>
    <mergeCell ref="M10:Q10"/>
    <mergeCell ref="G9:K10"/>
  </mergeCells>
  <printOptions/>
  <pageMargins left="0.4" right="0" top="0.5905511811023623" bottom="0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H288"/>
  <sheetViews>
    <sheetView showGridLines="0" zoomScalePageLayoutView="0" workbookViewId="0" topLeftCell="A1">
      <pane ySplit="10" topLeftCell="A11" activePane="bottomLeft" state="frozen"/>
      <selection pane="topLeft" activeCell="A2" sqref="A2:B2"/>
      <selection pane="bottomLeft" activeCell="A1" sqref="A1:C1"/>
    </sheetView>
  </sheetViews>
  <sheetFormatPr defaultColWidth="8.421875" defaultRowHeight="12.75"/>
  <cols>
    <col min="1" max="1" width="2.57421875" style="39" customWidth="1"/>
    <col min="2" max="2" width="46.421875" style="34" customWidth="1"/>
    <col min="3" max="3" width="6.7109375" style="34" customWidth="1"/>
    <col min="4" max="4" width="0.85546875" style="34" customWidth="1"/>
    <col min="5" max="5" width="6.7109375" style="34" customWidth="1"/>
    <col min="6" max="6" width="0.85546875" style="34" customWidth="1"/>
    <col min="7" max="7" width="6.7109375" style="34" customWidth="1"/>
    <col min="8" max="8" width="1.57421875" style="34" customWidth="1"/>
    <col min="9" max="9" width="6.7109375" style="34" customWidth="1"/>
    <col min="10" max="10" width="0.85546875" style="34" customWidth="1"/>
    <col min="11" max="11" width="6.7109375" style="34" customWidth="1"/>
    <col min="12" max="12" width="0.85546875" style="34" customWidth="1"/>
    <col min="13" max="13" width="6.7109375" style="34" customWidth="1"/>
    <col min="14" max="14" width="1.57421875" style="34" customWidth="1"/>
    <col min="15" max="15" width="6.7109375" style="34" customWidth="1"/>
    <col min="16" max="16" width="0.85546875" style="34" customWidth="1"/>
    <col min="17" max="17" width="6.7109375" style="34" customWidth="1"/>
    <col min="18" max="18" width="0.85546875" style="34" customWidth="1"/>
    <col min="19" max="19" width="6.7109375" style="34" customWidth="1"/>
    <col min="20" max="16384" width="8.421875" style="34" customWidth="1"/>
  </cols>
  <sheetData>
    <row r="1" spans="1:32" ht="16.5" customHeight="1">
      <c r="A1" s="467" t="s">
        <v>10</v>
      </c>
      <c r="B1" s="468"/>
      <c r="C1" s="468"/>
      <c r="D1" s="33"/>
      <c r="E1" s="33"/>
      <c r="F1" s="33"/>
      <c r="G1" s="33"/>
      <c r="H1" s="33"/>
      <c r="J1" s="60" t="s">
        <v>201</v>
      </c>
      <c r="L1" s="49"/>
      <c r="M1" s="59" t="s">
        <v>202</v>
      </c>
      <c r="N1" s="59"/>
      <c r="O1" s="75"/>
      <c r="P1" s="59"/>
      <c r="Q1" s="59"/>
      <c r="R1" s="59"/>
      <c r="S1" s="59"/>
      <c r="T1" s="35"/>
      <c r="U1" s="35"/>
      <c r="V1" s="448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14" ht="12.75" customHeight="1">
      <c r="A2" s="36"/>
      <c r="B2" s="37"/>
      <c r="C2" s="37"/>
      <c r="D2" s="37"/>
      <c r="E2" s="37"/>
      <c r="F2" s="37"/>
      <c r="G2" s="37"/>
      <c r="H2" s="37"/>
      <c r="J2" s="60" t="s">
        <v>203</v>
      </c>
      <c r="L2" s="61"/>
      <c r="M2" s="36"/>
      <c r="N2" s="36"/>
    </row>
    <row r="3" spans="1:14" ht="12.75">
      <c r="A3" s="34"/>
      <c r="D3" s="33"/>
      <c r="E3" s="33"/>
      <c r="F3" s="33"/>
      <c r="G3" s="33"/>
      <c r="H3" s="33"/>
      <c r="J3" s="62" t="s">
        <v>548</v>
      </c>
      <c r="L3" s="61"/>
      <c r="M3" s="36"/>
      <c r="N3" s="36"/>
    </row>
    <row r="4" ht="11.25">
      <c r="A4" s="34"/>
    </row>
    <row r="5" ht="11.25">
      <c r="A5" s="34"/>
    </row>
    <row r="6" spans="1:19" ht="11.25">
      <c r="A6" s="34"/>
      <c r="S6" s="38"/>
    </row>
    <row r="7" ht="11.25">
      <c r="A7" s="34"/>
    </row>
    <row r="8" spans="1:5" ht="13.5" customHeight="1" thickBot="1">
      <c r="A8" s="34"/>
      <c r="C8" s="471" t="s">
        <v>561</v>
      </c>
      <c r="D8" s="472"/>
      <c r="E8" s="472"/>
    </row>
    <row r="9" spans="2:22" ht="21" customHeight="1" thickBot="1">
      <c r="B9" s="40"/>
      <c r="C9" s="469" t="s">
        <v>22</v>
      </c>
      <c r="D9" s="470"/>
      <c r="E9" s="470"/>
      <c r="F9" s="470"/>
      <c r="G9" s="470"/>
      <c r="H9" s="63"/>
      <c r="I9" s="469" t="s">
        <v>23</v>
      </c>
      <c r="J9" s="470"/>
      <c r="K9" s="470"/>
      <c r="L9" s="470"/>
      <c r="M9" s="470" t="s">
        <v>24</v>
      </c>
      <c r="N9" s="64"/>
      <c r="O9" s="469" t="s">
        <v>24</v>
      </c>
      <c r="P9" s="470"/>
      <c r="Q9" s="470"/>
      <c r="R9" s="470"/>
      <c r="S9" s="470"/>
      <c r="T9" s="41"/>
      <c r="U9" s="42"/>
      <c r="V9" s="42"/>
    </row>
    <row r="10" spans="2:22" ht="14.25" customHeight="1">
      <c r="B10" s="40"/>
      <c r="C10" s="65" t="s">
        <v>25</v>
      </c>
      <c r="D10" s="42"/>
      <c r="E10" s="65" t="s">
        <v>26</v>
      </c>
      <c r="F10" s="42"/>
      <c r="G10" s="65" t="s">
        <v>27</v>
      </c>
      <c r="H10" s="42"/>
      <c r="I10" s="65" t="s">
        <v>25</v>
      </c>
      <c r="J10" s="42"/>
      <c r="K10" s="65" t="s">
        <v>26</v>
      </c>
      <c r="L10" s="42"/>
      <c r="M10" s="65" t="s">
        <v>27</v>
      </c>
      <c r="N10" s="42"/>
      <c r="O10" s="65" t="s">
        <v>25</v>
      </c>
      <c r="P10" s="42"/>
      <c r="Q10" s="65" t="s">
        <v>26</v>
      </c>
      <c r="R10" s="42"/>
      <c r="S10" s="65" t="s">
        <v>27</v>
      </c>
      <c r="T10" s="43"/>
      <c r="U10" s="44"/>
      <c r="V10" s="44"/>
    </row>
    <row r="11" spans="2:22" ht="9.75" customHeight="1">
      <c r="B11" s="45"/>
      <c r="D11" s="46"/>
      <c r="E11" s="46"/>
      <c r="F11" s="46"/>
      <c r="H11" s="45"/>
      <c r="J11" s="46"/>
      <c r="N11" s="66"/>
      <c r="P11" s="47"/>
      <c r="Q11" s="47"/>
      <c r="R11" s="47"/>
      <c r="S11" s="48"/>
      <c r="T11" s="49"/>
      <c r="U11" s="48"/>
      <c r="V11" s="48"/>
    </row>
    <row r="12" spans="1:34" s="38" customFormat="1" ht="12" customHeight="1">
      <c r="A12" s="50" t="s">
        <v>22</v>
      </c>
      <c r="B12" s="51"/>
      <c r="C12" s="71">
        <v>27292</v>
      </c>
      <c r="D12" s="71"/>
      <c r="E12" s="71">
        <v>13257</v>
      </c>
      <c r="F12" s="71"/>
      <c r="G12" s="71">
        <v>14035</v>
      </c>
      <c r="H12" s="71"/>
      <c r="I12" s="71">
        <v>12877</v>
      </c>
      <c r="J12" s="71"/>
      <c r="K12" s="71">
        <v>6184</v>
      </c>
      <c r="L12" s="71"/>
      <c r="M12" s="71">
        <v>6693</v>
      </c>
      <c r="N12" s="71"/>
      <c r="O12" s="71">
        <v>14415</v>
      </c>
      <c r="P12" s="71"/>
      <c r="Q12" s="71">
        <v>7073</v>
      </c>
      <c r="R12" s="71"/>
      <c r="S12" s="71">
        <v>7342</v>
      </c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</row>
    <row r="13" spans="1:22" ht="6.75" customHeight="1">
      <c r="A13" s="50"/>
      <c r="B13" s="5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48"/>
      <c r="U13" s="48"/>
      <c r="V13" s="48"/>
    </row>
    <row r="14" spans="1:22" ht="12" customHeight="1">
      <c r="A14" s="50" t="s">
        <v>511</v>
      </c>
      <c r="B14" s="52"/>
      <c r="C14" s="424"/>
      <c r="D14" s="424"/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424"/>
      <c r="T14" s="425"/>
      <c r="U14" s="48"/>
      <c r="V14" s="48"/>
    </row>
    <row r="15" spans="1:34" ht="12" customHeight="1">
      <c r="A15" s="53" t="s">
        <v>28</v>
      </c>
      <c r="B15" s="52"/>
      <c r="C15" s="446">
        <v>898</v>
      </c>
      <c r="D15" s="446"/>
      <c r="E15" s="446">
        <v>420</v>
      </c>
      <c r="F15" s="446"/>
      <c r="G15" s="446">
        <v>478</v>
      </c>
      <c r="H15" s="446"/>
      <c r="I15" s="446">
        <v>456</v>
      </c>
      <c r="J15" s="446"/>
      <c r="K15" s="446">
        <v>196</v>
      </c>
      <c r="L15" s="446"/>
      <c r="M15" s="446">
        <v>260</v>
      </c>
      <c r="N15" s="446"/>
      <c r="O15" s="446">
        <v>442</v>
      </c>
      <c r="P15" s="446"/>
      <c r="Q15" s="446">
        <v>224</v>
      </c>
      <c r="R15" s="446"/>
      <c r="S15" s="446">
        <v>218</v>
      </c>
      <c r="T15" s="406"/>
      <c r="U15" s="406"/>
      <c r="V15" s="406"/>
      <c r="W15" s="406"/>
      <c r="X15" s="406"/>
      <c r="Y15" s="406"/>
      <c r="Z15" s="406"/>
      <c r="AA15" s="406"/>
      <c r="AB15" s="406"/>
      <c r="AC15" s="406"/>
      <c r="AD15" s="406"/>
      <c r="AE15" s="406"/>
      <c r="AF15" s="406"/>
      <c r="AG15" s="406"/>
      <c r="AH15" s="406"/>
    </row>
    <row r="16" spans="1:34" ht="12" customHeight="1">
      <c r="A16" s="53" t="s">
        <v>458</v>
      </c>
      <c r="B16" s="52"/>
      <c r="C16" s="446">
        <v>9606</v>
      </c>
      <c r="D16" s="446"/>
      <c r="E16" s="446">
        <v>6589</v>
      </c>
      <c r="F16" s="446"/>
      <c r="G16" s="446">
        <v>3017</v>
      </c>
      <c r="H16" s="446"/>
      <c r="I16" s="446">
        <v>4658</v>
      </c>
      <c r="J16" s="446"/>
      <c r="K16" s="446">
        <v>3168</v>
      </c>
      <c r="L16" s="446"/>
      <c r="M16" s="446">
        <v>1490</v>
      </c>
      <c r="N16" s="446"/>
      <c r="O16" s="446">
        <v>4948</v>
      </c>
      <c r="P16" s="446"/>
      <c r="Q16" s="446">
        <v>3421</v>
      </c>
      <c r="R16" s="446"/>
      <c r="S16" s="446">
        <v>1527</v>
      </c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</row>
    <row r="17" spans="1:34" ht="12" customHeight="1">
      <c r="A17" s="53" t="s">
        <v>459</v>
      </c>
      <c r="B17" s="52"/>
      <c r="C17" s="446">
        <v>1981</v>
      </c>
      <c r="D17" s="446"/>
      <c r="E17" s="446">
        <v>1927</v>
      </c>
      <c r="F17" s="446"/>
      <c r="G17" s="446">
        <v>54</v>
      </c>
      <c r="H17" s="446"/>
      <c r="I17" s="446">
        <v>943</v>
      </c>
      <c r="J17" s="446"/>
      <c r="K17" s="446">
        <v>923</v>
      </c>
      <c r="L17" s="446"/>
      <c r="M17" s="446">
        <v>20</v>
      </c>
      <c r="N17" s="446"/>
      <c r="O17" s="446">
        <v>1038</v>
      </c>
      <c r="P17" s="446"/>
      <c r="Q17" s="446">
        <v>1004</v>
      </c>
      <c r="R17" s="446"/>
      <c r="S17" s="446">
        <v>34</v>
      </c>
      <c r="T17" s="451"/>
      <c r="U17" s="451"/>
      <c r="V17" s="451"/>
      <c r="W17" s="451"/>
      <c r="X17" s="451"/>
      <c r="Y17" s="451"/>
      <c r="Z17" s="451"/>
      <c r="AA17" s="451"/>
      <c r="AB17" s="451"/>
      <c r="AC17" s="451"/>
      <c r="AD17" s="451"/>
      <c r="AE17" s="451"/>
      <c r="AF17" s="451"/>
      <c r="AG17" s="451"/>
      <c r="AH17" s="451"/>
    </row>
    <row r="18" spans="1:34" ht="12" customHeight="1">
      <c r="A18" s="53" t="s">
        <v>460</v>
      </c>
      <c r="B18" s="52"/>
      <c r="C18" s="446">
        <v>14691</v>
      </c>
      <c r="D18" s="446"/>
      <c r="E18" s="446">
        <v>4223</v>
      </c>
      <c r="F18" s="446"/>
      <c r="G18" s="446">
        <v>10468</v>
      </c>
      <c r="H18" s="446"/>
      <c r="I18" s="446">
        <v>6807</v>
      </c>
      <c r="J18" s="446"/>
      <c r="K18" s="446">
        <v>1891</v>
      </c>
      <c r="L18" s="446"/>
      <c r="M18" s="446">
        <v>4916</v>
      </c>
      <c r="N18" s="446"/>
      <c r="O18" s="446">
        <v>7884</v>
      </c>
      <c r="P18" s="446"/>
      <c r="Q18" s="446">
        <v>2332</v>
      </c>
      <c r="R18" s="446"/>
      <c r="S18" s="446">
        <v>5552</v>
      </c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</row>
    <row r="19" spans="1:34" ht="12" customHeight="1">
      <c r="A19" s="431" t="s">
        <v>556</v>
      </c>
      <c r="B19" s="52"/>
      <c r="C19" s="447">
        <v>116</v>
      </c>
      <c r="D19" s="447"/>
      <c r="E19" s="447">
        <v>98</v>
      </c>
      <c r="F19" s="447"/>
      <c r="G19" s="447">
        <v>18</v>
      </c>
      <c r="H19" s="447"/>
      <c r="I19" s="447">
        <v>13</v>
      </c>
      <c r="J19" s="447"/>
      <c r="K19" s="447">
        <v>6</v>
      </c>
      <c r="L19" s="447"/>
      <c r="M19" s="447">
        <v>7</v>
      </c>
      <c r="N19" s="447"/>
      <c r="O19" s="447">
        <v>103</v>
      </c>
      <c r="P19" s="447"/>
      <c r="Q19" s="447">
        <v>92</v>
      </c>
      <c r="R19" s="447"/>
      <c r="S19" s="447">
        <v>11</v>
      </c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</row>
    <row r="20" spans="1:23" ht="6.75" customHeight="1">
      <c r="A20" s="53"/>
      <c r="B20" s="52"/>
      <c r="C20" s="447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</row>
    <row r="21" spans="1:23" ht="12" customHeight="1">
      <c r="A21" s="54" t="s">
        <v>29</v>
      </c>
      <c r="B21" s="55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</row>
    <row r="22" spans="1:22" ht="12" customHeight="1">
      <c r="A22" s="404" t="s">
        <v>292</v>
      </c>
      <c r="B22" s="405" t="s">
        <v>517</v>
      </c>
      <c r="C22" s="406">
        <f>SUM(C23:C25)</f>
        <v>898</v>
      </c>
      <c r="D22" s="407"/>
      <c r="E22" s="406">
        <f>SUM(E23:E25)</f>
        <v>420</v>
      </c>
      <c r="F22" s="72"/>
      <c r="G22" s="406">
        <f>SUM(G23:G25)</f>
        <v>478</v>
      </c>
      <c r="H22" s="72"/>
      <c r="I22" s="406">
        <f>SUM(I23:I25)</f>
        <v>456</v>
      </c>
      <c r="J22" s="72"/>
      <c r="K22" s="406">
        <f>SUM(K23:K25)</f>
        <v>196</v>
      </c>
      <c r="L22" s="72"/>
      <c r="M22" s="406">
        <f>SUM(M23:M25)</f>
        <v>260</v>
      </c>
      <c r="N22" s="72"/>
      <c r="O22" s="406">
        <f>SUM(O23:O25)</f>
        <v>442</v>
      </c>
      <c r="P22" s="72"/>
      <c r="Q22" s="406">
        <f>SUM(Q23:Q25)</f>
        <v>224</v>
      </c>
      <c r="R22" s="72"/>
      <c r="S22" s="406">
        <f>SUM(S23:S25)</f>
        <v>218</v>
      </c>
      <c r="T22" s="48"/>
      <c r="U22" s="48"/>
      <c r="V22" s="48"/>
    </row>
    <row r="23" spans="1:22" ht="21.75" customHeight="1">
      <c r="A23" s="67" t="s">
        <v>30</v>
      </c>
      <c r="B23" s="68" t="s">
        <v>533</v>
      </c>
      <c r="C23" s="73">
        <v>774</v>
      </c>
      <c r="D23" s="73"/>
      <c r="E23" s="73">
        <v>324</v>
      </c>
      <c r="F23" s="73"/>
      <c r="G23" s="73">
        <v>450</v>
      </c>
      <c r="H23" s="73"/>
      <c r="I23" s="73">
        <v>387</v>
      </c>
      <c r="J23" s="73"/>
      <c r="K23" s="73">
        <v>149</v>
      </c>
      <c r="L23" s="73"/>
      <c r="M23" s="73">
        <v>238</v>
      </c>
      <c r="N23" s="73"/>
      <c r="O23" s="73">
        <v>387</v>
      </c>
      <c r="P23" s="73"/>
      <c r="Q23" s="73">
        <v>175</v>
      </c>
      <c r="R23" s="73"/>
      <c r="S23" s="73">
        <v>212</v>
      </c>
      <c r="T23" s="44"/>
      <c r="U23" s="44"/>
      <c r="V23" s="44"/>
    </row>
    <row r="24" spans="1:22" ht="12" customHeight="1">
      <c r="A24" s="67" t="s">
        <v>31</v>
      </c>
      <c r="B24" s="68" t="s">
        <v>32</v>
      </c>
      <c r="C24" s="73">
        <v>50</v>
      </c>
      <c r="D24" s="73"/>
      <c r="E24" s="73">
        <v>42</v>
      </c>
      <c r="F24" s="73"/>
      <c r="G24" s="73">
        <v>8</v>
      </c>
      <c r="H24" s="73"/>
      <c r="I24" s="73">
        <v>22</v>
      </c>
      <c r="J24" s="73"/>
      <c r="K24" s="73">
        <v>18</v>
      </c>
      <c r="L24" s="73"/>
      <c r="M24" s="73">
        <v>4</v>
      </c>
      <c r="N24" s="73"/>
      <c r="O24" s="73">
        <v>28</v>
      </c>
      <c r="P24" s="73"/>
      <c r="Q24" s="73">
        <v>24</v>
      </c>
      <c r="R24" s="73"/>
      <c r="S24" s="73">
        <v>4</v>
      </c>
      <c r="T24" s="48"/>
      <c r="U24" s="48"/>
      <c r="V24" s="48"/>
    </row>
    <row r="25" spans="1:22" ht="12" customHeight="1">
      <c r="A25" s="67" t="s">
        <v>33</v>
      </c>
      <c r="B25" s="69" t="s">
        <v>34</v>
      </c>
      <c r="C25" s="74">
        <v>74</v>
      </c>
      <c r="D25" s="74"/>
      <c r="E25" s="74">
        <v>54</v>
      </c>
      <c r="F25" s="74"/>
      <c r="G25" s="74">
        <v>20</v>
      </c>
      <c r="H25" s="74"/>
      <c r="I25" s="74">
        <v>47</v>
      </c>
      <c r="J25" s="74"/>
      <c r="K25" s="74">
        <v>29</v>
      </c>
      <c r="L25" s="74"/>
      <c r="M25" s="74">
        <v>18</v>
      </c>
      <c r="N25" s="74"/>
      <c r="O25" s="74">
        <v>27</v>
      </c>
      <c r="P25" s="74"/>
      <c r="Q25" s="74">
        <v>25</v>
      </c>
      <c r="R25" s="74"/>
      <c r="S25" s="74">
        <v>2</v>
      </c>
      <c r="T25" s="48"/>
      <c r="U25" s="48"/>
      <c r="V25" s="48"/>
    </row>
    <row r="26" spans="1:22" ht="12" customHeight="1">
      <c r="A26" s="408" t="s">
        <v>299</v>
      </c>
      <c r="B26" s="409" t="s">
        <v>518</v>
      </c>
      <c r="C26" s="416">
        <f>SUM(C27:C31)</f>
        <v>114</v>
      </c>
      <c r="D26" s="403"/>
      <c r="E26" s="416">
        <f>SUM(E27:E31)</f>
        <v>112</v>
      </c>
      <c r="F26" s="403"/>
      <c r="G26" s="416">
        <f>SUM(G27:G31)</f>
        <v>2</v>
      </c>
      <c r="H26" s="403"/>
      <c r="I26" s="416">
        <f>SUM(I27:I31)</f>
        <v>58</v>
      </c>
      <c r="J26" s="403"/>
      <c r="K26" s="416">
        <f>SUM(K27:K31)</f>
        <v>58</v>
      </c>
      <c r="L26" s="403"/>
      <c r="M26" s="416">
        <f>SUM(M27:M31)</f>
        <v>0</v>
      </c>
      <c r="N26" s="403"/>
      <c r="O26" s="416">
        <f>SUM(O27:O31)</f>
        <v>56</v>
      </c>
      <c r="P26" s="403"/>
      <c r="Q26" s="416">
        <f>SUM(Q27:Q31)</f>
        <v>54</v>
      </c>
      <c r="R26" s="403"/>
      <c r="S26" s="416">
        <f>SUM(S27:S31)</f>
        <v>2</v>
      </c>
      <c r="T26" s="48"/>
      <c r="U26" s="48"/>
      <c r="V26" s="48"/>
    </row>
    <row r="27" spans="1:22" ht="12" customHeight="1">
      <c r="A27" s="67" t="s">
        <v>35</v>
      </c>
      <c r="B27" s="68" t="s">
        <v>36</v>
      </c>
      <c r="C27" s="73">
        <v>10</v>
      </c>
      <c r="D27" s="73"/>
      <c r="E27" s="73">
        <v>10</v>
      </c>
      <c r="F27" s="73"/>
      <c r="G27" s="73">
        <v>0</v>
      </c>
      <c r="H27" s="73"/>
      <c r="I27" s="73">
        <v>1</v>
      </c>
      <c r="J27" s="73"/>
      <c r="K27" s="73">
        <v>1</v>
      </c>
      <c r="L27" s="73"/>
      <c r="M27" s="73">
        <v>0</v>
      </c>
      <c r="N27" s="73"/>
      <c r="O27" s="73">
        <v>9</v>
      </c>
      <c r="P27" s="73"/>
      <c r="Q27" s="73">
        <v>9</v>
      </c>
      <c r="R27" s="73"/>
      <c r="S27" s="73">
        <v>0</v>
      </c>
      <c r="T27" s="48"/>
      <c r="U27" s="48"/>
      <c r="V27" s="48"/>
    </row>
    <row r="28" spans="1:22" ht="12" customHeight="1">
      <c r="A28" s="67" t="s">
        <v>37</v>
      </c>
      <c r="B28" s="68" t="s">
        <v>38</v>
      </c>
      <c r="C28" s="73">
        <v>0</v>
      </c>
      <c r="D28" s="73"/>
      <c r="E28" s="73">
        <v>0</v>
      </c>
      <c r="F28" s="73"/>
      <c r="G28" s="73">
        <v>0</v>
      </c>
      <c r="H28" s="73"/>
      <c r="I28" s="73">
        <v>0</v>
      </c>
      <c r="J28" s="73"/>
      <c r="K28" s="73">
        <v>0</v>
      </c>
      <c r="L28" s="73"/>
      <c r="M28" s="73">
        <v>0</v>
      </c>
      <c r="N28" s="73"/>
      <c r="O28" s="73">
        <v>0</v>
      </c>
      <c r="P28" s="73"/>
      <c r="Q28" s="73">
        <v>0</v>
      </c>
      <c r="R28" s="73"/>
      <c r="S28" s="73">
        <v>0</v>
      </c>
      <c r="T28" s="48"/>
      <c r="U28" s="48"/>
      <c r="V28" s="48"/>
    </row>
    <row r="29" spans="1:22" ht="12" customHeight="1">
      <c r="A29" s="67" t="s">
        <v>39</v>
      </c>
      <c r="B29" s="68" t="s">
        <v>40</v>
      </c>
      <c r="C29" s="73">
        <v>6</v>
      </c>
      <c r="D29" s="73"/>
      <c r="E29" s="73">
        <v>5</v>
      </c>
      <c r="F29" s="73"/>
      <c r="G29" s="73">
        <v>1</v>
      </c>
      <c r="H29" s="73"/>
      <c r="I29" s="73">
        <v>3</v>
      </c>
      <c r="J29" s="73"/>
      <c r="K29" s="73">
        <v>3</v>
      </c>
      <c r="L29" s="73"/>
      <c r="M29" s="73">
        <v>0</v>
      </c>
      <c r="N29" s="73"/>
      <c r="O29" s="73">
        <v>3</v>
      </c>
      <c r="P29" s="73"/>
      <c r="Q29" s="73">
        <v>2</v>
      </c>
      <c r="R29" s="73"/>
      <c r="S29" s="73">
        <v>1</v>
      </c>
      <c r="T29" s="44"/>
      <c r="U29" s="44"/>
      <c r="V29" s="44"/>
    </row>
    <row r="30" spans="1:22" ht="12" customHeight="1">
      <c r="A30" s="67" t="s">
        <v>41</v>
      </c>
      <c r="B30" s="68" t="s">
        <v>42</v>
      </c>
      <c r="C30" s="73">
        <v>97</v>
      </c>
      <c r="D30" s="73"/>
      <c r="E30" s="73">
        <v>96</v>
      </c>
      <c r="F30" s="73"/>
      <c r="G30" s="73">
        <v>1</v>
      </c>
      <c r="H30" s="73"/>
      <c r="I30" s="73">
        <v>53</v>
      </c>
      <c r="J30" s="73"/>
      <c r="K30" s="73">
        <v>53</v>
      </c>
      <c r="L30" s="73"/>
      <c r="M30" s="73">
        <v>0</v>
      </c>
      <c r="N30" s="73"/>
      <c r="O30" s="73">
        <v>44</v>
      </c>
      <c r="P30" s="73"/>
      <c r="Q30" s="73">
        <v>43</v>
      </c>
      <c r="R30" s="73"/>
      <c r="S30" s="73">
        <v>1</v>
      </c>
      <c r="T30" s="48"/>
      <c r="U30" s="48"/>
      <c r="V30" s="48"/>
    </row>
    <row r="31" spans="1:22" ht="12" customHeight="1">
      <c r="A31" s="67" t="s">
        <v>43</v>
      </c>
      <c r="B31" s="69" t="s">
        <v>44</v>
      </c>
      <c r="C31" s="74">
        <v>1</v>
      </c>
      <c r="D31" s="74"/>
      <c r="E31" s="74">
        <v>1</v>
      </c>
      <c r="F31" s="74"/>
      <c r="G31" s="74">
        <v>0</v>
      </c>
      <c r="H31" s="74"/>
      <c r="I31" s="74">
        <v>1</v>
      </c>
      <c r="J31" s="74"/>
      <c r="K31" s="74">
        <v>1</v>
      </c>
      <c r="L31" s="74"/>
      <c r="M31" s="74">
        <v>0</v>
      </c>
      <c r="N31" s="74"/>
      <c r="O31" s="74">
        <v>0</v>
      </c>
      <c r="P31" s="74"/>
      <c r="Q31" s="74">
        <v>0</v>
      </c>
      <c r="R31" s="74"/>
      <c r="S31" s="74">
        <v>0</v>
      </c>
      <c r="T31" s="48"/>
      <c r="U31" s="48"/>
      <c r="V31" s="48"/>
    </row>
    <row r="32" spans="1:22" ht="12" customHeight="1">
      <c r="A32" s="408" t="s">
        <v>304</v>
      </c>
      <c r="B32" s="409" t="s">
        <v>519</v>
      </c>
      <c r="C32" s="416">
        <f>SUM(C33:C56)</f>
        <v>9256</v>
      </c>
      <c r="D32" s="403"/>
      <c r="E32" s="416">
        <f>SUM(E33:E56)</f>
        <v>6294</v>
      </c>
      <c r="F32" s="403"/>
      <c r="G32" s="416">
        <f>SUM(G33:G56)</f>
        <v>2962</v>
      </c>
      <c r="H32" s="403"/>
      <c r="I32" s="416">
        <f>SUM(I33:I56)</f>
        <v>4492</v>
      </c>
      <c r="J32" s="403"/>
      <c r="K32" s="416">
        <f>SUM(K33:K56)</f>
        <v>3026</v>
      </c>
      <c r="L32" s="403"/>
      <c r="M32" s="416">
        <f>SUM(M33:M56)</f>
        <v>1466</v>
      </c>
      <c r="N32" s="403"/>
      <c r="O32" s="416">
        <f>SUM(O33:O56)</f>
        <v>4764</v>
      </c>
      <c r="P32" s="403"/>
      <c r="Q32" s="416">
        <f>SUM(Q33:Q56)</f>
        <v>3268</v>
      </c>
      <c r="R32" s="403"/>
      <c r="S32" s="416">
        <f>SUM(S33:S56)</f>
        <v>1496</v>
      </c>
      <c r="T32" s="48"/>
      <c r="U32" s="48"/>
      <c r="V32" s="48"/>
    </row>
    <row r="33" spans="1:22" ht="12" customHeight="1">
      <c r="A33" s="67" t="s">
        <v>45</v>
      </c>
      <c r="B33" s="68" t="s">
        <v>46</v>
      </c>
      <c r="C33" s="73">
        <v>2083</v>
      </c>
      <c r="D33" s="73"/>
      <c r="E33" s="73">
        <v>1037</v>
      </c>
      <c r="F33" s="73"/>
      <c r="G33" s="73">
        <v>1046</v>
      </c>
      <c r="H33" s="73"/>
      <c r="I33" s="73">
        <v>1092</v>
      </c>
      <c r="J33" s="73"/>
      <c r="K33" s="73">
        <v>553</v>
      </c>
      <c r="L33" s="73"/>
      <c r="M33" s="73">
        <v>539</v>
      </c>
      <c r="N33" s="73"/>
      <c r="O33" s="73">
        <v>991</v>
      </c>
      <c r="P33" s="73"/>
      <c r="Q33" s="73">
        <v>484</v>
      </c>
      <c r="R33" s="73"/>
      <c r="S33" s="73">
        <v>507</v>
      </c>
      <c r="T33" s="44"/>
      <c r="U33" s="44"/>
      <c r="V33" s="44"/>
    </row>
    <row r="34" spans="1:22" ht="12" customHeight="1">
      <c r="A34" s="67" t="s">
        <v>47</v>
      </c>
      <c r="B34" s="68" t="s">
        <v>48</v>
      </c>
      <c r="C34" s="73">
        <v>55</v>
      </c>
      <c r="D34" s="73"/>
      <c r="E34" s="73">
        <v>41</v>
      </c>
      <c r="F34" s="73"/>
      <c r="G34" s="73">
        <v>14</v>
      </c>
      <c r="H34" s="73"/>
      <c r="I34" s="73">
        <v>24</v>
      </c>
      <c r="J34" s="73"/>
      <c r="K34" s="73">
        <v>19</v>
      </c>
      <c r="L34" s="73"/>
      <c r="M34" s="73">
        <v>5</v>
      </c>
      <c r="N34" s="73"/>
      <c r="O34" s="73">
        <v>31</v>
      </c>
      <c r="P34" s="73"/>
      <c r="Q34" s="73">
        <v>22</v>
      </c>
      <c r="R34" s="73"/>
      <c r="S34" s="73">
        <v>9</v>
      </c>
      <c r="T34" s="48"/>
      <c r="U34" s="48"/>
      <c r="V34" s="48"/>
    </row>
    <row r="35" spans="1:22" ht="12" customHeight="1">
      <c r="A35" s="67" t="s">
        <v>49</v>
      </c>
      <c r="B35" s="68" t="s">
        <v>50</v>
      </c>
      <c r="C35" s="73">
        <v>4</v>
      </c>
      <c r="D35" s="73"/>
      <c r="E35" s="73">
        <v>2</v>
      </c>
      <c r="F35" s="73"/>
      <c r="G35" s="73">
        <v>2</v>
      </c>
      <c r="H35" s="73"/>
      <c r="I35" s="73">
        <v>2</v>
      </c>
      <c r="J35" s="73"/>
      <c r="K35" s="73">
        <v>1</v>
      </c>
      <c r="L35" s="73"/>
      <c r="M35" s="73">
        <v>1</v>
      </c>
      <c r="N35" s="73"/>
      <c r="O35" s="73">
        <v>2</v>
      </c>
      <c r="P35" s="73"/>
      <c r="Q35" s="73">
        <v>1</v>
      </c>
      <c r="R35" s="73"/>
      <c r="S35" s="73">
        <v>1</v>
      </c>
      <c r="T35" s="48"/>
      <c r="U35" s="48"/>
      <c r="V35" s="48"/>
    </row>
    <row r="36" spans="1:22" ht="12" customHeight="1">
      <c r="A36" s="67" t="s">
        <v>51</v>
      </c>
      <c r="B36" s="68" t="s">
        <v>52</v>
      </c>
      <c r="C36" s="73">
        <v>170</v>
      </c>
      <c r="D36" s="73"/>
      <c r="E36" s="73">
        <v>66</v>
      </c>
      <c r="F36" s="73"/>
      <c r="G36" s="73">
        <v>104</v>
      </c>
      <c r="H36" s="73"/>
      <c r="I36" s="73">
        <v>72</v>
      </c>
      <c r="J36" s="73"/>
      <c r="K36" s="73">
        <v>30</v>
      </c>
      <c r="L36" s="73"/>
      <c r="M36" s="73">
        <v>42</v>
      </c>
      <c r="N36" s="73"/>
      <c r="O36" s="73">
        <v>98</v>
      </c>
      <c r="P36" s="73"/>
      <c r="Q36" s="73">
        <v>36</v>
      </c>
      <c r="R36" s="73"/>
      <c r="S36" s="73">
        <v>62</v>
      </c>
      <c r="T36" s="44"/>
      <c r="U36" s="44"/>
      <c r="V36" s="44"/>
    </row>
    <row r="37" spans="1:22" ht="12" customHeight="1">
      <c r="A37" s="67" t="s">
        <v>53</v>
      </c>
      <c r="B37" s="68" t="s">
        <v>54</v>
      </c>
      <c r="C37" s="73">
        <v>99</v>
      </c>
      <c r="D37" s="73"/>
      <c r="E37" s="73">
        <v>11</v>
      </c>
      <c r="F37" s="73"/>
      <c r="G37" s="73">
        <v>88</v>
      </c>
      <c r="H37" s="73"/>
      <c r="I37" s="73">
        <v>52</v>
      </c>
      <c r="J37" s="73"/>
      <c r="K37" s="73">
        <v>4</v>
      </c>
      <c r="L37" s="73"/>
      <c r="M37" s="73">
        <v>48</v>
      </c>
      <c r="N37" s="73"/>
      <c r="O37" s="73">
        <v>47</v>
      </c>
      <c r="P37" s="73"/>
      <c r="Q37" s="73">
        <v>7</v>
      </c>
      <c r="R37" s="73"/>
      <c r="S37" s="73">
        <v>40</v>
      </c>
      <c r="T37" s="48"/>
      <c r="U37" s="48"/>
      <c r="V37" s="48"/>
    </row>
    <row r="38" spans="1:22" ht="12" customHeight="1">
      <c r="A38" s="67" t="s">
        <v>55</v>
      </c>
      <c r="B38" s="68" t="s">
        <v>56</v>
      </c>
      <c r="C38" s="73">
        <v>408</v>
      </c>
      <c r="D38" s="73"/>
      <c r="E38" s="73">
        <v>187</v>
      </c>
      <c r="F38" s="73"/>
      <c r="G38" s="73">
        <v>221</v>
      </c>
      <c r="H38" s="73"/>
      <c r="I38" s="73">
        <v>151</v>
      </c>
      <c r="J38" s="73"/>
      <c r="K38" s="73">
        <v>65</v>
      </c>
      <c r="L38" s="73"/>
      <c r="M38" s="73">
        <v>86</v>
      </c>
      <c r="N38" s="73"/>
      <c r="O38" s="73">
        <v>257</v>
      </c>
      <c r="P38" s="73"/>
      <c r="Q38" s="73">
        <v>122</v>
      </c>
      <c r="R38" s="73"/>
      <c r="S38" s="73">
        <v>135</v>
      </c>
      <c r="T38" s="48"/>
      <c r="U38" s="48"/>
      <c r="V38" s="48"/>
    </row>
    <row r="39" spans="1:22" ht="21.75" customHeight="1">
      <c r="A39" s="67" t="s">
        <v>57</v>
      </c>
      <c r="B39" s="68" t="s">
        <v>58</v>
      </c>
      <c r="C39" s="73">
        <v>195</v>
      </c>
      <c r="D39" s="73"/>
      <c r="E39" s="73">
        <v>148</v>
      </c>
      <c r="F39" s="73"/>
      <c r="G39" s="73">
        <v>47</v>
      </c>
      <c r="H39" s="73"/>
      <c r="I39" s="73">
        <v>83</v>
      </c>
      <c r="J39" s="73"/>
      <c r="K39" s="73">
        <v>70</v>
      </c>
      <c r="L39" s="73"/>
      <c r="M39" s="73">
        <v>13</v>
      </c>
      <c r="N39" s="73"/>
      <c r="O39" s="73">
        <v>112</v>
      </c>
      <c r="P39" s="73"/>
      <c r="Q39" s="73">
        <v>78</v>
      </c>
      <c r="R39" s="73"/>
      <c r="S39" s="73">
        <v>34</v>
      </c>
      <c r="T39" s="44"/>
      <c r="U39" s="44"/>
      <c r="V39" s="44"/>
    </row>
    <row r="40" spans="1:22" ht="12" customHeight="1">
      <c r="A40" s="67" t="s">
        <v>59</v>
      </c>
      <c r="B40" s="68" t="s">
        <v>60</v>
      </c>
      <c r="C40" s="73">
        <v>117</v>
      </c>
      <c r="D40" s="73"/>
      <c r="E40" s="73">
        <v>69</v>
      </c>
      <c r="F40" s="73"/>
      <c r="G40" s="73">
        <v>48</v>
      </c>
      <c r="H40" s="73"/>
      <c r="I40" s="73">
        <v>47</v>
      </c>
      <c r="J40" s="73"/>
      <c r="K40" s="73">
        <v>27</v>
      </c>
      <c r="L40" s="73"/>
      <c r="M40" s="73">
        <v>20</v>
      </c>
      <c r="N40" s="73"/>
      <c r="O40" s="73">
        <v>70</v>
      </c>
      <c r="P40" s="73"/>
      <c r="Q40" s="73">
        <v>42</v>
      </c>
      <c r="R40" s="73"/>
      <c r="S40" s="73">
        <v>28</v>
      </c>
      <c r="T40" s="44"/>
      <c r="U40" s="44"/>
      <c r="V40" s="44"/>
    </row>
    <row r="41" spans="1:22" ht="21.75" customHeight="1">
      <c r="A41" s="67" t="s">
        <v>61</v>
      </c>
      <c r="B41" s="68" t="s">
        <v>62</v>
      </c>
      <c r="C41" s="73">
        <v>117</v>
      </c>
      <c r="D41" s="73"/>
      <c r="E41" s="73">
        <v>84</v>
      </c>
      <c r="F41" s="73"/>
      <c r="G41" s="73">
        <v>33</v>
      </c>
      <c r="H41" s="73"/>
      <c r="I41" s="73">
        <v>47</v>
      </c>
      <c r="J41" s="73"/>
      <c r="K41" s="73">
        <v>30</v>
      </c>
      <c r="L41" s="73"/>
      <c r="M41" s="73">
        <v>17</v>
      </c>
      <c r="N41" s="73"/>
      <c r="O41" s="73">
        <v>70</v>
      </c>
      <c r="P41" s="73"/>
      <c r="Q41" s="73">
        <v>54</v>
      </c>
      <c r="R41" s="73"/>
      <c r="S41" s="73">
        <v>16</v>
      </c>
      <c r="T41" s="44"/>
      <c r="U41" s="44"/>
      <c r="V41" s="44"/>
    </row>
    <row r="42" spans="1:22" ht="12" customHeight="1">
      <c r="A42" s="67" t="s">
        <v>63</v>
      </c>
      <c r="B42" s="68" t="s">
        <v>64</v>
      </c>
      <c r="C42" s="73">
        <v>1</v>
      </c>
      <c r="D42" s="73"/>
      <c r="E42" s="73">
        <v>0</v>
      </c>
      <c r="F42" s="73"/>
      <c r="G42" s="73">
        <v>1</v>
      </c>
      <c r="H42" s="73"/>
      <c r="I42" s="73">
        <v>0</v>
      </c>
      <c r="J42" s="73"/>
      <c r="K42" s="73">
        <v>0</v>
      </c>
      <c r="L42" s="73"/>
      <c r="M42" s="73">
        <v>0</v>
      </c>
      <c r="N42" s="73"/>
      <c r="O42" s="73">
        <v>1</v>
      </c>
      <c r="P42" s="73"/>
      <c r="Q42" s="73">
        <v>0</v>
      </c>
      <c r="R42" s="73"/>
      <c r="S42" s="73">
        <v>1</v>
      </c>
      <c r="T42" s="48"/>
      <c r="U42" s="48"/>
      <c r="V42" s="48"/>
    </row>
    <row r="43" spans="1:22" ht="12" customHeight="1">
      <c r="A43" s="67" t="s">
        <v>65</v>
      </c>
      <c r="B43" s="68" t="s">
        <v>66</v>
      </c>
      <c r="C43" s="73">
        <v>193</v>
      </c>
      <c r="D43" s="73"/>
      <c r="E43" s="73">
        <v>129</v>
      </c>
      <c r="F43" s="73"/>
      <c r="G43" s="73">
        <v>64</v>
      </c>
      <c r="H43" s="73"/>
      <c r="I43" s="73">
        <v>73</v>
      </c>
      <c r="J43" s="73"/>
      <c r="K43" s="73">
        <v>49</v>
      </c>
      <c r="L43" s="73"/>
      <c r="M43" s="73">
        <v>24</v>
      </c>
      <c r="N43" s="73"/>
      <c r="O43" s="73">
        <v>120</v>
      </c>
      <c r="P43" s="73"/>
      <c r="Q43" s="73">
        <v>80</v>
      </c>
      <c r="R43" s="73"/>
      <c r="S43" s="73">
        <v>40</v>
      </c>
      <c r="T43" s="44"/>
      <c r="U43" s="44"/>
      <c r="V43" s="44"/>
    </row>
    <row r="44" spans="1:22" ht="12" customHeight="1">
      <c r="A44" s="67" t="s">
        <v>67</v>
      </c>
      <c r="B44" s="68" t="s">
        <v>68</v>
      </c>
      <c r="C44" s="73">
        <v>93</v>
      </c>
      <c r="D44" s="73"/>
      <c r="E44" s="73">
        <v>47</v>
      </c>
      <c r="F44" s="73"/>
      <c r="G44" s="73">
        <v>46</v>
      </c>
      <c r="H44" s="73"/>
      <c r="I44" s="73">
        <v>44</v>
      </c>
      <c r="J44" s="73"/>
      <c r="K44" s="73">
        <v>23</v>
      </c>
      <c r="L44" s="73"/>
      <c r="M44" s="73">
        <v>21</v>
      </c>
      <c r="N44" s="73"/>
      <c r="O44" s="73">
        <v>49</v>
      </c>
      <c r="P44" s="73"/>
      <c r="Q44" s="73">
        <v>24</v>
      </c>
      <c r="R44" s="73"/>
      <c r="S44" s="73">
        <v>25</v>
      </c>
      <c r="T44" s="48"/>
      <c r="U44" s="48"/>
      <c r="V44" s="48"/>
    </row>
    <row r="45" spans="1:22" ht="12" customHeight="1">
      <c r="A45" s="67" t="s">
        <v>69</v>
      </c>
      <c r="B45" s="68" t="s">
        <v>70</v>
      </c>
      <c r="C45" s="73">
        <v>431</v>
      </c>
      <c r="D45" s="73"/>
      <c r="E45" s="73">
        <v>216</v>
      </c>
      <c r="F45" s="73"/>
      <c r="G45" s="73">
        <v>215</v>
      </c>
      <c r="H45" s="73"/>
      <c r="I45" s="73">
        <v>205</v>
      </c>
      <c r="J45" s="73"/>
      <c r="K45" s="73">
        <v>102</v>
      </c>
      <c r="L45" s="73"/>
      <c r="M45" s="73">
        <v>103</v>
      </c>
      <c r="N45" s="73"/>
      <c r="O45" s="73">
        <v>226</v>
      </c>
      <c r="P45" s="73"/>
      <c r="Q45" s="73">
        <v>114</v>
      </c>
      <c r="R45" s="73"/>
      <c r="S45" s="73">
        <v>112</v>
      </c>
      <c r="T45" s="48"/>
      <c r="U45" s="48"/>
      <c r="V45" s="48"/>
    </row>
    <row r="46" spans="1:22" ht="12" customHeight="1">
      <c r="A46" s="67" t="s">
        <v>71</v>
      </c>
      <c r="B46" s="68" t="s">
        <v>72</v>
      </c>
      <c r="C46" s="73">
        <v>650</v>
      </c>
      <c r="D46" s="73"/>
      <c r="E46" s="73">
        <v>558</v>
      </c>
      <c r="F46" s="73"/>
      <c r="G46" s="73">
        <v>92</v>
      </c>
      <c r="H46" s="73"/>
      <c r="I46" s="73">
        <v>372</v>
      </c>
      <c r="J46" s="73"/>
      <c r="K46" s="73">
        <v>320</v>
      </c>
      <c r="L46" s="73"/>
      <c r="M46" s="73">
        <v>52</v>
      </c>
      <c r="N46" s="73"/>
      <c r="O46" s="73">
        <v>278</v>
      </c>
      <c r="P46" s="73"/>
      <c r="Q46" s="73">
        <v>238</v>
      </c>
      <c r="R46" s="73"/>
      <c r="S46" s="73">
        <v>40</v>
      </c>
      <c r="T46" s="48"/>
      <c r="U46" s="48"/>
      <c r="V46" s="48"/>
    </row>
    <row r="47" spans="1:22" ht="21.75" customHeight="1">
      <c r="A47" s="67" t="s">
        <v>73</v>
      </c>
      <c r="B47" s="68" t="s">
        <v>534</v>
      </c>
      <c r="C47" s="73">
        <v>557</v>
      </c>
      <c r="D47" s="73"/>
      <c r="E47" s="73">
        <v>511</v>
      </c>
      <c r="F47" s="73"/>
      <c r="G47" s="73">
        <v>46</v>
      </c>
      <c r="H47" s="73"/>
      <c r="I47" s="73">
        <v>269</v>
      </c>
      <c r="J47" s="73"/>
      <c r="K47" s="73">
        <v>243</v>
      </c>
      <c r="L47" s="73"/>
      <c r="M47" s="73">
        <v>26</v>
      </c>
      <c r="N47" s="73"/>
      <c r="O47" s="73">
        <v>288</v>
      </c>
      <c r="P47" s="73"/>
      <c r="Q47" s="73">
        <v>268</v>
      </c>
      <c r="R47" s="73"/>
      <c r="S47" s="73">
        <v>20</v>
      </c>
      <c r="T47" s="44"/>
      <c r="U47" s="44"/>
      <c r="V47" s="44"/>
    </row>
    <row r="48" spans="1:22" ht="12" customHeight="1">
      <c r="A48" s="67" t="s">
        <v>74</v>
      </c>
      <c r="B48" s="68" t="s">
        <v>75</v>
      </c>
      <c r="C48" s="73">
        <v>1256</v>
      </c>
      <c r="D48" s="73"/>
      <c r="E48" s="73">
        <v>1103</v>
      </c>
      <c r="F48" s="73"/>
      <c r="G48" s="73">
        <v>153</v>
      </c>
      <c r="H48" s="73"/>
      <c r="I48" s="73">
        <v>558</v>
      </c>
      <c r="J48" s="73"/>
      <c r="K48" s="73">
        <v>484</v>
      </c>
      <c r="L48" s="73"/>
      <c r="M48" s="73">
        <v>74</v>
      </c>
      <c r="N48" s="73"/>
      <c r="O48" s="73">
        <v>698</v>
      </c>
      <c r="P48" s="73"/>
      <c r="Q48" s="73">
        <v>619</v>
      </c>
      <c r="R48" s="73"/>
      <c r="S48" s="73">
        <v>79</v>
      </c>
      <c r="T48" s="48"/>
      <c r="U48" s="48"/>
      <c r="V48" s="48"/>
    </row>
    <row r="49" spans="1:22" ht="12" customHeight="1">
      <c r="A49" s="67" t="s">
        <v>76</v>
      </c>
      <c r="B49" s="68" t="s">
        <v>77</v>
      </c>
      <c r="C49" s="73">
        <v>68</v>
      </c>
      <c r="D49" s="73"/>
      <c r="E49" s="73">
        <v>22</v>
      </c>
      <c r="F49" s="73"/>
      <c r="G49" s="73">
        <v>46</v>
      </c>
      <c r="H49" s="73"/>
      <c r="I49" s="73">
        <v>33</v>
      </c>
      <c r="J49" s="73"/>
      <c r="K49" s="73">
        <v>8</v>
      </c>
      <c r="L49" s="73"/>
      <c r="M49" s="73">
        <v>25</v>
      </c>
      <c r="N49" s="73"/>
      <c r="O49" s="73">
        <v>35</v>
      </c>
      <c r="P49" s="73"/>
      <c r="Q49" s="73">
        <v>14</v>
      </c>
      <c r="R49" s="73"/>
      <c r="S49" s="73">
        <v>21</v>
      </c>
      <c r="T49" s="48"/>
      <c r="U49" s="48"/>
      <c r="V49" s="48"/>
    </row>
    <row r="50" spans="1:22" ht="12" customHeight="1">
      <c r="A50" s="67" t="s">
        <v>78</v>
      </c>
      <c r="B50" s="68" t="s">
        <v>79</v>
      </c>
      <c r="C50" s="73">
        <v>265</v>
      </c>
      <c r="D50" s="73"/>
      <c r="E50" s="73">
        <v>178</v>
      </c>
      <c r="F50" s="73"/>
      <c r="G50" s="73">
        <v>87</v>
      </c>
      <c r="H50" s="73"/>
      <c r="I50" s="73">
        <v>123</v>
      </c>
      <c r="J50" s="73"/>
      <c r="K50" s="73">
        <v>80</v>
      </c>
      <c r="L50" s="73"/>
      <c r="M50" s="73">
        <v>43</v>
      </c>
      <c r="N50" s="73"/>
      <c r="O50" s="73">
        <v>142</v>
      </c>
      <c r="P50" s="73"/>
      <c r="Q50" s="73">
        <v>98</v>
      </c>
      <c r="R50" s="73"/>
      <c r="S50" s="73">
        <v>44</v>
      </c>
      <c r="T50" s="44"/>
      <c r="U50" s="44"/>
      <c r="V50" s="44"/>
    </row>
    <row r="51" spans="1:22" ht="12" customHeight="1">
      <c r="A51" s="67" t="s">
        <v>80</v>
      </c>
      <c r="B51" s="68" t="s">
        <v>81</v>
      </c>
      <c r="C51" s="73">
        <v>475</v>
      </c>
      <c r="D51" s="73"/>
      <c r="E51" s="73">
        <v>434</v>
      </c>
      <c r="F51" s="73"/>
      <c r="G51" s="73">
        <v>41</v>
      </c>
      <c r="H51" s="73"/>
      <c r="I51" s="73">
        <v>212</v>
      </c>
      <c r="J51" s="73"/>
      <c r="K51" s="73">
        <v>194</v>
      </c>
      <c r="L51" s="73"/>
      <c r="M51" s="73">
        <v>18</v>
      </c>
      <c r="N51" s="73"/>
      <c r="O51" s="73">
        <v>263</v>
      </c>
      <c r="P51" s="73"/>
      <c r="Q51" s="73">
        <v>240</v>
      </c>
      <c r="R51" s="73"/>
      <c r="S51" s="73">
        <v>23</v>
      </c>
      <c r="T51" s="48"/>
      <c r="U51" s="48"/>
      <c r="V51" s="48"/>
    </row>
    <row r="52" spans="1:22" ht="12" customHeight="1">
      <c r="A52" s="67" t="s">
        <v>82</v>
      </c>
      <c r="B52" s="68" t="s">
        <v>83</v>
      </c>
      <c r="C52" s="73">
        <v>1255</v>
      </c>
      <c r="D52" s="73"/>
      <c r="E52" s="73">
        <v>829</v>
      </c>
      <c r="F52" s="73"/>
      <c r="G52" s="73">
        <v>426</v>
      </c>
      <c r="H52" s="73"/>
      <c r="I52" s="73">
        <v>675</v>
      </c>
      <c r="J52" s="73"/>
      <c r="K52" s="73">
        <v>438</v>
      </c>
      <c r="L52" s="73"/>
      <c r="M52" s="73">
        <v>237</v>
      </c>
      <c r="N52" s="73"/>
      <c r="O52" s="73">
        <v>580</v>
      </c>
      <c r="P52" s="73"/>
      <c r="Q52" s="73">
        <v>391</v>
      </c>
      <c r="R52" s="73"/>
      <c r="S52" s="73">
        <v>189</v>
      </c>
      <c r="T52" s="48"/>
      <c r="U52" s="48"/>
      <c r="V52" s="48"/>
    </row>
    <row r="53" spans="1:22" ht="12" customHeight="1">
      <c r="A53" s="67" t="s">
        <v>84</v>
      </c>
      <c r="B53" s="68" t="s">
        <v>85</v>
      </c>
      <c r="C53" s="73">
        <v>225</v>
      </c>
      <c r="D53" s="73"/>
      <c r="E53" s="73">
        <v>199</v>
      </c>
      <c r="F53" s="73"/>
      <c r="G53" s="73">
        <v>26</v>
      </c>
      <c r="H53" s="73"/>
      <c r="I53" s="73">
        <v>111</v>
      </c>
      <c r="J53" s="73"/>
      <c r="K53" s="73">
        <v>95</v>
      </c>
      <c r="L53" s="73"/>
      <c r="M53" s="73">
        <v>16</v>
      </c>
      <c r="N53" s="73"/>
      <c r="O53" s="73">
        <v>114</v>
      </c>
      <c r="P53" s="73"/>
      <c r="Q53" s="73">
        <v>104</v>
      </c>
      <c r="R53" s="73"/>
      <c r="S53" s="73">
        <v>10</v>
      </c>
      <c r="T53" s="48"/>
      <c r="U53" s="48"/>
      <c r="V53" s="48"/>
    </row>
    <row r="54" spans="1:22" ht="12" customHeight="1">
      <c r="A54" s="67" t="s">
        <v>86</v>
      </c>
      <c r="B54" s="68" t="s">
        <v>87</v>
      </c>
      <c r="C54" s="73">
        <v>214</v>
      </c>
      <c r="D54" s="73"/>
      <c r="E54" s="73">
        <v>164</v>
      </c>
      <c r="F54" s="73"/>
      <c r="G54" s="73">
        <v>50</v>
      </c>
      <c r="H54" s="73"/>
      <c r="I54" s="73">
        <v>98</v>
      </c>
      <c r="J54" s="73"/>
      <c r="K54" s="73">
        <v>77</v>
      </c>
      <c r="L54" s="73"/>
      <c r="M54" s="73">
        <v>21</v>
      </c>
      <c r="N54" s="73"/>
      <c r="O54" s="73">
        <v>116</v>
      </c>
      <c r="P54" s="73"/>
      <c r="Q54" s="73">
        <v>87</v>
      </c>
      <c r="R54" s="73"/>
      <c r="S54" s="73">
        <v>29</v>
      </c>
      <c r="T54" s="48"/>
      <c r="U54" s="48"/>
      <c r="V54" s="48"/>
    </row>
    <row r="55" spans="1:22" ht="12" customHeight="1">
      <c r="A55" s="67" t="s">
        <v>88</v>
      </c>
      <c r="B55" s="68" t="s">
        <v>89</v>
      </c>
      <c r="C55" s="73">
        <v>95</v>
      </c>
      <c r="D55" s="73"/>
      <c r="E55" s="73">
        <v>45</v>
      </c>
      <c r="F55" s="73"/>
      <c r="G55" s="73">
        <v>50</v>
      </c>
      <c r="H55" s="73"/>
      <c r="I55" s="73">
        <v>48</v>
      </c>
      <c r="J55" s="73"/>
      <c r="K55" s="73">
        <v>20</v>
      </c>
      <c r="L55" s="73"/>
      <c r="M55" s="73">
        <v>28</v>
      </c>
      <c r="N55" s="73"/>
      <c r="O55" s="73">
        <v>47</v>
      </c>
      <c r="P55" s="73"/>
      <c r="Q55" s="73">
        <v>25</v>
      </c>
      <c r="R55" s="73"/>
      <c r="S55" s="73">
        <v>22</v>
      </c>
      <c r="T55" s="48"/>
      <c r="U55" s="48"/>
      <c r="V55" s="48"/>
    </row>
    <row r="56" spans="1:22" ht="12" customHeight="1">
      <c r="A56" s="67" t="s">
        <v>90</v>
      </c>
      <c r="B56" s="69" t="s">
        <v>91</v>
      </c>
      <c r="C56" s="74">
        <v>230</v>
      </c>
      <c r="D56" s="74"/>
      <c r="E56" s="74">
        <v>214</v>
      </c>
      <c r="F56" s="74"/>
      <c r="G56" s="74">
        <v>16</v>
      </c>
      <c r="H56" s="74"/>
      <c r="I56" s="74">
        <v>101</v>
      </c>
      <c r="J56" s="74"/>
      <c r="K56" s="74">
        <v>94</v>
      </c>
      <c r="L56" s="74"/>
      <c r="M56" s="74">
        <v>7</v>
      </c>
      <c r="N56" s="74"/>
      <c r="O56" s="74">
        <v>129</v>
      </c>
      <c r="P56" s="74"/>
      <c r="Q56" s="74">
        <v>120</v>
      </c>
      <c r="R56" s="74"/>
      <c r="S56" s="74">
        <v>9</v>
      </c>
      <c r="T56" s="48"/>
      <c r="U56" s="48"/>
      <c r="V56" s="48"/>
    </row>
    <row r="57" spans="1:22" s="415" customFormat="1" ht="21.75" customHeight="1">
      <c r="A57" s="412" t="s">
        <v>520</v>
      </c>
      <c r="B57" s="413" t="s">
        <v>535</v>
      </c>
      <c r="C57" s="419">
        <f>C58</f>
        <v>9</v>
      </c>
      <c r="D57" s="420"/>
      <c r="E57" s="419">
        <f>E58</f>
        <v>5</v>
      </c>
      <c r="F57" s="420"/>
      <c r="G57" s="419">
        <f>G58</f>
        <v>4</v>
      </c>
      <c r="H57" s="420"/>
      <c r="I57" s="419">
        <f>I58</f>
        <v>5</v>
      </c>
      <c r="J57" s="420"/>
      <c r="K57" s="419">
        <f>K58</f>
        <v>2</v>
      </c>
      <c r="L57" s="420"/>
      <c r="M57" s="419">
        <f>M58</f>
        <v>3</v>
      </c>
      <c r="N57" s="420"/>
      <c r="O57" s="419">
        <f>O58</f>
        <v>4</v>
      </c>
      <c r="P57" s="420"/>
      <c r="Q57" s="419">
        <f>Q58</f>
        <v>3</v>
      </c>
      <c r="R57" s="420"/>
      <c r="S57" s="419">
        <f>S58</f>
        <v>1</v>
      </c>
      <c r="T57" s="414"/>
      <c r="U57" s="414"/>
      <c r="V57" s="414"/>
    </row>
    <row r="58" spans="1:22" ht="12" customHeight="1">
      <c r="A58" s="67" t="s">
        <v>92</v>
      </c>
      <c r="B58" s="69" t="s">
        <v>93</v>
      </c>
      <c r="C58" s="74">
        <v>9</v>
      </c>
      <c r="D58" s="74"/>
      <c r="E58" s="74">
        <v>5</v>
      </c>
      <c r="F58" s="74"/>
      <c r="G58" s="74">
        <v>4</v>
      </c>
      <c r="H58" s="74"/>
      <c r="I58" s="74">
        <v>5</v>
      </c>
      <c r="J58" s="74"/>
      <c r="K58" s="74">
        <v>2</v>
      </c>
      <c r="L58" s="74"/>
      <c r="M58" s="74">
        <v>3</v>
      </c>
      <c r="N58" s="74"/>
      <c r="O58" s="74">
        <v>4</v>
      </c>
      <c r="P58" s="74"/>
      <c r="Q58" s="74">
        <v>3</v>
      </c>
      <c r="R58" s="74"/>
      <c r="S58" s="74">
        <v>1</v>
      </c>
      <c r="T58" s="44"/>
      <c r="U58" s="44"/>
      <c r="V58" s="44"/>
    </row>
    <row r="59" spans="1:22" ht="12" customHeight="1">
      <c r="A59" s="408" t="s">
        <v>322</v>
      </c>
      <c r="B59" s="409" t="s">
        <v>521</v>
      </c>
      <c r="C59" s="416">
        <f>SUM(C60:C63)</f>
        <v>227</v>
      </c>
      <c r="D59" s="403"/>
      <c r="E59" s="416">
        <f>SUM(E60:E63)</f>
        <v>178</v>
      </c>
      <c r="F59" s="403"/>
      <c r="G59" s="416">
        <f>SUM(G60:G63)</f>
        <v>49</v>
      </c>
      <c r="H59" s="403"/>
      <c r="I59" s="416">
        <f>SUM(I60:I63)</f>
        <v>103</v>
      </c>
      <c r="J59" s="403"/>
      <c r="K59" s="416">
        <f>SUM(K60:K63)</f>
        <v>82</v>
      </c>
      <c r="L59" s="403"/>
      <c r="M59" s="416">
        <f>SUM(M60:M63)</f>
        <v>21</v>
      </c>
      <c r="N59" s="403"/>
      <c r="O59" s="416">
        <f>SUM(O60:O63)</f>
        <v>124</v>
      </c>
      <c r="P59" s="403"/>
      <c r="Q59" s="416">
        <f>SUM(Q60:Q63)</f>
        <v>96</v>
      </c>
      <c r="R59" s="403"/>
      <c r="S59" s="416">
        <f>SUM(S60:S63)</f>
        <v>28</v>
      </c>
      <c r="T59" s="44"/>
      <c r="U59" s="44"/>
      <c r="V59" s="44"/>
    </row>
    <row r="60" spans="1:22" ht="12" customHeight="1">
      <c r="A60" s="67" t="s">
        <v>94</v>
      </c>
      <c r="B60" s="68" t="s">
        <v>95</v>
      </c>
      <c r="C60" s="73">
        <v>56</v>
      </c>
      <c r="D60" s="73"/>
      <c r="E60" s="73">
        <v>54</v>
      </c>
      <c r="F60" s="73"/>
      <c r="G60" s="73">
        <v>2</v>
      </c>
      <c r="H60" s="73"/>
      <c r="I60" s="73">
        <v>21</v>
      </c>
      <c r="J60" s="73"/>
      <c r="K60" s="73">
        <v>21</v>
      </c>
      <c r="L60" s="73"/>
      <c r="M60" s="73">
        <v>0</v>
      </c>
      <c r="N60" s="73"/>
      <c r="O60" s="73">
        <v>35</v>
      </c>
      <c r="P60" s="73"/>
      <c r="Q60" s="73">
        <v>33</v>
      </c>
      <c r="R60" s="73"/>
      <c r="S60" s="73">
        <v>2</v>
      </c>
      <c r="T60" s="48"/>
      <c r="U60" s="48"/>
      <c r="V60" s="48"/>
    </row>
    <row r="61" spans="1:22" ht="12" customHeight="1">
      <c r="A61" s="67" t="s">
        <v>96</v>
      </c>
      <c r="B61" s="68" t="s">
        <v>97</v>
      </c>
      <c r="C61" s="73">
        <v>11</v>
      </c>
      <c r="D61" s="73"/>
      <c r="E61" s="73">
        <v>11</v>
      </c>
      <c r="F61" s="73"/>
      <c r="G61" s="73">
        <v>0</v>
      </c>
      <c r="H61" s="73"/>
      <c r="I61" s="73">
        <v>6</v>
      </c>
      <c r="J61" s="73"/>
      <c r="K61" s="73">
        <v>6</v>
      </c>
      <c r="L61" s="73"/>
      <c r="M61" s="73">
        <v>0</v>
      </c>
      <c r="N61" s="73"/>
      <c r="O61" s="73">
        <v>5</v>
      </c>
      <c r="P61" s="73"/>
      <c r="Q61" s="73">
        <v>5</v>
      </c>
      <c r="R61" s="73"/>
      <c r="S61" s="73">
        <v>0</v>
      </c>
      <c r="T61" s="48"/>
      <c r="U61" s="48"/>
      <c r="V61" s="48"/>
    </row>
    <row r="62" spans="1:22" ht="12" customHeight="1">
      <c r="A62" s="67" t="s">
        <v>98</v>
      </c>
      <c r="B62" s="68" t="s">
        <v>99</v>
      </c>
      <c r="C62" s="73">
        <v>155</v>
      </c>
      <c r="D62" s="73"/>
      <c r="E62" s="73">
        <v>111</v>
      </c>
      <c r="F62" s="73"/>
      <c r="G62" s="73">
        <v>44</v>
      </c>
      <c r="H62" s="73"/>
      <c r="I62" s="73">
        <v>74</v>
      </c>
      <c r="J62" s="73"/>
      <c r="K62" s="73">
        <v>54</v>
      </c>
      <c r="L62" s="73"/>
      <c r="M62" s="73">
        <v>20</v>
      </c>
      <c r="N62" s="73"/>
      <c r="O62" s="73">
        <v>81</v>
      </c>
      <c r="P62" s="73"/>
      <c r="Q62" s="73">
        <v>57</v>
      </c>
      <c r="R62" s="73"/>
      <c r="S62" s="73">
        <v>24</v>
      </c>
      <c r="T62" s="49"/>
      <c r="U62" s="49"/>
      <c r="V62" s="48"/>
    </row>
    <row r="63" spans="1:22" ht="21.75" customHeight="1">
      <c r="A63" s="67" t="s">
        <v>100</v>
      </c>
      <c r="B63" s="69" t="s">
        <v>101</v>
      </c>
      <c r="C63" s="74">
        <v>5</v>
      </c>
      <c r="D63" s="74"/>
      <c r="E63" s="74">
        <v>2</v>
      </c>
      <c r="F63" s="74"/>
      <c r="G63" s="74">
        <v>3</v>
      </c>
      <c r="H63" s="74"/>
      <c r="I63" s="74">
        <v>2</v>
      </c>
      <c r="J63" s="74"/>
      <c r="K63" s="74">
        <v>1</v>
      </c>
      <c r="L63" s="74"/>
      <c r="M63" s="74">
        <v>1</v>
      </c>
      <c r="N63" s="74"/>
      <c r="O63" s="74">
        <v>3</v>
      </c>
      <c r="P63" s="74"/>
      <c r="Q63" s="74">
        <v>1</v>
      </c>
      <c r="R63" s="74"/>
      <c r="S63" s="74">
        <v>2</v>
      </c>
      <c r="T63" s="44"/>
      <c r="U63" s="44"/>
      <c r="V63" s="44"/>
    </row>
    <row r="64" spans="1:22" ht="12" customHeight="1">
      <c r="A64" s="408" t="s">
        <v>327</v>
      </c>
      <c r="B64" s="409" t="s">
        <v>522</v>
      </c>
      <c r="C64" s="416">
        <f>SUM(C65:C67)</f>
        <v>1981</v>
      </c>
      <c r="D64" s="403"/>
      <c r="E64" s="416">
        <f>SUM(E65:E67)</f>
        <v>1927</v>
      </c>
      <c r="F64" s="403"/>
      <c r="G64" s="416">
        <f>SUM(G65:G67)</f>
        <v>54</v>
      </c>
      <c r="H64" s="403"/>
      <c r="I64" s="416">
        <f>SUM(I65:I67)</f>
        <v>943</v>
      </c>
      <c r="J64" s="403"/>
      <c r="K64" s="416">
        <f>SUM(K65:K67)</f>
        <v>923</v>
      </c>
      <c r="L64" s="403"/>
      <c r="M64" s="416">
        <f>SUM(M65:M67)</f>
        <v>20</v>
      </c>
      <c r="N64" s="403"/>
      <c r="O64" s="416">
        <f>SUM(O65:O67)</f>
        <v>1038</v>
      </c>
      <c r="P64" s="403"/>
      <c r="Q64" s="416">
        <f>SUM(Q65:Q67)</f>
        <v>1004</v>
      </c>
      <c r="R64" s="403"/>
      <c r="S64" s="416">
        <f>SUM(S65:S67)</f>
        <v>34</v>
      </c>
      <c r="T64" s="44"/>
      <c r="U64" s="44"/>
      <c r="V64" s="44"/>
    </row>
    <row r="65" spans="1:20" ht="12" customHeight="1">
      <c r="A65" s="67" t="s">
        <v>102</v>
      </c>
      <c r="B65" s="68" t="s">
        <v>103</v>
      </c>
      <c r="C65" s="73">
        <v>708</v>
      </c>
      <c r="D65" s="73"/>
      <c r="E65" s="73">
        <v>683</v>
      </c>
      <c r="F65" s="73"/>
      <c r="G65" s="73">
        <v>25</v>
      </c>
      <c r="H65" s="73"/>
      <c r="I65" s="73">
        <v>353</v>
      </c>
      <c r="J65" s="73"/>
      <c r="K65" s="73">
        <v>341</v>
      </c>
      <c r="L65" s="73"/>
      <c r="M65" s="73">
        <v>12</v>
      </c>
      <c r="N65" s="73"/>
      <c r="O65" s="73">
        <v>355</v>
      </c>
      <c r="P65" s="73"/>
      <c r="Q65" s="73">
        <v>342</v>
      </c>
      <c r="R65" s="73"/>
      <c r="S65" s="73">
        <v>13</v>
      </c>
      <c r="T65" s="47"/>
    </row>
    <row r="66" spans="1:20" ht="12" customHeight="1">
      <c r="A66" s="67" t="s">
        <v>104</v>
      </c>
      <c r="B66" s="68" t="s">
        <v>105</v>
      </c>
      <c r="C66" s="73">
        <v>87</v>
      </c>
      <c r="D66" s="73"/>
      <c r="E66" s="73">
        <v>85</v>
      </c>
      <c r="F66" s="73"/>
      <c r="G66" s="73">
        <v>2</v>
      </c>
      <c r="H66" s="73"/>
      <c r="I66" s="73">
        <v>38</v>
      </c>
      <c r="J66" s="73"/>
      <c r="K66" s="73">
        <v>37</v>
      </c>
      <c r="L66" s="73"/>
      <c r="M66" s="73">
        <v>1</v>
      </c>
      <c r="N66" s="73"/>
      <c r="O66" s="73">
        <v>49</v>
      </c>
      <c r="P66" s="73"/>
      <c r="Q66" s="73">
        <v>48</v>
      </c>
      <c r="R66" s="73"/>
      <c r="S66" s="73">
        <v>1</v>
      </c>
      <c r="T66" s="47"/>
    </row>
    <row r="67" spans="1:20" ht="12" customHeight="1">
      <c r="A67" s="67" t="s">
        <v>106</v>
      </c>
      <c r="B67" s="69" t="s">
        <v>107</v>
      </c>
      <c r="C67" s="74">
        <v>1186</v>
      </c>
      <c r="D67" s="74"/>
      <c r="E67" s="74">
        <v>1159</v>
      </c>
      <c r="F67" s="74"/>
      <c r="G67" s="74">
        <v>27</v>
      </c>
      <c r="H67" s="74"/>
      <c r="I67" s="74">
        <v>552</v>
      </c>
      <c r="J67" s="74"/>
      <c r="K67" s="74">
        <v>545</v>
      </c>
      <c r="L67" s="74"/>
      <c r="M67" s="74">
        <v>7</v>
      </c>
      <c r="N67" s="74"/>
      <c r="O67" s="74">
        <v>634</v>
      </c>
      <c r="P67" s="74"/>
      <c r="Q67" s="74">
        <v>614</v>
      </c>
      <c r="R67" s="74"/>
      <c r="S67" s="74">
        <v>20</v>
      </c>
      <c r="T67" s="47"/>
    </row>
    <row r="68" spans="1:21" ht="12" customHeight="1">
      <c r="A68" s="408" t="s">
        <v>331</v>
      </c>
      <c r="B68" s="409" t="s">
        <v>523</v>
      </c>
      <c r="C68" s="416">
        <f>SUM(C69:C71)</f>
        <v>4317</v>
      </c>
      <c r="D68" s="403"/>
      <c r="E68" s="416">
        <f>SUM(E69:E71)</f>
        <v>1645</v>
      </c>
      <c r="F68" s="403"/>
      <c r="G68" s="416">
        <f>SUM(G69:G71)</f>
        <v>2672</v>
      </c>
      <c r="H68" s="403"/>
      <c r="I68" s="416">
        <f>SUM(I69:I71)</f>
        <v>1901</v>
      </c>
      <c r="J68" s="403"/>
      <c r="K68" s="416">
        <f>SUM(K69:K71)</f>
        <v>729</v>
      </c>
      <c r="L68" s="403"/>
      <c r="M68" s="416">
        <f>SUM(M69:M71)</f>
        <v>1172</v>
      </c>
      <c r="N68" s="403"/>
      <c r="O68" s="416">
        <f>SUM(O69:O71)</f>
        <v>2416</v>
      </c>
      <c r="P68" s="403"/>
      <c r="Q68" s="416">
        <f>SUM(Q69:Q71)</f>
        <v>916</v>
      </c>
      <c r="R68" s="403"/>
      <c r="S68" s="416">
        <f>SUM(S69:S71)</f>
        <v>1500</v>
      </c>
      <c r="T68" s="47"/>
      <c r="U68" s="423"/>
    </row>
    <row r="69" spans="1:21" ht="12" customHeight="1">
      <c r="A69" s="67" t="s">
        <v>108</v>
      </c>
      <c r="B69" s="68" t="s">
        <v>109</v>
      </c>
      <c r="C69" s="73">
        <v>490</v>
      </c>
      <c r="D69" s="73"/>
      <c r="E69" s="73">
        <v>469</v>
      </c>
      <c r="F69" s="73"/>
      <c r="G69" s="73">
        <v>21</v>
      </c>
      <c r="H69" s="73"/>
      <c r="I69" s="73">
        <v>241</v>
      </c>
      <c r="J69" s="73"/>
      <c r="K69" s="73">
        <v>231</v>
      </c>
      <c r="L69" s="73"/>
      <c r="M69" s="73">
        <v>10</v>
      </c>
      <c r="N69" s="73"/>
      <c r="O69" s="73">
        <v>249</v>
      </c>
      <c r="P69" s="73"/>
      <c r="Q69" s="73">
        <v>238</v>
      </c>
      <c r="R69" s="73"/>
      <c r="S69" s="73">
        <v>11</v>
      </c>
      <c r="T69" s="47"/>
      <c r="U69" s="423"/>
    </row>
    <row r="70" spans="1:22" ht="21.75" customHeight="1">
      <c r="A70" s="67" t="s">
        <v>110</v>
      </c>
      <c r="B70" s="68" t="s">
        <v>111</v>
      </c>
      <c r="C70" s="73">
        <v>1136</v>
      </c>
      <c r="D70" s="73"/>
      <c r="E70" s="73">
        <v>547</v>
      </c>
      <c r="F70" s="73"/>
      <c r="G70" s="73">
        <v>589</v>
      </c>
      <c r="H70" s="73"/>
      <c r="I70" s="73">
        <v>521</v>
      </c>
      <c r="J70" s="73"/>
      <c r="K70" s="73">
        <v>233</v>
      </c>
      <c r="L70" s="73"/>
      <c r="M70" s="73">
        <v>288</v>
      </c>
      <c r="N70" s="73"/>
      <c r="O70" s="73">
        <v>615</v>
      </c>
      <c r="P70" s="73"/>
      <c r="Q70" s="73">
        <v>314</v>
      </c>
      <c r="R70" s="73"/>
      <c r="S70" s="73">
        <v>301</v>
      </c>
      <c r="T70" s="44"/>
      <c r="U70" s="44"/>
      <c r="V70" s="44"/>
    </row>
    <row r="71" spans="1:22" ht="21.75" customHeight="1">
      <c r="A71" s="67" t="s">
        <v>112</v>
      </c>
      <c r="B71" s="69" t="s">
        <v>538</v>
      </c>
      <c r="C71" s="74">
        <v>2691</v>
      </c>
      <c r="D71" s="74"/>
      <c r="E71" s="74">
        <v>629</v>
      </c>
      <c r="F71" s="74"/>
      <c r="G71" s="74">
        <v>2062</v>
      </c>
      <c r="H71" s="74"/>
      <c r="I71" s="74">
        <v>1139</v>
      </c>
      <c r="J71" s="74"/>
      <c r="K71" s="74">
        <v>265</v>
      </c>
      <c r="L71" s="74"/>
      <c r="M71" s="74">
        <v>874</v>
      </c>
      <c r="N71" s="74"/>
      <c r="O71" s="74">
        <v>1552</v>
      </c>
      <c r="P71" s="74"/>
      <c r="Q71" s="74">
        <v>364</v>
      </c>
      <c r="R71" s="74"/>
      <c r="S71" s="74">
        <v>1188</v>
      </c>
      <c r="T71" s="44"/>
      <c r="U71" s="44"/>
      <c r="V71" s="44"/>
    </row>
    <row r="72" spans="1:22" ht="12" customHeight="1">
      <c r="A72" s="410" t="s">
        <v>339</v>
      </c>
      <c r="B72" s="411" t="s">
        <v>524</v>
      </c>
      <c r="C72" s="416">
        <f>SUM(C73:C77)</f>
        <v>385</v>
      </c>
      <c r="D72" s="403"/>
      <c r="E72" s="416">
        <f>SUM(E73:E77)</f>
        <v>297</v>
      </c>
      <c r="F72" s="403"/>
      <c r="G72" s="416">
        <f>SUM(G73:G77)</f>
        <v>88</v>
      </c>
      <c r="H72" s="403"/>
      <c r="I72" s="416">
        <f>SUM(I73:I77)</f>
        <v>175</v>
      </c>
      <c r="J72" s="403"/>
      <c r="K72" s="416">
        <f>SUM(K73:K77)</f>
        <v>130</v>
      </c>
      <c r="L72" s="403"/>
      <c r="M72" s="416">
        <f>SUM(M73:M77)</f>
        <v>45</v>
      </c>
      <c r="N72" s="403"/>
      <c r="O72" s="416">
        <f>SUM(O73:O77)</f>
        <v>210</v>
      </c>
      <c r="P72" s="403"/>
      <c r="Q72" s="416">
        <f>SUM(Q73:Q77)</f>
        <v>167</v>
      </c>
      <c r="R72" s="403"/>
      <c r="S72" s="416">
        <f>SUM(S73:S77)</f>
        <v>43</v>
      </c>
      <c r="T72" s="44"/>
      <c r="U72" s="44"/>
      <c r="V72" s="44"/>
    </row>
    <row r="73" spans="1:20" ht="12" customHeight="1">
      <c r="A73" s="67" t="s">
        <v>113</v>
      </c>
      <c r="B73" s="68" t="s">
        <v>114</v>
      </c>
      <c r="C73" s="73">
        <v>189</v>
      </c>
      <c r="D73" s="73"/>
      <c r="E73" s="73">
        <v>172</v>
      </c>
      <c r="F73" s="73"/>
      <c r="G73" s="73">
        <v>17</v>
      </c>
      <c r="H73" s="73"/>
      <c r="I73" s="73">
        <v>69</v>
      </c>
      <c r="J73" s="73"/>
      <c r="K73" s="73">
        <v>64</v>
      </c>
      <c r="L73" s="73"/>
      <c r="M73" s="73">
        <v>5</v>
      </c>
      <c r="N73" s="73"/>
      <c r="O73" s="73">
        <v>120</v>
      </c>
      <c r="P73" s="73"/>
      <c r="Q73" s="73">
        <v>108</v>
      </c>
      <c r="R73" s="73"/>
      <c r="S73" s="73">
        <v>12</v>
      </c>
      <c r="T73" s="47"/>
    </row>
    <row r="74" spans="1:20" ht="12" customHeight="1">
      <c r="A74" s="67" t="s">
        <v>115</v>
      </c>
      <c r="B74" s="68" t="s">
        <v>116</v>
      </c>
      <c r="C74" s="73">
        <v>8</v>
      </c>
      <c r="D74" s="73"/>
      <c r="E74" s="73">
        <v>8</v>
      </c>
      <c r="F74" s="73"/>
      <c r="G74" s="73">
        <v>0</v>
      </c>
      <c r="H74" s="73"/>
      <c r="I74" s="73">
        <v>2</v>
      </c>
      <c r="J74" s="73"/>
      <c r="K74" s="73">
        <v>2</v>
      </c>
      <c r="L74" s="73"/>
      <c r="M74" s="73">
        <v>0</v>
      </c>
      <c r="N74" s="73"/>
      <c r="O74" s="73">
        <v>6</v>
      </c>
      <c r="P74" s="73"/>
      <c r="Q74" s="73">
        <v>6</v>
      </c>
      <c r="R74" s="73"/>
      <c r="S74" s="73">
        <v>0</v>
      </c>
      <c r="T74" s="47"/>
    </row>
    <row r="75" spans="1:20" ht="12" customHeight="1">
      <c r="A75" s="67" t="s">
        <v>117</v>
      </c>
      <c r="B75" s="68" t="s">
        <v>118</v>
      </c>
      <c r="C75" s="73">
        <v>4</v>
      </c>
      <c r="D75" s="73"/>
      <c r="E75" s="73">
        <v>3</v>
      </c>
      <c r="F75" s="73"/>
      <c r="G75" s="73">
        <v>1</v>
      </c>
      <c r="H75" s="73"/>
      <c r="I75" s="73">
        <v>3</v>
      </c>
      <c r="J75" s="73"/>
      <c r="K75" s="73">
        <v>2</v>
      </c>
      <c r="L75" s="73"/>
      <c r="M75" s="73">
        <v>1</v>
      </c>
      <c r="N75" s="73"/>
      <c r="O75" s="73">
        <v>1</v>
      </c>
      <c r="P75" s="73"/>
      <c r="Q75" s="73">
        <v>1</v>
      </c>
      <c r="R75" s="73"/>
      <c r="S75" s="73">
        <v>0</v>
      </c>
      <c r="T75" s="47"/>
    </row>
    <row r="76" spans="1:20" ht="12" customHeight="1">
      <c r="A76" s="67" t="s">
        <v>119</v>
      </c>
      <c r="B76" s="68" t="s">
        <v>120</v>
      </c>
      <c r="C76" s="73">
        <v>169</v>
      </c>
      <c r="D76" s="73"/>
      <c r="E76" s="73">
        <v>104</v>
      </c>
      <c r="F76" s="73"/>
      <c r="G76" s="73">
        <v>65</v>
      </c>
      <c r="H76" s="73"/>
      <c r="I76" s="73">
        <v>92</v>
      </c>
      <c r="J76" s="73"/>
      <c r="K76" s="73">
        <v>55</v>
      </c>
      <c r="L76" s="73"/>
      <c r="M76" s="73">
        <v>37</v>
      </c>
      <c r="N76" s="73"/>
      <c r="O76" s="73">
        <v>77</v>
      </c>
      <c r="P76" s="73"/>
      <c r="Q76" s="73">
        <v>49</v>
      </c>
      <c r="R76" s="73"/>
      <c r="S76" s="73">
        <v>28</v>
      </c>
      <c r="T76" s="47"/>
    </row>
    <row r="77" spans="1:22" ht="12" customHeight="1">
      <c r="A77" s="67" t="s">
        <v>121</v>
      </c>
      <c r="B77" s="69" t="s">
        <v>122</v>
      </c>
      <c r="C77" s="74">
        <v>15</v>
      </c>
      <c r="D77" s="74"/>
      <c r="E77" s="74">
        <v>10</v>
      </c>
      <c r="F77" s="74"/>
      <c r="G77" s="74">
        <v>5</v>
      </c>
      <c r="H77" s="74"/>
      <c r="I77" s="74">
        <v>9</v>
      </c>
      <c r="J77" s="74"/>
      <c r="K77" s="74">
        <v>7</v>
      </c>
      <c r="L77" s="74"/>
      <c r="M77" s="74">
        <v>2</v>
      </c>
      <c r="N77" s="74"/>
      <c r="O77" s="74">
        <v>6</v>
      </c>
      <c r="P77" s="74"/>
      <c r="Q77" s="74">
        <v>3</v>
      </c>
      <c r="R77" s="74"/>
      <c r="S77" s="74">
        <v>3</v>
      </c>
      <c r="T77" s="56"/>
      <c r="U77" s="38"/>
      <c r="V77" s="56"/>
    </row>
    <row r="78" spans="1:22" ht="12" customHeight="1">
      <c r="A78" s="410" t="s">
        <v>344</v>
      </c>
      <c r="B78" s="411" t="s">
        <v>525</v>
      </c>
      <c r="C78" s="416">
        <f>SUM(C79:C80)</f>
        <v>2494</v>
      </c>
      <c r="D78" s="403"/>
      <c r="E78" s="416">
        <f>SUM(E79:E80)</f>
        <v>478</v>
      </c>
      <c r="F78" s="403"/>
      <c r="G78" s="416">
        <f>SUM(G79:G80)</f>
        <v>2016</v>
      </c>
      <c r="H78" s="403"/>
      <c r="I78" s="416">
        <f>SUM(I79:I80)</f>
        <v>1123</v>
      </c>
      <c r="J78" s="403"/>
      <c r="K78" s="416">
        <f>SUM(K79:K80)</f>
        <v>200</v>
      </c>
      <c r="L78" s="403"/>
      <c r="M78" s="416">
        <f>SUM(M79:M80)</f>
        <v>923</v>
      </c>
      <c r="N78" s="403"/>
      <c r="O78" s="416">
        <f>SUM(O79:O80)</f>
        <v>1371</v>
      </c>
      <c r="P78" s="403"/>
      <c r="Q78" s="416">
        <f>SUM(Q79:Q80)</f>
        <v>278</v>
      </c>
      <c r="R78" s="403"/>
      <c r="S78" s="416">
        <f>SUM(S79:S80)</f>
        <v>1093</v>
      </c>
      <c r="T78" s="56"/>
      <c r="U78" s="38"/>
      <c r="V78" s="56"/>
    </row>
    <row r="79" spans="1:20" ht="12" customHeight="1">
      <c r="A79" s="67" t="s">
        <v>123</v>
      </c>
      <c r="B79" s="68" t="s">
        <v>124</v>
      </c>
      <c r="C79" s="73">
        <v>757</v>
      </c>
      <c r="D79" s="73"/>
      <c r="E79" s="73">
        <v>122</v>
      </c>
      <c r="F79" s="73"/>
      <c r="G79" s="73">
        <v>635</v>
      </c>
      <c r="H79" s="73"/>
      <c r="I79" s="73">
        <v>370</v>
      </c>
      <c r="J79" s="73"/>
      <c r="K79" s="73">
        <v>52</v>
      </c>
      <c r="L79" s="73"/>
      <c r="M79" s="73">
        <v>318</v>
      </c>
      <c r="N79" s="73"/>
      <c r="O79" s="73">
        <v>387</v>
      </c>
      <c r="P79" s="73"/>
      <c r="Q79" s="73">
        <v>70</v>
      </c>
      <c r="R79" s="73"/>
      <c r="S79" s="73">
        <v>317</v>
      </c>
      <c r="T79" s="47"/>
    </row>
    <row r="80" spans="1:20" ht="12" customHeight="1">
      <c r="A80" s="67" t="s">
        <v>125</v>
      </c>
      <c r="B80" s="69" t="s">
        <v>126</v>
      </c>
      <c r="C80" s="74">
        <v>1737</v>
      </c>
      <c r="D80" s="74"/>
      <c r="E80" s="74">
        <v>356</v>
      </c>
      <c r="F80" s="74"/>
      <c r="G80" s="74">
        <v>1381</v>
      </c>
      <c r="H80" s="74"/>
      <c r="I80" s="74">
        <v>753</v>
      </c>
      <c r="J80" s="74"/>
      <c r="K80" s="74">
        <v>148</v>
      </c>
      <c r="L80" s="74"/>
      <c r="M80" s="74">
        <v>605</v>
      </c>
      <c r="N80" s="74"/>
      <c r="O80" s="74">
        <v>984</v>
      </c>
      <c r="P80" s="74"/>
      <c r="Q80" s="74">
        <v>208</v>
      </c>
      <c r="R80" s="74"/>
      <c r="S80" s="74">
        <v>776</v>
      </c>
      <c r="T80" s="47"/>
    </row>
    <row r="81" spans="1:20" ht="12" customHeight="1">
      <c r="A81" s="410" t="s">
        <v>347</v>
      </c>
      <c r="B81" s="411" t="s">
        <v>526</v>
      </c>
      <c r="C81" s="449">
        <f>SUM(C82:C87)</f>
        <v>95</v>
      </c>
      <c r="D81" s="403"/>
      <c r="E81" s="449">
        <f>SUM(E82:E87)</f>
        <v>47</v>
      </c>
      <c r="F81" s="403"/>
      <c r="G81" s="449">
        <f>SUM(G82:G87)</f>
        <v>48</v>
      </c>
      <c r="H81" s="403"/>
      <c r="I81" s="449">
        <f>SUM(I82:I87)</f>
        <v>42</v>
      </c>
      <c r="J81" s="403"/>
      <c r="K81" s="449">
        <f>SUM(K82:K87)</f>
        <v>15</v>
      </c>
      <c r="L81" s="403"/>
      <c r="M81" s="449">
        <f>SUM(M82:M87)</f>
        <v>27</v>
      </c>
      <c r="N81" s="403"/>
      <c r="O81" s="449">
        <f>SUM(O82:O87)</f>
        <v>53</v>
      </c>
      <c r="P81" s="403"/>
      <c r="Q81" s="449">
        <f>SUM(Q82:Q87)</f>
        <v>32</v>
      </c>
      <c r="R81" s="403"/>
      <c r="S81" s="449">
        <f>SUM(S82:S87)</f>
        <v>21</v>
      </c>
      <c r="T81" s="47"/>
    </row>
    <row r="82" spans="1:20" ht="12" customHeight="1">
      <c r="A82" s="67" t="s">
        <v>127</v>
      </c>
      <c r="B82" s="68" t="s">
        <v>128</v>
      </c>
      <c r="C82" s="73">
        <v>12</v>
      </c>
      <c r="D82" s="73"/>
      <c r="E82" s="73">
        <v>7</v>
      </c>
      <c r="F82" s="73"/>
      <c r="G82" s="73">
        <v>5</v>
      </c>
      <c r="H82" s="73"/>
      <c r="I82" s="73">
        <v>6</v>
      </c>
      <c r="J82" s="73"/>
      <c r="K82" s="73">
        <v>3</v>
      </c>
      <c r="L82" s="73"/>
      <c r="M82" s="73">
        <v>3</v>
      </c>
      <c r="N82" s="73"/>
      <c r="O82" s="73">
        <v>6</v>
      </c>
      <c r="P82" s="73"/>
      <c r="Q82" s="73">
        <v>4</v>
      </c>
      <c r="R82" s="73"/>
      <c r="S82" s="73">
        <v>2</v>
      </c>
      <c r="T82" s="47"/>
    </row>
    <row r="83" spans="1:22" ht="21.75" customHeight="1">
      <c r="A83" s="67" t="s">
        <v>129</v>
      </c>
      <c r="B83" s="68" t="s">
        <v>130</v>
      </c>
      <c r="C83" s="73">
        <v>12</v>
      </c>
      <c r="D83" s="73"/>
      <c r="E83" s="73">
        <v>5</v>
      </c>
      <c r="F83" s="73"/>
      <c r="G83" s="73">
        <v>7</v>
      </c>
      <c r="H83" s="73"/>
      <c r="I83" s="73">
        <v>3</v>
      </c>
      <c r="J83" s="73"/>
      <c r="K83" s="73">
        <v>1</v>
      </c>
      <c r="L83" s="73"/>
      <c r="M83" s="73">
        <v>2</v>
      </c>
      <c r="N83" s="73"/>
      <c r="O83" s="73">
        <v>9</v>
      </c>
      <c r="P83" s="73"/>
      <c r="Q83" s="73">
        <v>4</v>
      </c>
      <c r="R83" s="73"/>
      <c r="S83" s="73">
        <v>5</v>
      </c>
      <c r="T83" s="44"/>
      <c r="U83" s="44"/>
      <c r="V83" s="44"/>
    </row>
    <row r="84" spans="1:20" ht="12" customHeight="1">
      <c r="A84" s="67" t="s">
        <v>131</v>
      </c>
      <c r="B84" s="68" t="s">
        <v>132</v>
      </c>
      <c r="C84" s="73">
        <v>13</v>
      </c>
      <c r="D84" s="73"/>
      <c r="E84" s="73">
        <v>6</v>
      </c>
      <c r="F84" s="73"/>
      <c r="G84" s="73">
        <v>7</v>
      </c>
      <c r="H84" s="73"/>
      <c r="I84" s="73">
        <v>5</v>
      </c>
      <c r="J84" s="73"/>
      <c r="K84" s="73">
        <v>1</v>
      </c>
      <c r="L84" s="73"/>
      <c r="M84" s="73">
        <v>4</v>
      </c>
      <c r="N84" s="73"/>
      <c r="O84" s="73">
        <v>8</v>
      </c>
      <c r="P84" s="73"/>
      <c r="Q84" s="73">
        <v>5</v>
      </c>
      <c r="R84" s="73"/>
      <c r="S84" s="73">
        <v>3</v>
      </c>
      <c r="T84" s="47"/>
    </row>
    <row r="85" spans="1:20" ht="12" customHeight="1">
      <c r="A85" s="67" t="s">
        <v>133</v>
      </c>
      <c r="B85" s="68" t="s">
        <v>134</v>
      </c>
      <c r="C85" s="73">
        <v>25</v>
      </c>
      <c r="D85" s="73"/>
      <c r="E85" s="73">
        <v>16</v>
      </c>
      <c r="F85" s="73"/>
      <c r="G85" s="73">
        <v>9</v>
      </c>
      <c r="H85" s="73"/>
      <c r="I85" s="73">
        <v>11</v>
      </c>
      <c r="J85" s="73"/>
      <c r="K85" s="73">
        <v>4</v>
      </c>
      <c r="L85" s="73"/>
      <c r="M85" s="73">
        <v>7</v>
      </c>
      <c r="N85" s="73"/>
      <c r="O85" s="73">
        <v>14</v>
      </c>
      <c r="P85" s="73"/>
      <c r="Q85" s="73">
        <v>12</v>
      </c>
      <c r="R85" s="73"/>
      <c r="S85" s="73">
        <v>2</v>
      </c>
      <c r="T85" s="47"/>
    </row>
    <row r="86" spans="1:22" ht="21.75" customHeight="1">
      <c r="A86" s="67" t="s">
        <v>135</v>
      </c>
      <c r="B86" s="68" t="s">
        <v>136</v>
      </c>
      <c r="C86" s="73">
        <v>28</v>
      </c>
      <c r="D86" s="73"/>
      <c r="E86" s="73">
        <v>9</v>
      </c>
      <c r="F86" s="73"/>
      <c r="G86" s="73">
        <v>19</v>
      </c>
      <c r="H86" s="73"/>
      <c r="I86" s="73">
        <v>14</v>
      </c>
      <c r="J86" s="73"/>
      <c r="K86" s="73">
        <v>3</v>
      </c>
      <c r="L86" s="73"/>
      <c r="M86" s="73">
        <v>11</v>
      </c>
      <c r="N86" s="73"/>
      <c r="O86" s="73">
        <v>14</v>
      </c>
      <c r="P86" s="73"/>
      <c r="Q86" s="73">
        <v>6</v>
      </c>
      <c r="R86" s="73"/>
      <c r="S86" s="73">
        <v>8</v>
      </c>
      <c r="T86" s="44"/>
      <c r="U86" s="44"/>
      <c r="V86" s="44"/>
    </row>
    <row r="87" spans="1:20" ht="12" customHeight="1">
      <c r="A87" s="67" t="s">
        <v>137</v>
      </c>
      <c r="B87" s="69" t="s">
        <v>138</v>
      </c>
      <c r="C87" s="74">
        <v>5</v>
      </c>
      <c r="D87" s="74"/>
      <c r="E87" s="74">
        <v>4</v>
      </c>
      <c r="F87" s="74"/>
      <c r="G87" s="74">
        <v>1</v>
      </c>
      <c r="H87" s="74"/>
      <c r="I87" s="74">
        <v>3</v>
      </c>
      <c r="J87" s="74"/>
      <c r="K87" s="74">
        <v>3</v>
      </c>
      <c r="L87" s="74"/>
      <c r="M87" s="74">
        <v>0</v>
      </c>
      <c r="N87" s="74"/>
      <c r="O87" s="74">
        <v>2</v>
      </c>
      <c r="P87" s="74"/>
      <c r="Q87" s="74">
        <v>1</v>
      </c>
      <c r="R87" s="74"/>
      <c r="S87" s="74">
        <v>1</v>
      </c>
      <c r="T87" s="47"/>
    </row>
    <row r="88" spans="1:20" ht="12" customHeight="1">
      <c r="A88" s="408" t="s">
        <v>353</v>
      </c>
      <c r="B88" s="409" t="s">
        <v>527</v>
      </c>
      <c r="C88" s="416">
        <f>SUM(C89:C91)</f>
        <v>42</v>
      </c>
      <c r="D88" s="403"/>
      <c r="E88" s="416">
        <f>SUM(E89:E91)</f>
        <v>15</v>
      </c>
      <c r="F88" s="403"/>
      <c r="G88" s="416">
        <f>SUM(G89:G91)</f>
        <v>27</v>
      </c>
      <c r="H88" s="403"/>
      <c r="I88" s="416">
        <f>SUM(I89:I91)</f>
        <v>12</v>
      </c>
      <c r="J88" s="403"/>
      <c r="K88" s="416">
        <f>SUM(K89:K91)</f>
        <v>5</v>
      </c>
      <c r="L88" s="403"/>
      <c r="M88" s="416">
        <f>SUM(M89:M91)</f>
        <v>7</v>
      </c>
      <c r="N88" s="403"/>
      <c r="O88" s="416">
        <f>SUM(O89:O91)</f>
        <v>30</v>
      </c>
      <c r="P88" s="403"/>
      <c r="Q88" s="416">
        <f>SUM(Q89:Q91)</f>
        <v>10</v>
      </c>
      <c r="R88" s="403"/>
      <c r="S88" s="416">
        <f>SUM(S89:S91)</f>
        <v>20</v>
      </c>
      <c r="T88" s="47"/>
    </row>
    <row r="89" spans="1:20" ht="12" customHeight="1">
      <c r="A89" s="67" t="s">
        <v>139</v>
      </c>
      <c r="B89" s="68" t="s">
        <v>140</v>
      </c>
      <c r="C89" s="417">
        <v>29</v>
      </c>
      <c r="D89" s="417"/>
      <c r="E89" s="417">
        <v>9</v>
      </c>
      <c r="F89" s="417"/>
      <c r="G89" s="417">
        <v>20</v>
      </c>
      <c r="H89" s="417"/>
      <c r="I89" s="417">
        <v>6</v>
      </c>
      <c r="J89" s="417"/>
      <c r="K89" s="417">
        <v>2</v>
      </c>
      <c r="L89" s="417"/>
      <c r="M89" s="417">
        <v>4</v>
      </c>
      <c r="N89" s="417"/>
      <c r="O89" s="417">
        <v>23</v>
      </c>
      <c r="P89" s="417"/>
      <c r="Q89" s="417">
        <v>7</v>
      </c>
      <c r="R89" s="417"/>
      <c r="S89" s="417">
        <v>16</v>
      </c>
      <c r="T89" s="47"/>
    </row>
    <row r="90" spans="1:22" ht="21.75" customHeight="1">
      <c r="A90" s="67" t="s">
        <v>141</v>
      </c>
      <c r="B90" s="68" t="s">
        <v>142</v>
      </c>
      <c r="C90" s="417">
        <v>4</v>
      </c>
      <c r="D90" s="417"/>
      <c r="E90" s="417">
        <v>1</v>
      </c>
      <c r="F90" s="417"/>
      <c r="G90" s="417">
        <v>3</v>
      </c>
      <c r="H90" s="417"/>
      <c r="I90" s="417">
        <v>0</v>
      </c>
      <c r="J90" s="417"/>
      <c r="K90" s="417">
        <v>0</v>
      </c>
      <c r="L90" s="417"/>
      <c r="M90" s="417">
        <v>0</v>
      </c>
      <c r="N90" s="417"/>
      <c r="O90" s="417">
        <v>4</v>
      </c>
      <c r="P90" s="417"/>
      <c r="Q90" s="417">
        <v>1</v>
      </c>
      <c r="R90" s="417"/>
      <c r="S90" s="417">
        <v>3</v>
      </c>
      <c r="T90" s="44"/>
      <c r="U90" s="44"/>
      <c r="V90" s="44"/>
    </row>
    <row r="91" spans="1:22" ht="12" customHeight="1">
      <c r="A91" s="67" t="s">
        <v>143</v>
      </c>
      <c r="B91" s="69" t="s">
        <v>144</v>
      </c>
      <c r="C91" s="418">
        <v>9</v>
      </c>
      <c r="D91" s="418"/>
      <c r="E91" s="418">
        <v>5</v>
      </c>
      <c r="F91" s="418"/>
      <c r="G91" s="418">
        <v>4</v>
      </c>
      <c r="H91" s="418"/>
      <c r="I91" s="418">
        <v>6</v>
      </c>
      <c r="J91" s="418"/>
      <c r="K91" s="418">
        <v>3</v>
      </c>
      <c r="L91" s="418"/>
      <c r="M91" s="418">
        <v>3</v>
      </c>
      <c r="N91" s="418"/>
      <c r="O91" s="418">
        <v>3</v>
      </c>
      <c r="P91" s="418"/>
      <c r="Q91" s="418">
        <v>2</v>
      </c>
      <c r="R91" s="418"/>
      <c r="S91" s="418">
        <v>1</v>
      </c>
      <c r="T91" s="44"/>
      <c r="U91" s="44"/>
      <c r="V91" s="44"/>
    </row>
    <row r="92" spans="1:20" ht="12" customHeight="1">
      <c r="A92" s="408" t="s">
        <v>357</v>
      </c>
      <c r="B92" s="409" t="s">
        <v>146</v>
      </c>
      <c r="C92" s="450">
        <f>C93</f>
        <v>40</v>
      </c>
      <c r="D92" s="403"/>
      <c r="E92" s="450">
        <f>E93</f>
        <v>19</v>
      </c>
      <c r="F92" s="403"/>
      <c r="G92" s="450">
        <f>G93</f>
        <v>21</v>
      </c>
      <c r="H92" s="403"/>
      <c r="I92" s="450">
        <f>I93</f>
        <v>15</v>
      </c>
      <c r="J92" s="403"/>
      <c r="K92" s="450">
        <f>K93</f>
        <v>7</v>
      </c>
      <c r="L92" s="403"/>
      <c r="M92" s="450">
        <f>M93</f>
        <v>8</v>
      </c>
      <c r="N92" s="403"/>
      <c r="O92" s="450">
        <f>O93</f>
        <v>25</v>
      </c>
      <c r="P92" s="403"/>
      <c r="Q92" s="450">
        <f>Q93</f>
        <v>12</v>
      </c>
      <c r="R92" s="403"/>
      <c r="S92" s="450">
        <f>S93</f>
        <v>13</v>
      </c>
      <c r="T92" s="47"/>
    </row>
    <row r="93" spans="1:20" ht="12" customHeight="1">
      <c r="A93" s="67" t="s">
        <v>145</v>
      </c>
      <c r="B93" s="69" t="s">
        <v>146</v>
      </c>
      <c r="C93" s="74">
        <v>40</v>
      </c>
      <c r="D93" s="74"/>
      <c r="E93" s="74">
        <v>19</v>
      </c>
      <c r="F93" s="74"/>
      <c r="G93" s="74">
        <v>21</v>
      </c>
      <c r="H93" s="74"/>
      <c r="I93" s="74">
        <v>15</v>
      </c>
      <c r="J93" s="74"/>
      <c r="K93" s="74">
        <v>7</v>
      </c>
      <c r="L93" s="74"/>
      <c r="M93" s="74">
        <v>8</v>
      </c>
      <c r="N93" s="74"/>
      <c r="O93" s="74">
        <v>25</v>
      </c>
      <c r="P93" s="74"/>
      <c r="Q93" s="74">
        <v>12</v>
      </c>
      <c r="R93" s="74"/>
      <c r="S93" s="74">
        <v>13</v>
      </c>
      <c r="T93" s="47"/>
    </row>
    <row r="94" spans="1:20" ht="12" customHeight="1">
      <c r="A94" s="408" t="s">
        <v>365</v>
      </c>
      <c r="B94" s="409" t="s">
        <v>528</v>
      </c>
      <c r="C94" s="416">
        <f>SUM(C95:C101)</f>
        <v>232</v>
      </c>
      <c r="D94" s="403"/>
      <c r="E94" s="416">
        <f>SUM(E95:E101)</f>
        <v>90</v>
      </c>
      <c r="F94" s="403"/>
      <c r="G94" s="416">
        <f>SUM(G95:G101)</f>
        <v>142</v>
      </c>
      <c r="H94" s="403"/>
      <c r="I94" s="416">
        <f>SUM(I95:I101)</f>
        <v>86</v>
      </c>
      <c r="J94" s="403"/>
      <c r="K94" s="416">
        <f>SUM(K95:K101)</f>
        <v>36</v>
      </c>
      <c r="L94" s="403"/>
      <c r="M94" s="416">
        <f>SUM(M95:M101)</f>
        <v>50</v>
      </c>
      <c r="N94" s="403"/>
      <c r="O94" s="416">
        <f>SUM(O95:O101)</f>
        <v>146</v>
      </c>
      <c r="P94" s="403"/>
      <c r="Q94" s="416">
        <f>SUM(Q95:Q101)</f>
        <v>54</v>
      </c>
      <c r="R94" s="403"/>
      <c r="S94" s="416">
        <f>SUM(S95:S101)</f>
        <v>92</v>
      </c>
      <c r="T94" s="47"/>
    </row>
    <row r="95" spans="1:22" ht="12" customHeight="1">
      <c r="A95" s="67" t="s">
        <v>147</v>
      </c>
      <c r="B95" s="68" t="s">
        <v>148</v>
      </c>
      <c r="C95" s="73">
        <v>38</v>
      </c>
      <c r="D95" s="73"/>
      <c r="E95" s="73">
        <v>6</v>
      </c>
      <c r="F95" s="73"/>
      <c r="G95" s="73">
        <v>32</v>
      </c>
      <c r="H95" s="73"/>
      <c r="I95" s="73">
        <v>8</v>
      </c>
      <c r="J95" s="73"/>
      <c r="K95" s="73">
        <v>1</v>
      </c>
      <c r="L95" s="73"/>
      <c r="M95" s="73">
        <v>7</v>
      </c>
      <c r="N95" s="73"/>
      <c r="O95" s="73">
        <v>30</v>
      </c>
      <c r="P95" s="73"/>
      <c r="Q95" s="73">
        <v>5</v>
      </c>
      <c r="R95" s="73"/>
      <c r="S95" s="73">
        <v>25</v>
      </c>
      <c r="T95" s="56"/>
      <c r="U95" s="38"/>
      <c r="V95" s="56"/>
    </row>
    <row r="96" spans="1:22" ht="21.75" customHeight="1">
      <c r="A96" s="67" t="s">
        <v>149</v>
      </c>
      <c r="B96" s="68" t="s">
        <v>150</v>
      </c>
      <c r="C96" s="73">
        <v>17</v>
      </c>
      <c r="D96" s="73"/>
      <c r="E96" s="73">
        <v>6</v>
      </c>
      <c r="F96" s="73"/>
      <c r="G96" s="73">
        <v>11</v>
      </c>
      <c r="H96" s="73"/>
      <c r="I96" s="73">
        <v>3</v>
      </c>
      <c r="J96" s="73"/>
      <c r="K96" s="73">
        <v>1</v>
      </c>
      <c r="L96" s="73"/>
      <c r="M96" s="73">
        <v>2</v>
      </c>
      <c r="N96" s="73"/>
      <c r="O96" s="73">
        <v>14</v>
      </c>
      <c r="P96" s="73"/>
      <c r="Q96" s="73">
        <v>5</v>
      </c>
      <c r="R96" s="73"/>
      <c r="S96" s="73">
        <v>9</v>
      </c>
      <c r="T96" s="44"/>
      <c r="U96" s="44"/>
      <c r="V96" s="44"/>
    </row>
    <row r="97" spans="1:22" ht="21.75" customHeight="1">
      <c r="A97" s="67" t="s">
        <v>151</v>
      </c>
      <c r="B97" s="68" t="s">
        <v>152</v>
      </c>
      <c r="C97" s="73">
        <v>47</v>
      </c>
      <c r="D97" s="73"/>
      <c r="E97" s="73">
        <v>38</v>
      </c>
      <c r="F97" s="73"/>
      <c r="G97" s="73">
        <v>9</v>
      </c>
      <c r="H97" s="73"/>
      <c r="I97" s="73">
        <v>15</v>
      </c>
      <c r="J97" s="73"/>
      <c r="K97" s="73">
        <v>13</v>
      </c>
      <c r="L97" s="73"/>
      <c r="M97" s="73">
        <v>2</v>
      </c>
      <c r="N97" s="73"/>
      <c r="O97" s="73">
        <v>32</v>
      </c>
      <c r="P97" s="73"/>
      <c r="Q97" s="73">
        <v>25</v>
      </c>
      <c r="R97" s="73"/>
      <c r="S97" s="73">
        <v>7</v>
      </c>
      <c r="T97" s="44"/>
      <c r="U97" s="44"/>
      <c r="V97" s="44"/>
    </row>
    <row r="98" spans="1:22" ht="12" customHeight="1">
      <c r="A98" s="67" t="s">
        <v>153</v>
      </c>
      <c r="B98" s="68" t="s">
        <v>154</v>
      </c>
      <c r="C98" s="73">
        <v>42</v>
      </c>
      <c r="D98" s="73"/>
      <c r="E98" s="73">
        <v>17</v>
      </c>
      <c r="F98" s="73"/>
      <c r="G98" s="73">
        <v>25</v>
      </c>
      <c r="H98" s="73"/>
      <c r="I98" s="73">
        <v>14</v>
      </c>
      <c r="J98" s="73"/>
      <c r="K98" s="73">
        <v>10</v>
      </c>
      <c r="L98" s="73"/>
      <c r="M98" s="73">
        <v>4</v>
      </c>
      <c r="N98" s="73"/>
      <c r="O98" s="73">
        <v>28</v>
      </c>
      <c r="P98" s="73"/>
      <c r="Q98" s="73">
        <v>7</v>
      </c>
      <c r="R98" s="73"/>
      <c r="S98" s="73">
        <v>21</v>
      </c>
      <c r="T98" s="56"/>
      <c r="U98" s="38"/>
      <c r="V98" s="56"/>
    </row>
    <row r="99" spans="1:20" ht="12" customHeight="1">
      <c r="A99" s="67" t="s">
        <v>155</v>
      </c>
      <c r="B99" s="68" t="s">
        <v>156</v>
      </c>
      <c r="C99" s="73">
        <v>23</v>
      </c>
      <c r="D99" s="73"/>
      <c r="E99" s="73">
        <v>8</v>
      </c>
      <c r="F99" s="73"/>
      <c r="G99" s="73">
        <v>15</v>
      </c>
      <c r="H99" s="73"/>
      <c r="I99" s="73">
        <v>10</v>
      </c>
      <c r="J99" s="73"/>
      <c r="K99" s="73">
        <v>4</v>
      </c>
      <c r="L99" s="73"/>
      <c r="M99" s="73">
        <v>6</v>
      </c>
      <c r="N99" s="73"/>
      <c r="O99" s="73">
        <v>13</v>
      </c>
      <c r="P99" s="73"/>
      <c r="Q99" s="73">
        <v>4</v>
      </c>
      <c r="R99" s="73"/>
      <c r="S99" s="73">
        <v>9</v>
      </c>
      <c r="T99" s="47"/>
    </row>
    <row r="100" spans="1:20" ht="12" customHeight="1">
      <c r="A100" s="67" t="s">
        <v>157</v>
      </c>
      <c r="B100" s="68" t="s">
        <v>158</v>
      </c>
      <c r="C100" s="73">
        <v>43</v>
      </c>
      <c r="D100" s="73"/>
      <c r="E100" s="73">
        <v>10</v>
      </c>
      <c r="F100" s="73"/>
      <c r="G100" s="73">
        <v>33</v>
      </c>
      <c r="H100" s="73"/>
      <c r="I100" s="73">
        <v>24</v>
      </c>
      <c r="J100" s="73"/>
      <c r="K100" s="73">
        <v>4</v>
      </c>
      <c r="L100" s="73"/>
      <c r="M100" s="73">
        <v>20</v>
      </c>
      <c r="N100" s="73"/>
      <c r="O100" s="73">
        <v>19</v>
      </c>
      <c r="P100" s="73"/>
      <c r="Q100" s="73">
        <v>6</v>
      </c>
      <c r="R100" s="73"/>
      <c r="S100" s="73">
        <v>13</v>
      </c>
      <c r="T100" s="47"/>
    </row>
    <row r="101" spans="1:22" ht="12" customHeight="1">
      <c r="A101" s="67" t="s">
        <v>159</v>
      </c>
      <c r="B101" s="69" t="s">
        <v>160</v>
      </c>
      <c r="C101" s="74">
        <v>22</v>
      </c>
      <c r="D101" s="74"/>
      <c r="E101" s="74">
        <v>5</v>
      </c>
      <c r="F101" s="74"/>
      <c r="G101" s="74">
        <v>17</v>
      </c>
      <c r="H101" s="74"/>
      <c r="I101" s="74">
        <v>12</v>
      </c>
      <c r="J101" s="74"/>
      <c r="K101" s="74">
        <v>3</v>
      </c>
      <c r="L101" s="74"/>
      <c r="M101" s="74">
        <v>9</v>
      </c>
      <c r="N101" s="74"/>
      <c r="O101" s="74">
        <v>10</v>
      </c>
      <c r="P101" s="74"/>
      <c r="Q101" s="74">
        <v>2</v>
      </c>
      <c r="R101" s="74"/>
      <c r="S101" s="74">
        <v>8</v>
      </c>
      <c r="T101" s="56"/>
      <c r="U101" s="38"/>
      <c r="V101" s="56"/>
    </row>
    <row r="102" spans="1:22" ht="12" customHeight="1">
      <c r="A102" s="408" t="s">
        <v>369</v>
      </c>
      <c r="B102" s="409" t="s">
        <v>529</v>
      </c>
      <c r="C102" s="416">
        <f>SUM(C103:C108)</f>
        <v>2721</v>
      </c>
      <c r="D102" s="403"/>
      <c r="E102" s="416">
        <f>SUM(E103:E108)</f>
        <v>712</v>
      </c>
      <c r="F102" s="403"/>
      <c r="G102" s="416">
        <f>SUM(G103:G108)</f>
        <v>2009</v>
      </c>
      <c r="H102" s="403"/>
      <c r="I102" s="416">
        <f>SUM(I103:I108)</f>
        <v>1380</v>
      </c>
      <c r="J102" s="403"/>
      <c r="K102" s="416">
        <f>SUM(K103:K108)</f>
        <v>341</v>
      </c>
      <c r="L102" s="403"/>
      <c r="M102" s="416">
        <f>SUM(M103:M108)</f>
        <v>1039</v>
      </c>
      <c r="N102" s="403"/>
      <c r="O102" s="416">
        <f>SUM(O103:O108)</f>
        <v>1341</v>
      </c>
      <c r="P102" s="403"/>
      <c r="Q102" s="416">
        <f>SUM(Q103:Q108)</f>
        <v>371</v>
      </c>
      <c r="R102" s="403"/>
      <c r="S102" s="416">
        <f>SUM(S103:S108)</f>
        <v>970</v>
      </c>
      <c r="T102" s="56"/>
      <c r="U102" s="38"/>
      <c r="V102" s="56"/>
    </row>
    <row r="103" spans="1:20" ht="12" customHeight="1">
      <c r="A103" s="67" t="s">
        <v>161</v>
      </c>
      <c r="B103" s="68" t="s">
        <v>162</v>
      </c>
      <c r="C103" s="73">
        <v>48</v>
      </c>
      <c r="D103" s="73"/>
      <c r="E103" s="73">
        <v>36</v>
      </c>
      <c r="F103" s="73"/>
      <c r="G103" s="73">
        <v>12</v>
      </c>
      <c r="H103" s="73"/>
      <c r="I103" s="73">
        <v>18</v>
      </c>
      <c r="J103" s="73"/>
      <c r="K103" s="73">
        <v>14</v>
      </c>
      <c r="L103" s="73"/>
      <c r="M103" s="73">
        <v>4</v>
      </c>
      <c r="N103" s="73"/>
      <c r="O103" s="73">
        <v>30</v>
      </c>
      <c r="P103" s="73"/>
      <c r="Q103" s="73">
        <v>22</v>
      </c>
      <c r="R103" s="73"/>
      <c r="S103" s="73">
        <v>8</v>
      </c>
      <c r="T103" s="47"/>
    </row>
    <row r="104" spans="1:20" ht="12" customHeight="1">
      <c r="A104" s="67" t="s">
        <v>163</v>
      </c>
      <c r="B104" s="68" t="s">
        <v>164</v>
      </c>
      <c r="C104" s="73">
        <v>429</v>
      </c>
      <c r="D104" s="73"/>
      <c r="E104" s="73">
        <v>222</v>
      </c>
      <c r="F104" s="73"/>
      <c r="G104" s="73">
        <v>207</v>
      </c>
      <c r="H104" s="73"/>
      <c r="I104" s="73">
        <v>234</v>
      </c>
      <c r="J104" s="73"/>
      <c r="K104" s="73">
        <v>121</v>
      </c>
      <c r="L104" s="73"/>
      <c r="M104" s="73">
        <v>113</v>
      </c>
      <c r="N104" s="73"/>
      <c r="O104" s="73">
        <v>195</v>
      </c>
      <c r="P104" s="73"/>
      <c r="Q104" s="73">
        <v>101</v>
      </c>
      <c r="R104" s="73"/>
      <c r="S104" s="73">
        <v>94</v>
      </c>
      <c r="T104" s="47"/>
    </row>
    <row r="105" spans="1:22" ht="21.75" customHeight="1">
      <c r="A105" s="67" t="s">
        <v>165</v>
      </c>
      <c r="B105" s="68" t="s">
        <v>166</v>
      </c>
      <c r="C105" s="73">
        <v>10</v>
      </c>
      <c r="D105" s="73"/>
      <c r="E105" s="73">
        <v>3</v>
      </c>
      <c r="F105" s="73"/>
      <c r="G105" s="73">
        <v>7</v>
      </c>
      <c r="H105" s="73"/>
      <c r="I105" s="73">
        <v>3</v>
      </c>
      <c r="J105" s="73"/>
      <c r="K105" s="73">
        <v>0</v>
      </c>
      <c r="L105" s="73"/>
      <c r="M105" s="73">
        <v>3</v>
      </c>
      <c r="N105" s="73"/>
      <c r="O105" s="73">
        <v>7</v>
      </c>
      <c r="P105" s="73"/>
      <c r="Q105" s="73">
        <v>3</v>
      </c>
      <c r="R105" s="73"/>
      <c r="S105" s="73">
        <v>4</v>
      </c>
      <c r="T105" s="44"/>
      <c r="U105" s="44"/>
      <c r="V105" s="44"/>
    </row>
    <row r="106" spans="1:20" ht="12" customHeight="1">
      <c r="A106" s="67" t="s">
        <v>167</v>
      </c>
      <c r="B106" s="68" t="s">
        <v>168</v>
      </c>
      <c r="C106" s="73">
        <v>31</v>
      </c>
      <c r="D106" s="73"/>
      <c r="E106" s="73">
        <v>15</v>
      </c>
      <c r="F106" s="73"/>
      <c r="G106" s="73">
        <v>16</v>
      </c>
      <c r="H106" s="73"/>
      <c r="I106" s="73">
        <v>4</v>
      </c>
      <c r="J106" s="73"/>
      <c r="K106" s="73">
        <v>4</v>
      </c>
      <c r="L106" s="73"/>
      <c r="M106" s="73">
        <v>0</v>
      </c>
      <c r="N106" s="73"/>
      <c r="O106" s="73">
        <v>27</v>
      </c>
      <c r="P106" s="73"/>
      <c r="Q106" s="73">
        <v>11</v>
      </c>
      <c r="R106" s="73"/>
      <c r="S106" s="73">
        <v>16</v>
      </c>
      <c r="T106" s="47"/>
    </row>
    <row r="107" spans="1:22" ht="12" customHeight="1">
      <c r="A107" s="67" t="s">
        <v>169</v>
      </c>
      <c r="B107" s="68" t="s">
        <v>170</v>
      </c>
      <c r="C107" s="73">
        <v>1792</v>
      </c>
      <c r="D107" s="73"/>
      <c r="E107" s="73">
        <v>347</v>
      </c>
      <c r="F107" s="73"/>
      <c r="G107" s="73">
        <v>1445</v>
      </c>
      <c r="H107" s="73"/>
      <c r="I107" s="73">
        <v>880</v>
      </c>
      <c r="J107" s="73"/>
      <c r="K107" s="73">
        <v>163</v>
      </c>
      <c r="L107" s="73"/>
      <c r="M107" s="73">
        <v>717</v>
      </c>
      <c r="N107" s="73"/>
      <c r="O107" s="73">
        <v>912</v>
      </c>
      <c r="P107" s="73"/>
      <c r="Q107" s="73">
        <v>184</v>
      </c>
      <c r="R107" s="73"/>
      <c r="S107" s="73">
        <v>728</v>
      </c>
      <c r="T107" s="56"/>
      <c r="U107" s="38"/>
      <c r="V107" s="56"/>
    </row>
    <row r="108" spans="1:20" ht="21.75" customHeight="1">
      <c r="A108" s="67" t="s">
        <v>171</v>
      </c>
      <c r="B108" s="69" t="s">
        <v>172</v>
      </c>
      <c r="C108" s="74">
        <v>411</v>
      </c>
      <c r="D108" s="74"/>
      <c r="E108" s="74">
        <v>89</v>
      </c>
      <c r="F108" s="74"/>
      <c r="G108" s="74">
        <v>322</v>
      </c>
      <c r="H108" s="74"/>
      <c r="I108" s="74">
        <v>241</v>
      </c>
      <c r="J108" s="74"/>
      <c r="K108" s="74">
        <v>39</v>
      </c>
      <c r="L108" s="74"/>
      <c r="M108" s="74">
        <v>202</v>
      </c>
      <c r="N108" s="74"/>
      <c r="O108" s="74">
        <v>170</v>
      </c>
      <c r="P108" s="74"/>
      <c r="Q108" s="74">
        <v>50</v>
      </c>
      <c r="R108" s="74"/>
      <c r="S108" s="74">
        <v>120</v>
      </c>
      <c r="T108" s="47"/>
    </row>
    <row r="109" spans="1:22" ht="21.75" customHeight="1">
      <c r="A109" s="408" t="s">
        <v>373</v>
      </c>
      <c r="B109" s="413" t="s">
        <v>536</v>
      </c>
      <c r="C109" s="421">
        <f>C110</f>
        <v>758</v>
      </c>
      <c r="D109" s="422"/>
      <c r="E109" s="421">
        <f>E110</f>
        <v>316</v>
      </c>
      <c r="F109" s="422"/>
      <c r="G109" s="421">
        <f>G110</f>
        <v>442</v>
      </c>
      <c r="H109" s="422"/>
      <c r="I109" s="421">
        <f>I110</f>
        <v>294</v>
      </c>
      <c r="J109" s="422"/>
      <c r="K109" s="421">
        <f>K110</f>
        <v>124</v>
      </c>
      <c r="L109" s="422"/>
      <c r="M109" s="421">
        <f>M110</f>
        <v>170</v>
      </c>
      <c r="N109" s="422"/>
      <c r="O109" s="421">
        <f>O110</f>
        <v>464</v>
      </c>
      <c r="P109" s="422"/>
      <c r="Q109" s="421">
        <f>Q110</f>
        <v>192</v>
      </c>
      <c r="R109" s="422"/>
      <c r="S109" s="421">
        <f>S110</f>
        <v>272</v>
      </c>
      <c r="T109" s="56"/>
      <c r="U109" s="38"/>
      <c r="V109" s="56"/>
    </row>
    <row r="110" spans="1:20" ht="12" customHeight="1">
      <c r="A110" s="67" t="s">
        <v>173</v>
      </c>
      <c r="B110" s="69" t="s">
        <v>174</v>
      </c>
      <c r="C110" s="74">
        <v>758</v>
      </c>
      <c r="D110" s="74"/>
      <c r="E110" s="74">
        <v>316</v>
      </c>
      <c r="F110" s="74"/>
      <c r="G110" s="74">
        <v>442</v>
      </c>
      <c r="H110" s="74"/>
      <c r="I110" s="74">
        <v>294</v>
      </c>
      <c r="J110" s="74"/>
      <c r="K110" s="74">
        <v>124</v>
      </c>
      <c r="L110" s="74"/>
      <c r="M110" s="74">
        <v>170</v>
      </c>
      <c r="N110" s="74"/>
      <c r="O110" s="74">
        <v>464</v>
      </c>
      <c r="P110" s="74"/>
      <c r="Q110" s="74">
        <v>192</v>
      </c>
      <c r="R110" s="74"/>
      <c r="S110" s="74">
        <v>272</v>
      </c>
      <c r="T110" s="47"/>
    </row>
    <row r="111" spans="1:22" ht="12" customHeight="1">
      <c r="A111" s="408" t="s">
        <v>379</v>
      </c>
      <c r="B111" s="409" t="s">
        <v>176</v>
      </c>
      <c r="C111" s="416">
        <f>C112</f>
        <v>462</v>
      </c>
      <c r="D111" s="403"/>
      <c r="E111" s="416">
        <f>E112</f>
        <v>67</v>
      </c>
      <c r="F111" s="403"/>
      <c r="G111" s="416">
        <f>G112</f>
        <v>395</v>
      </c>
      <c r="H111" s="403"/>
      <c r="I111" s="416">
        <f>I112</f>
        <v>149</v>
      </c>
      <c r="J111" s="403"/>
      <c r="K111" s="416">
        <f>K112</f>
        <v>23</v>
      </c>
      <c r="L111" s="403"/>
      <c r="M111" s="416">
        <f>M112</f>
        <v>126</v>
      </c>
      <c r="N111" s="403"/>
      <c r="O111" s="416">
        <f>O112</f>
        <v>313</v>
      </c>
      <c r="P111" s="403"/>
      <c r="Q111" s="416">
        <f>Q112</f>
        <v>44</v>
      </c>
      <c r="R111" s="403"/>
      <c r="S111" s="416">
        <f>S112</f>
        <v>269</v>
      </c>
      <c r="T111" s="56"/>
      <c r="U111" s="38"/>
      <c r="V111" s="56"/>
    </row>
    <row r="112" spans="1:20" ht="12" customHeight="1">
      <c r="A112" s="67" t="s">
        <v>175</v>
      </c>
      <c r="B112" s="69" t="s">
        <v>176</v>
      </c>
      <c r="C112" s="74">
        <v>462</v>
      </c>
      <c r="D112" s="74"/>
      <c r="E112" s="74">
        <v>67</v>
      </c>
      <c r="F112" s="74"/>
      <c r="G112" s="74">
        <v>395</v>
      </c>
      <c r="H112" s="74"/>
      <c r="I112" s="74">
        <v>149</v>
      </c>
      <c r="J112" s="74"/>
      <c r="K112" s="74">
        <v>23</v>
      </c>
      <c r="L112" s="74"/>
      <c r="M112" s="74">
        <v>126</v>
      </c>
      <c r="N112" s="74"/>
      <c r="O112" s="74">
        <v>313</v>
      </c>
      <c r="P112" s="74"/>
      <c r="Q112" s="74">
        <v>44</v>
      </c>
      <c r="R112" s="74"/>
      <c r="S112" s="74">
        <v>269</v>
      </c>
      <c r="T112" s="47"/>
    </row>
    <row r="113" spans="1:20" ht="12" customHeight="1">
      <c r="A113" s="408" t="s">
        <v>498</v>
      </c>
      <c r="B113" s="409" t="s">
        <v>530</v>
      </c>
      <c r="C113" s="416">
        <f>SUM(C114:C116)</f>
        <v>1919</v>
      </c>
      <c r="D113" s="403"/>
      <c r="E113" s="416">
        <f>SUM(E114:E116)</f>
        <v>301</v>
      </c>
      <c r="F113" s="403"/>
      <c r="G113" s="416">
        <f>SUM(G114:G116)</f>
        <v>1618</v>
      </c>
      <c r="H113" s="403"/>
      <c r="I113" s="416">
        <f>SUM(I114:I116)</f>
        <v>1060</v>
      </c>
      <c r="J113" s="403"/>
      <c r="K113" s="416">
        <f>SUM(K114:K116)</f>
        <v>178</v>
      </c>
      <c r="L113" s="403"/>
      <c r="M113" s="416">
        <f>SUM(M114:M116)</f>
        <v>882</v>
      </c>
      <c r="N113" s="403"/>
      <c r="O113" s="416">
        <f>SUM(O114:O116)</f>
        <v>859</v>
      </c>
      <c r="P113" s="403"/>
      <c r="Q113" s="416">
        <f>SUM(Q114:Q116)</f>
        <v>123</v>
      </c>
      <c r="R113" s="403"/>
      <c r="S113" s="416">
        <f>SUM(S114:S116)</f>
        <v>736</v>
      </c>
      <c r="T113" s="47"/>
    </row>
    <row r="114" spans="1:20" ht="12" customHeight="1">
      <c r="A114" s="67" t="s">
        <v>177</v>
      </c>
      <c r="B114" s="68" t="s">
        <v>178</v>
      </c>
      <c r="C114" s="73">
        <v>1022</v>
      </c>
      <c r="D114" s="73"/>
      <c r="E114" s="73">
        <v>180</v>
      </c>
      <c r="F114" s="73"/>
      <c r="G114" s="73">
        <v>842</v>
      </c>
      <c r="H114" s="73"/>
      <c r="I114" s="73">
        <v>614</v>
      </c>
      <c r="J114" s="73"/>
      <c r="K114" s="73">
        <v>114</v>
      </c>
      <c r="L114" s="73"/>
      <c r="M114" s="73">
        <v>500</v>
      </c>
      <c r="N114" s="73"/>
      <c r="O114" s="73">
        <v>408</v>
      </c>
      <c r="P114" s="73"/>
      <c r="Q114" s="73">
        <v>66</v>
      </c>
      <c r="R114" s="73"/>
      <c r="S114" s="73">
        <v>342</v>
      </c>
      <c r="T114" s="47"/>
    </row>
    <row r="115" spans="1:20" ht="12" customHeight="1">
      <c r="A115" s="67" t="s">
        <v>179</v>
      </c>
      <c r="B115" s="68" t="s">
        <v>180</v>
      </c>
      <c r="C115" s="73">
        <v>631</v>
      </c>
      <c r="D115" s="73"/>
      <c r="E115" s="73">
        <v>61</v>
      </c>
      <c r="F115" s="73"/>
      <c r="G115" s="73">
        <v>570</v>
      </c>
      <c r="H115" s="73"/>
      <c r="I115" s="73">
        <v>310</v>
      </c>
      <c r="J115" s="73"/>
      <c r="K115" s="73">
        <v>32</v>
      </c>
      <c r="L115" s="73"/>
      <c r="M115" s="73">
        <v>278</v>
      </c>
      <c r="N115" s="73"/>
      <c r="O115" s="73">
        <v>321</v>
      </c>
      <c r="P115" s="73"/>
      <c r="Q115" s="73">
        <v>29</v>
      </c>
      <c r="R115" s="73"/>
      <c r="S115" s="73">
        <v>292</v>
      </c>
      <c r="T115" s="47"/>
    </row>
    <row r="116" spans="1:20" ht="12" customHeight="1">
      <c r="A116" s="67" t="s">
        <v>181</v>
      </c>
      <c r="B116" s="69" t="s">
        <v>182</v>
      </c>
      <c r="C116" s="74">
        <v>266</v>
      </c>
      <c r="D116" s="74"/>
      <c r="E116" s="74">
        <v>60</v>
      </c>
      <c r="F116" s="74"/>
      <c r="G116" s="74">
        <v>206</v>
      </c>
      <c r="H116" s="74"/>
      <c r="I116" s="74">
        <v>136</v>
      </c>
      <c r="J116" s="74"/>
      <c r="K116" s="74">
        <v>32</v>
      </c>
      <c r="L116" s="74"/>
      <c r="M116" s="74">
        <v>104</v>
      </c>
      <c r="N116" s="74"/>
      <c r="O116" s="74">
        <v>130</v>
      </c>
      <c r="P116" s="74"/>
      <c r="Q116" s="74">
        <v>28</v>
      </c>
      <c r="R116" s="74"/>
      <c r="S116" s="74">
        <v>102</v>
      </c>
      <c r="T116" s="47"/>
    </row>
    <row r="117" spans="1:20" ht="12" customHeight="1">
      <c r="A117" s="408" t="s">
        <v>500</v>
      </c>
      <c r="B117" s="409" t="s">
        <v>531</v>
      </c>
      <c r="C117" s="416">
        <f>SUM(C118:C121)</f>
        <v>199</v>
      </c>
      <c r="D117" s="403"/>
      <c r="E117" s="416">
        <f>SUM(E118:E121)</f>
        <v>98</v>
      </c>
      <c r="F117" s="403"/>
      <c r="G117" s="416">
        <f>SUM(G118:G121)</f>
        <v>101</v>
      </c>
      <c r="H117" s="403"/>
      <c r="I117" s="416">
        <f>SUM(I118:I121)</f>
        <v>85</v>
      </c>
      <c r="J117" s="403"/>
      <c r="K117" s="416">
        <f>SUM(K118:K121)</f>
        <v>40</v>
      </c>
      <c r="L117" s="403"/>
      <c r="M117" s="416">
        <f>SUM(M118:M121)</f>
        <v>45</v>
      </c>
      <c r="N117" s="403"/>
      <c r="O117" s="416">
        <f>SUM(O118:O121)</f>
        <v>114</v>
      </c>
      <c r="P117" s="403"/>
      <c r="Q117" s="416">
        <f>SUM(Q118:Q121)</f>
        <v>58</v>
      </c>
      <c r="R117" s="403"/>
      <c r="S117" s="416">
        <f>SUM(S118:S121)</f>
        <v>56</v>
      </c>
      <c r="T117" s="47"/>
    </row>
    <row r="118" spans="1:20" ht="12" customHeight="1">
      <c r="A118" s="67" t="s">
        <v>183</v>
      </c>
      <c r="B118" s="68" t="s">
        <v>184</v>
      </c>
      <c r="C118" s="417">
        <v>53</v>
      </c>
      <c r="D118" s="417"/>
      <c r="E118" s="417">
        <v>26</v>
      </c>
      <c r="F118" s="417"/>
      <c r="G118" s="417">
        <v>27</v>
      </c>
      <c r="H118" s="417"/>
      <c r="I118" s="417">
        <v>31</v>
      </c>
      <c r="J118" s="417"/>
      <c r="K118" s="417">
        <v>12</v>
      </c>
      <c r="L118" s="417"/>
      <c r="M118" s="417">
        <v>19</v>
      </c>
      <c r="N118" s="417"/>
      <c r="O118" s="417">
        <v>22</v>
      </c>
      <c r="P118" s="417"/>
      <c r="Q118" s="417">
        <v>14</v>
      </c>
      <c r="R118" s="417"/>
      <c r="S118" s="417">
        <v>8</v>
      </c>
      <c r="T118" s="47"/>
    </row>
    <row r="119" spans="1:20" ht="12" customHeight="1">
      <c r="A119" s="67" t="s">
        <v>185</v>
      </c>
      <c r="B119" s="68" t="s">
        <v>186</v>
      </c>
      <c r="C119" s="417">
        <v>17</v>
      </c>
      <c r="D119" s="417"/>
      <c r="E119" s="417">
        <v>13</v>
      </c>
      <c r="F119" s="417"/>
      <c r="G119" s="417">
        <v>4</v>
      </c>
      <c r="H119" s="417"/>
      <c r="I119" s="417">
        <v>8</v>
      </c>
      <c r="J119" s="417"/>
      <c r="K119" s="417">
        <v>6</v>
      </c>
      <c r="L119" s="417"/>
      <c r="M119" s="417">
        <v>2</v>
      </c>
      <c r="N119" s="417"/>
      <c r="O119" s="417">
        <v>9</v>
      </c>
      <c r="P119" s="417"/>
      <c r="Q119" s="417">
        <v>7</v>
      </c>
      <c r="R119" s="417"/>
      <c r="S119" s="417">
        <v>2</v>
      </c>
      <c r="T119" s="47"/>
    </row>
    <row r="120" spans="1:20" ht="12" customHeight="1">
      <c r="A120" s="67" t="s">
        <v>187</v>
      </c>
      <c r="B120" s="68" t="s">
        <v>188</v>
      </c>
      <c r="C120" s="417">
        <v>18</v>
      </c>
      <c r="D120" s="417"/>
      <c r="E120" s="417">
        <v>11</v>
      </c>
      <c r="F120" s="417"/>
      <c r="G120" s="417">
        <v>7</v>
      </c>
      <c r="H120" s="417"/>
      <c r="I120" s="417">
        <v>3</v>
      </c>
      <c r="J120" s="417"/>
      <c r="K120" s="417">
        <v>2</v>
      </c>
      <c r="L120" s="417"/>
      <c r="M120" s="417">
        <v>1</v>
      </c>
      <c r="N120" s="417"/>
      <c r="O120" s="417">
        <v>15</v>
      </c>
      <c r="P120" s="417"/>
      <c r="Q120" s="417">
        <v>9</v>
      </c>
      <c r="R120" s="417"/>
      <c r="S120" s="417">
        <v>6</v>
      </c>
      <c r="T120" s="47"/>
    </row>
    <row r="121" spans="1:20" ht="12" customHeight="1">
      <c r="A121" s="67" t="s">
        <v>189</v>
      </c>
      <c r="B121" s="69" t="s">
        <v>190</v>
      </c>
      <c r="C121" s="418">
        <v>111</v>
      </c>
      <c r="D121" s="418"/>
      <c r="E121" s="418">
        <v>48</v>
      </c>
      <c r="F121" s="418"/>
      <c r="G121" s="418">
        <v>63</v>
      </c>
      <c r="H121" s="418"/>
      <c r="I121" s="418">
        <v>43</v>
      </c>
      <c r="J121" s="418"/>
      <c r="K121" s="418">
        <v>20</v>
      </c>
      <c r="L121" s="418"/>
      <c r="M121" s="418">
        <v>23</v>
      </c>
      <c r="N121" s="418"/>
      <c r="O121" s="418">
        <v>68</v>
      </c>
      <c r="P121" s="418"/>
      <c r="Q121" s="418">
        <v>28</v>
      </c>
      <c r="R121" s="418"/>
      <c r="S121" s="418">
        <v>40</v>
      </c>
      <c r="T121" s="47"/>
    </row>
    <row r="122" spans="1:20" ht="12" customHeight="1">
      <c r="A122" s="408" t="s">
        <v>502</v>
      </c>
      <c r="B122" s="409" t="s">
        <v>532</v>
      </c>
      <c r="C122" s="416">
        <f>SUM(C123:C125)</f>
        <v>946</v>
      </c>
      <c r="D122" s="403"/>
      <c r="E122" s="416">
        <f>SUM(E123:E125)</f>
        <v>126</v>
      </c>
      <c r="F122" s="403"/>
      <c r="G122" s="416">
        <f>SUM(G123:G125)</f>
        <v>820</v>
      </c>
      <c r="H122" s="403"/>
      <c r="I122" s="416">
        <f>SUM(I123:I125)</f>
        <v>446</v>
      </c>
      <c r="J122" s="403"/>
      <c r="K122" s="416">
        <f>SUM(K123:K125)</f>
        <v>58</v>
      </c>
      <c r="L122" s="403"/>
      <c r="M122" s="416">
        <f>SUM(M123:M125)</f>
        <v>388</v>
      </c>
      <c r="N122" s="403"/>
      <c r="O122" s="416">
        <f>SUM(O123:O125)</f>
        <v>500</v>
      </c>
      <c r="P122" s="403"/>
      <c r="Q122" s="416">
        <f>SUM(Q123:Q125)</f>
        <v>68</v>
      </c>
      <c r="R122" s="403"/>
      <c r="S122" s="416">
        <f>SUM(S123:S125)</f>
        <v>432</v>
      </c>
      <c r="T122" s="47"/>
    </row>
    <row r="123" spans="1:20" ht="12" customHeight="1">
      <c r="A123" s="67" t="s">
        <v>191</v>
      </c>
      <c r="B123" s="68" t="s">
        <v>192</v>
      </c>
      <c r="C123" s="73">
        <v>57</v>
      </c>
      <c r="D123" s="73"/>
      <c r="E123" s="73">
        <v>11</v>
      </c>
      <c r="F123" s="73"/>
      <c r="G123" s="73">
        <v>46</v>
      </c>
      <c r="H123" s="73"/>
      <c r="I123" s="73">
        <v>24</v>
      </c>
      <c r="J123" s="73"/>
      <c r="K123" s="73">
        <v>7</v>
      </c>
      <c r="L123" s="73"/>
      <c r="M123" s="73">
        <v>17</v>
      </c>
      <c r="N123" s="73"/>
      <c r="O123" s="73">
        <v>33</v>
      </c>
      <c r="P123" s="73"/>
      <c r="Q123" s="73">
        <v>4</v>
      </c>
      <c r="R123" s="73"/>
      <c r="S123" s="73">
        <v>29</v>
      </c>
      <c r="T123" s="47"/>
    </row>
    <row r="124" spans="1:22" ht="21.75" customHeight="1">
      <c r="A124" s="67" t="s">
        <v>193</v>
      </c>
      <c r="B124" s="68" t="s">
        <v>194</v>
      </c>
      <c r="C124" s="73">
        <v>49</v>
      </c>
      <c r="D124" s="73"/>
      <c r="E124" s="73">
        <v>36</v>
      </c>
      <c r="F124" s="73"/>
      <c r="G124" s="73">
        <v>13</v>
      </c>
      <c r="H124" s="73"/>
      <c r="I124" s="73">
        <v>26</v>
      </c>
      <c r="J124" s="73"/>
      <c r="K124" s="73">
        <v>18</v>
      </c>
      <c r="L124" s="73"/>
      <c r="M124" s="73">
        <v>8</v>
      </c>
      <c r="N124" s="73"/>
      <c r="O124" s="73">
        <v>23</v>
      </c>
      <c r="P124" s="73"/>
      <c r="Q124" s="73">
        <v>18</v>
      </c>
      <c r="R124" s="73"/>
      <c r="S124" s="73">
        <v>5</v>
      </c>
      <c r="T124" s="44"/>
      <c r="U124" s="44"/>
      <c r="V124" s="44"/>
    </row>
    <row r="125" spans="1:20" ht="12" customHeight="1">
      <c r="A125" s="67" t="s">
        <v>195</v>
      </c>
      <c r="B125" s="69" t="s">
        <v>196</v>
      </c>
      <c r="C125" s="74">
        <v>840</v>
      </c>
      <c r="D125" s="74"/>
      <c r="E125" s="74">
        <v>79</v>
      </c>
      <c r="F125" s="74"/>
      <c r="G125" s="74">
        <v>761</v>
      </c>
      <c r="H125" s="74"/>
      <c r="I125" s="74">
        <v>396</v>
      </c>
      <c r="J125" s="74"/>
      <c r="K125" s="74">
        <v>33</v>
      </c>
      <c r="L125" s="74"/>
      <c r="M125" s="74">
        <v>363</v>
      </c>
      <c r="N125" s="74"/>
      <c r="O125" s="74">
        <v>444</v>
      </c>
      <c r="P125" s="74"/>
      <c r="Q125" s="74">
        <v>46</v>
      </c>
      <c r="R125" s="74"/>
      <c r="S125" s="74">
        <v>398</v>
      </c>
      <c r="T125" s="47"/>
    </row>
    <row r="126" spans="1:22" ht="21.75" customHeight="1">
      <c r="A126" s="408" t="s">
        <v>504</v>
      </c>
      <c r="B126" s="413" t="s">
        <v>540</v>
      </c>
      <c r="C126" s="416">
        <f>C127</f>
        <v>81</v>
      </c>
      <c r="D126" s="403"/>
      <c r="E126" s="416">
        <f>E127</f>
        <v>12</v>
      </c>
      <c r="F126" s="403"/>
      <c r="G126" s="416">
        <f>G127</f>
        <v>69</v>
      </c>
      <c r="H126" s="403"/>
      <c r="I126" s="416">
        <f>I127</f>
        <v>39</v>
      </c>
      <c r="J126" s="403"/>
      <c r="K126" s="416">
        <f>K127</f>
        <v>5</v>
      </c>
      <c r="L126" s="403"/>
      <c r="M126" s="416">
        <f>M127</f>
        <v>34</v>
      </c>
      <c r="N126" s="403"/>
      <c r="O126" s="416">
        <f>O127</f>
        <v>42</v>
      </c>
      <c r="P126" s="403"/>
      <c r="Q126" s="416">
        <f>Q127</f>
        <v>7</v>
      </c>
      <c r="R126" s="403"/>
      <c r="S126" s="416">
        <f>S127</f>
        <v>35</v>
      </c>
      <c r="T126" s="56"/>
      <c r="U126" s="38"/>
      <c r="V126" s="56"/>
    </row>
    <row r="127" spans="1:20" ht="21.75" customHeight="1">
      <c r="A127" s="67" t="s">
        <v>197</v>
      </c>
      <c r="B127" s="70" t="s">
        <v>539</v>
      </c>
      <c r="C127" s="74">
        <v>81</v>
      </c>
      <c r="D127" s="74"/>
      <c r="E127" s="74">
        <v>12</v>
      </c>
      <c r="F127" s="74"/>
      <c r="G127" s="74">
        <v>69</v>
      </c>
      <c r="H127" s="74"/>
      <c r="I127" s="74">
        <v>39</v>
      </c>
      <c r="J127" s="74"/>
      <c r="K127" s="74">
        <v>5</v>
      </c>
      <c r="L127" s="74"/>
      <c r="M127" s="74">
        <v>34</v>
      </c>
      <c r="N127" s="74"/>
      <c r="O127" s="74">
        <v>42</v>
      </c>
      <c r="P127" s="74"/>
      <c r="Q127" s="74">
        <v>7</v>
      </c>
      <c r="R127" s="74"/>
      <c r="S127" s="74">
        <v>35</v>
      </c>
      <c r="T127" s="47"/>
    </row>
    <row r="128" spans="1:22" ht="21.75" customHeight="1">
      <c r="A128" s="408" t="s">
        <v>505</v>
      </c>
      <c r="B128" s="413" t="s">
        <v>537</v>
      </c>
      <c r="C128" s="421">
        <f>C129</f>
        <v>0</v>
      </c>
      <c r="D128" s="422"/>
      <c r="E128" s="421">
        <f>E129</f>
        <v>0</v>
      </c>
      <c r="F128" s="422"/>
      <c r="G128" s="421">
        <f>G129</f>
        <v>0</v>
      </c>
      <c r="H128" s="422"/>
      <c r="I128" s="421">
        <f>I129</f>
        <v>0</v>
      </c>
      <c r="J128" s="422"/>
      <c r="K128" s="421">
        <f>K129</f>
        <v>0</v>
      </c>
      <c r="L128" s="422"/>
      <c r="M128" s="421">
        <f>M129</f>
        <v>0</v>
      </c>
      <c r="N128" s="422"/>
      <c r="O128" s="421">
        <f>O129</f>
        <v>0</v>
      </c>
      <c r="P128" s="422"/>
      <c r="Q128" s="421">
        <f>Q129</f>
        <v>0</v>
      </c>
      <c r="R128" s="422"/>
      <c r="S128" s="421">
        <f>S129</f>
        <v>0</v>
      </c>
      <c r="T128" s="56"/>
      <c r="U128" s="38"/>
      <c r="V128" s="56"/>
    </row>
    <row r="129" spans="1:20" ht="12" customHeight="1">
      <c r="A129" s="67" t="s">
        <v>198</v>
      </c>
      <c r="B129" s="69" t="s">
        <v>199</v>
      </c>
      <c r="C129" s="74">
        <v>0</v>
      </c>
      <c r="D129" s="74"/>
      <c r="E129" s="74">
        <v>0</v>
      </c>
      <c r="F129" s="74"/>
      <c r="G129" s="74">
        <v>0</v>
      </c>
      <c r="H129" s="74"/>
      <c r="I129" s="74">
        <v>0</v>
      </c>
      <c r="J129" s="74"/>
      <c r="K129" s="74">
        <v>0</v>
      </c>
      <c r="L129" s="74"/>
      <c r="M129" s="74">
        <v>0</v>
      </c>
      <c r="N129" s="74"/>
      <c r="O129" s="74">
        <v>0</v>
      </c>
      <c r="P129" s="74"/>
      <c r="Q129" s="74">
        <v>0</v>
      </c>
      <c r="R129" s="74"/>
      <c r="S129" s="74">
        <v>0</v>
      </c>
      <c r="T129" s="47"/>
    </row>
    <row r="130" spans="1:20" ht="11.25">
      <c r="A130" s="67"/>
      <c r="B130" s="432" t="s">
        <v>556</v>
      </c>
      <c r="C130" s="73">
        <v>116</v>
      </c>
      <c r="D130" s="73"/>
      <c r="E130" s="73">
        <v>98</v>
      </c>
      <c r="F130" s="73"/>
      <c r="G130" s="73">
        <v>18</v>
      </c>
      <c r="H130" s="73"/>
      <c r="I130" s="73">
        <v>13</v>
      </c>
      <c r="J130" s="73"/>
      <c r="K130" s="73">
        <v>6</v>
      </c>
      <c r="L130" s="73"/>
      <c r="M130" s="73">
        <v>7</v>
      </c>
      <c r="N130" s="73"/>
      <c r="O130" s="73">
        <v>103</v>
      </c>
      <c r="P130" s="73"/>
      <c r="Q130" s="73">
        <v>92</v>
      </c>
      <c r="R130" s="73"/>
      <c r="S130" s="73">
        <v>11</v>
      </c>
      <c r="T130" s="47"/>
    </row>
    <row r="131" spans="1:20" ht="6" customHeight="1">
      <c r="A131" s="67"/>
      <c r="B131" s="58"/>
      <c r="T131" s="47"/>
    </row>
    <row r="132" spans="1:20" ht="24" customHeight="1">
      <c r="A132" s="473" t="s">
        <v>547</v>
      </c>
      <c r="B132" s="474"/>
      <c r="C132" s="474"/>
      <c r="D132" s="474"/>
      <c r="E132" s="474"/>
      <c r="F132" s="474"/>
      <c r="G132" s="474"/>
      <c r="H132" s="474"/>
      <c r="I132" s="474"/>
      <c r="J132" s="474"/>
      <c r="K132" s="474"/>
      <c r="L132" s="474"/>
      <c r="M132" s="474"/>
      <c r="N132" s="474"/>
      <c r="O132" s="474"/>
      <c r="P132" s="474"/>
      <c r="Q132" s="474"/>
      <c r="R132" s="474"/>
      <c r="S132" s="474"/>
      <c r="T132" s="47"/>
    </row>
    <row r="133" spans="1:20" ht="14.25" customHeight="1">
      <c r="A133" s="466" t="s">
        <v>557</v>
      </c>
      <c r="B133" s="466"/>
      <c r="C133" s="466"/>
      <c r="D133" s="466"/>
      <c r="E133" s="466"/>
      <c r="F133" s="466"/>
      <c r="G133" s="466"/>
      <c r="H133" s="466"/>
      <c r="I133" s="466"/>
      <c r="J133" s="466"/>
      <c r="K133" s="466"/>
      <c r="L133" s="466"/>
      <c r="M133" s="466"/>
      <c r="N133" s="466"/>
      <c r="O133" s="466"/>
      <c r="P133" s="466"/>
      <c r="Q133" s="466"/>
      <c r="R133" s="466"/>
      <c r="S133" s="466"/>
      <c r="T133" s="47"/>
    </row>
    <row r="134" spans="1:20" ht="11.25">
      <c r="A134" s="67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47"/>
      <c r="Q134" s="47"/>
      <c r="R134" s="47"/>
      <c r="S134" s="47"/>
      <c r="T134" s="47"/>
    </row>
    <row r="135" spans="1:20" ht="11.25">
      <c r="A135" s="67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47"/>
      <c r="Q135" s="47"/>
      <c r="R135" s="47"/>
      <c r="S135" s="47"/>
      <c r="T135" s="47"/>
    </row>
    <row r="136" spans="1:20" ht="11.25">
      <c r="A136" s="67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47"/>
      <c r="Q136" s="47"/>
      <c r="R136" s="47"/>
      <c r="S136" s="47"/>
      <c r="T136" s="47"/>
    </row>
    <row r="137" spans="1:20" ht="11.25">
      <c r="A137" s="67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47"/>
      <c r="Q137" s="47"/>
      <c r="R137" s="47"/>
      <c r="S137" s="47"/>
      <c r="T137" s="47"/>
    </row>
    <row r="138" spans="1:20" ht="11.25">
      <c r="A138" s="67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47"/>
      <c r="Q138" s="47"/>
      <c r="R138" s="47"/>
      <c r="S138" s="47"/>
      <c r="T138" s="47"/>
    </row>
    <row r="139" spans="1:20" ht="11.25">
      <c r="A139" s="67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47"/>
      <c r="Q139" s="47"/>
      <c r="R139" s="47"/>
      <c r="S139" s="47"/>
      <c r="T139" s="47"/>
    </row>
    <row r="140" spans="1:20" ht="11.25">
      <c r="A140" s="67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47"/>
      <c r="Q140" s="47"/>
      <c r="R140" s="47"/>
      <c r="S140" s="47"/>
      <c r="T140" s="47"/>
    </row>
    <row r="141" spans="1:20" ht="11.25">
      <c r="A141" s="67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47"/>
      <c r="Q141" s="47"/>
      <c r="R141" s="47"/>
      <c r="S141" s="47"/>
      <c r="T141" s="47"/>
    </row>
    <row r="142" spans="1:20" ht="11.25">
      <c r="A142" s="67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47"/>
      <c r="Q142" s="47"/>
      <c r="R142" s="47"/>
      <c r="S142" s="47"/>
      <c r="T142" s="47"/>
    </row>
    <row r="143" spans="1:20" ht="11.25">
      <c r="A143" s="67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47"/>
      <c r="Q143" s="47"/>
      <c r="R143" s="47"/>
      <c r="S143" s="47"/>
      <c r="T143" s="47"/>
    </row>
    <row r="144" spans="1:20" ht="11.25">
      <c r="A144" s="67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47"/>
      <c r="Q144" s="47"/>
      <c r="R144" s="47"/>
      <c r="S144" s="47"/>
      <c r="T144" s="47"/>
    </row>
    <row r="145" spans="1:20" ht="11.25">
      <c r="A145" s="67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47"/>
      <c r="Q145" s="47"/>
      <c r="R145" s="47"/>
      <c r="S145" s="47"/>
      <c r="T145" s="47"/>
    </row>
    <row r="146" spans="1:20" ht="11.25">
      <c r="A146" s="67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47"/>
      <c r="Q146" s="47"/>
      <c r="R146" s="47"/>
      <c r="S146" s="47"/>
      <c r="T146" s="47"/>
    </row>
    <row r="147" spans="1:20" ht="11.25">
      <c r="A147" s="67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47"/>
      <c r="Q147" s="47"/>
      <c r="R147" s="47"/>
      <c r="S147" s="47"/>
      <c r="T147" s="47"/>
    </row>
    <row r="148" spans="1:20" ht="11.25">
      <c r="A148" s="67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47"/>
      <c r="Q148" s="47"/>
      <c r="R148" s="47"/>
      <c r="S148" s="47"/>
      <c r="T148" s="47"/>
    </row>
    <row r="149" spans="1:20" ht="11.25">
      <c r="A149" s="67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47"/>
      <c r="Q149" s="47"/>
      <c r="R149" s="47"/>
      <c r="S149" s="47"/>
      <c r="T149" s="47"/>
    </row>
    <row r="150" spans="1:20" ht="11.25">
      <c r="A150" s="67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47"/>
      <c r="Q150" s="47"/>
      <c r="R150" s="47"/>
      <c r="S150" s="47"/>
      <c r="T150" s="47"/>
    </row>
    <row r="151" spans="1:20" ht="11.25">
      <c r="A151" s="67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47"/>
      <c r="Q151" s="47"/>
      <c r="R151" s="47"/>
      <c r="S151" s="47"/>
      <c r="T151" s="47"/>
    </row>
    <row r="152" spans="1:20" ht="11.25">
      <c r="A152" s="67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47"/>
      <c r="Q152" s="47"/>
      <c r="R152" s="47"/>
      <c r="S152" s="47"/>
      <c r="T152" s="47"/>
    </row>
    <row r="153" spans="1:20" ht="11.25">
      <c r="A153" s="67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47"/>
      <c r="Q153" s="47"/>
      <c r="R153" s="47"/>
      <c r="S153" s="47"/>
      <c r="T153" s="47"/>
    </row>
    <row r="154" spans="1:20" ht="11.25">
      <c r="A154" s="67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47"/>
      <c r="Q154" s="47"/>
      <c r="R154" s="47"/>
      <c r="S154" s="47"/>
      <c r="T154" s="47"/>
    </row>
    <row r="155" spans="1:20" ht="11.25">
      <c r="A155" s="67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47"/>
      <c r="Q155" s="47"/>
      <c r="R155" s="47"/>
      <c r="S155" s="47"/>
      <c r="T155" s="47"/>
    </row>
    <row r="156" spans="1:20" ht="11.25">
      <c r="A156" s="67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47"/>
      <c r="Q156" s="47"/>
      <c r="R156" s="47"/>
      <c r="S156" s="47"/>
      <c r="T156" s="47"/>
    </row>
    <row r="157" spans="1:20" ht="11.25">
      <c r="A157" s="67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47"/>
      <c r="Q157" s="47"/>
      <c r="R157" s="47"/>
      <c r="S157" s="47"/>
      <c r="T157" s="47"/>
    </row>
    <row r="158" spans="1:20" ht="11.25">
      <c r="A158" s="67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47"/>
      <c r="Q158" s="47"/>
      <c r="R158" s="47"/>
      <c r="S158" s="47"/>
      <c r="T158" s="47"/>
    </row>
    <row r="159" spans="1:20" ht="11.25">
      <c r="A159" s="67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47"/>
      <c r="Q159" s="47"/>
      <c r="R159" s="47"/>
      <c r="S159" s="47"/>
      <c r="T159" s="47"/>
    </row>
    <row r="160" spans="1:20" ht="11.25">
      <c r="A160" s="67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47"/>
      <c r="Q160" s="47"/>
      <c r="R160" s="47"/>
      <c r="S160" s="47"/>
      <c r="T160" s="47"/>
    </row>
    <row r="161" spans="1:15" ht="11.25">
      <c r="A161" s="67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</row>
    <row r="162" spans="1:15" ht="11.25">
      <c r="A162" s="67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</row>
    <row r="163" spans="1:15" ht="11.25">
      <c r="A163" s="67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</row>
    <row r="164" spans="1:15" ht="11.25">
      <c r="A164" s="67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</row>
    <row r="165" spans="1:15" ht="11.25">
      <c r="A165" s="67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</row>
    <row r="166" spans="1:15" ht="11.25">
      <c r="A166" s="67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</row>
    <row r="167" spans="1:15" ht="11.25">
      <c r="A167" s="67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</row>
    <row r="168" spans="1:15" ht="11.25">
      <c r="A168" s="67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</row>
    <row r="169" spans="1:15" ht="11.25">
      <c r="A169" s="67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</row>
    <row r="170" spans="1:15" ht="11.25">
      <c r="A170" s="67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</row>
    <row r="171" spans="1:15" ht="11.25">
      <c r="A171" s="67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</row>
    <row r="172" spans="1:15" ht="11.25">
      <c r="A172" s="67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</row>
    <row r="173" spans="1:15" ht="11.25">
      <c r="A173" s="67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</row>
    <row r="174" spans="1:15" ht="11.25">
      <c r="A174" s="67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</row>
    <row r="175" spans="1:15" ht="11.25">
      <c r="A175" s="67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</row>
    <row r="176" spans="1:15" ht="11.25">
      <c r="A176" s="57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</row>
    <row r="177" spans="1:15" ht="11.25">
      <c r="A177" s="57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</row>
    <row r="178" spans="1:15" ht="11.25">
      <c r="A178" s="57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</row>
    <row r="179" spans="1:15" ht="11.25">
      <c r="A179" s="57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</row>
    <row r="180" spans="1:15" ht="11.25">
      <c r="A180" s="57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</row>
    <row r="181" spans="1:15" ht="11.25">
      <c r="A181" s="57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</row>
    <row r="182" spans="1:15" ht="11.25">
      <c r="A182" s="57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</row>
    <row r="183" spans="1:15" ht="11.25">
      <c r="A183" s="57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</row>
    <row r="184" spans="1:15" ht="11.25">
      <c r="A184" s="57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</row>
    <row r="185" spans="1:15" ht="11.25">
      <c r="A185" s="57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</row>
    <row r="186" spans="1:15" ht="11.25">
      <c r="A186" s="57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</row>
    <row r="187" spans="1:15" ht="11.25">
      <c r="A187" s="57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</row>
    <row r="188" spans="1:15" ht="11.25">
      <c r="A188" s="57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</row>
    <row r="189" spans="1:15" ht="11.25">
      <c r="A189" s="57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</row>
    <row r="190" spans="1:15" ht="11.25">
      <c r="A190" s="57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</row>
    <row r="191" spans="1:15" ht="11.25">
      <c r="A191" s="57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</row>
    <row r="192" spans="1:15" ht="11.25">
      <c r="A192" s="57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</row>
    <row r="193" spans="1:15" ht="11.25">
      <c r="A193" s="57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</row>
    <row r="194" spans="1:15" ht="11.25">
      <c r="A194" s="57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</row>
    <row r="195" spans="1:15" ht="11.25">
      <c r="A195" s="57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</row>
    <row r="196" spans="1:15" ht="11.25">
      <c r="A196" s="57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</row>
    <row r="197" spans="1:15" ht="11.25">
      <c r="A197" s="57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</row>
    <row r="198" spans="1:15" ht="11.25">
      <c r="A198" s="57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</row>
    <row r="199" spans="1:15" ht="11.25">
      <c r="A199" s="57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</row>
    <row r="200" spans="1:15" ht="11.25">
      <c r="A200" s="57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</row>
    <row r="201" spans="1:15" ht="11.25">
      <c r="A201" s="57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</row>
    <row r="202" spans="1:15" ht="11.25">
      <c r="A202" s="57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</row>
    <row r="203" spans="1:15" ht="11.25">
      <c r="A203" s="57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</row>
    <row r="204" spans="1:15" ht="11.25">
      <c r="A204" s="57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</row>
    <row r="205" spans="1:15" ht="11.25">
      <c r="A205" s="57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</row>
    <row r="206" spans="1:15" ht="11.25">
      <c r="A206" s="57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</row>
    <row r="207" spans="1:15" ht="11.25">
      <c r="A207" s="57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</row>
    <row r="208" spans="1:15" ht="11.25">
      <c r="A208" s="57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</row>
    <row r="209" spans="1:15" ht="11.25">
      <c r="A209" s="57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</row>
    <row r="210" spans="1:15" ht="11.25">
      <c r="A210" s="57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</row>
    <row r="211" spans="1:15" ht="11.25">
      <c r="A211" s="57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</row>
    <row r="212" spans="1:15" ht="11.25">
      <c r="A212" s="57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</row>
    <row r="213" spans="1:15" ht="11.25">
      <c r="A213" s="57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</row>
    <row r="214" spans="1:15" ht="11.25">
      <c r="A214" s="57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</row>
    <row r="215" spans="1:15" ht="11.25">
      <c r="A215" s="57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</row>
    <row r="216" spans="1:15" ht="11.25">
      <c r="A216" s="57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</row>
    <row r="217" spans="1:15" ht="11.25">
      <c r="A217" s="57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</row>
    <row r="218" spans="1:15" ht="11.25">
      <c r="A218" s="57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</row>
    <row r="219" spans="1:15" ht="11.25">
      <c r="A219" s="57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</row>
    <row r="220" spans="1:15" ht="11.25">
      <c r="A220" s="57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</row>
    <row r="221" spans="1:15" ht="11.25">
      <c r="A221" s="57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</row>
    <row r="222" spans="1:15" ht="11.25">
      <c r="A222" s="57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</row>
    <row r="223" spans="1:15" ht="11.25">
      <c r="A223" s="57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</row>
    <row r="224" spans="1:15" ht="11.25">
      <c r="A224" s="57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</row>
    <row r="225" spans="1:15" ht="11.25">
      <c r="A225" s="57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</row>
    <row r="226" spans="1:15" ht="11.25">
      <c r="A226" s="57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</row>
    <row r="227" spans="1:15" ht="11.25">
      <c r="A227" s="57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</row>
    <row r="228" spans="1:15" ht="11.25">
      <c r="A228" s="57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</row>
    <row r="229" spans="1:15" ht="11.25">
      <c r="A229" s="57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</row>
    <row r="230" spans="1:15" ht="11.25">
      <c r="A230" s="57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</row>
    <row r="231" spans="1:15" ht="11.25">
      <c r="A231" s="57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</row>
    <row r="232" spans="1:15" ht="11.25">
      <c r="A232" s="57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</row>
    <row r="233" spans="1:15" ht="11.25">
      <c r="A233" s="57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</row>
    <row r="234" spans="1:15" ht="11.25">
      <c r="A234" s="57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</row>
    <row r="235" spans="1:15" ht="11.25">
      <c r="A235" s="57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</row>
    <row r="236" spans="1:15" ht="11.25">
      <c r="A236" s="57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</row>
    <row r="237" spans="1:15" ht="11.25">
      <c r="A237" s="57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</row>
    <row r="238" spans="1:15" ht="11.25">
      <c r="A238" s="57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</row>
    <row r="239" spans="1:15" ht="11.25">
      <c r="A239" s="57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</row>
    <row r="240" spans="1:15" ht="11.25">
      <c r="A240" s="57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</row>
    <row r="241" spans="1:15" ht="11.25">
      <c r="A241" s="57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</row>
    <row r="242" spans="1:15" ht="11.25">
      <c r="A242" s="57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</row>
    <row r="243" spans="1:15" ht="11.25">
      <c r="A243" s="57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</row>
    <row r="244" spans="1:15" ht="11.25">
      <c r="A244" s="57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</row>
    <row r="245" spans="1:15" ht="11.25">
      <c r="A245" s="57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</row>
    <row r="246" spans="1:15" ht="11.25">
      <c r="A246" s="57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</row>
    <row r="247" spans="1:15" ht="11.25">
      <c r="A247" s="57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</row>
    <row r="248" spans="1:15" ht="11.25">
      <c r="A248" s="57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</row>
    <row r="249" spans="1:15" ht="11.25">
      <c r="A249" s="57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</row>
    <row r="250" spans="1:15" ht="11.25">
      <c r="A250" s="57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</row>
    <row r="251" spans="1:15" ht="11.25">
      <c r="A251" s="57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</row>
    <row r="252" spans="1:15" ht="11.25">
      <c r="A252" s="57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</row>
    <row r="253" spans="1:15" ht="11.25">
      <c r="A253" s="57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</row>
    <row r="254" spans="1:15" ht="11.25">
      <c r="A254" s="57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</row>
    <row r="255" spans="1:15" ht="11.25">
      <c r="A255" s="57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</row>
    <row r="256" spans="1:15" ht="11.25">
      <c r="A256" s="57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</row>
    <row r="257" spans="1:15" ht="11.25">
      <c r="A257" s="57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</row>
    <row r="258" spans="1:15" ht="11.25">
      <c r="A258" s="57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</row>
    <row r="259" spans="1:15" ht="11.25">
      <c r="A259" s="57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</row>
    <row r="260" spans="1:15" ht="11.25">
      <c r="A260" s="57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</row>
    <row r="261" spans="1:15" ht="11.25">
      <c r="A261" s="57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</row>
    <row r="262" spans="1:15" ht="11.25">
      <c r="A262" s="57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</row>
    <row r="263" spans="1:15" ht="11.25">
      <c r="A263" s="57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</row>
    <row r="264" spans="1:15" ht="11.25">
      <c r="A264" s="57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</row>
    <row r="265" spans="1:15" ht="11.25">
      <c r="A265" s="57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</row>
    <row r="266" spans="1:15" ht="11.25">
      <c r="A266" s="57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</row>
    <row r="267" spans="1:15" ht="11.25">
      <c r="A267" s="57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</row>
    <row r="268" spans="1:15" ht="11.25">
      <c r="A268" s="57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</row>
    <row r="269" spans="1:15" ht="11.25">
      <c r="A269" s="57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</row>
    <row r="270" spans="1:15" ht="11.25">
      <c r="A270" s="57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</row>
    <row r="271" spans="1:15" ht="11.25">
      <c r="A271" s="57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</row>
    <row r="272" spans="1:15" ht="11.25">
      <c r="A272" s="57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</row>
    <row r="273" spans="1:15" ht="11.25">
      <c r="A273" s="57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</row>
    <row r="274" spans="1:15" ht="11.25">
      <c r="A274" s="57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</row>
    <row r="275" spans="1:15" ht="11.25">
      <c r="A275" s="57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</row>
    <row r="276" spans="1:15" ht="11.25">
      <c r="A276" s="57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</row>
    <row r="277" spans="1:15" ht="11.25">
      <c r="A277" s="57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</row>
    <row r="278" spans="1:15" ht="11.25">
      <c r="A278" s="57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</row>
    <row r="279" spans="1:15" ht="11.25">
      <c r="A279" s="57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</row>
    <row r="280" spans="1:15" ht="11.25">
      <c r="A280" s="57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</row>
    <row r="281" spans="1:15" ht="11.25">
      <c r="A281" s="57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</row>
    <row r="282" spans="1:15" ht="11.25">
      <c r="A282" s="57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</row>
    <row r="283" spans="1:15" ht="11.25">
      <c r="A283" s="57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</row>
    <row r="284" spans="1:15" ht="11.25">
      <c r="A284" s="57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</row>
    <row r="285" spans="1:15" ht="11.25">
      <c r="A285" s="57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</row>
    <row r="286" spans="1:15" ht="11.25">
      <c r="A286" s="57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</row>
    <row r="287" spans="1:15" ht="11.25">
      <c r="A287" s="57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</row>
    <row r="288" spans="1:15" ht="11.25">
      <c r="A288" s="57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</row>
  </sheetData>
  <sheetProtection/>
  <mergeCells count="7">
    <mergeCell ref="A133:S133"/>
    <mergeCell ref="A1:C1"/>
    <mergeCell ref="C9:G9"/>
    <mergeCell ref="I9:M9"/>
    <mergeCell ref="O9:S9"/>
    <mergeCell ref="C8:E8"/>
    <mergeCell ref="A132:S132"/>
  </mergeCells>
  <printOptions/>
  <pageMargins left="0.35433070866141736" right="0" top="0.5905511811023623" bottom="0" header="0" footer="0"/>
  <pageSetup horizontalDpi="600" verticalDpi="600" orientation="portrait" paperSize="9" scale="80" r:id="rId1"/>
  <rowBreaks count="1" manualBreakCount="1">
    <brk id="77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IL126"/>
  <sheetViews>
    <sheetView showGridLines="0" zoomScalePageLayoutView="0" workbookViewId="0" topLeftCell="A1">
      <pane ySplit="7" topLeftCell="A8" activePane="bottomLeft" state="frozen"/>
      <selection pane="topLeft" activeCell="A2" sqref="A2:B2"/>
      <selection pane="bottomLeft" activeCell="A1" sqref="A1"/>
    </sheetView>
  </sheetViews>
  <sheetFormatPr defaultColWidth="8.421875" defaultRowHeight="12.75"/>
  <cols>
    <col min="1" max="1" width="54.00390625" style="79" customWidth="1"/>
    <col min="2" max="2" width="7.00390625" style="79" customWidth="1"/>
    <col min="3" max="3" width="0.9921875" style="79" customWidth="1"/>
    <col min="4" max="4" width="6.57421875" style="79" customWidth="1"/>
    <col min="5" max="5" width="0.9921875" style="79" customWidth="1"/>
    <col min="6" max="6" width="7.57421875" style="79" customWidth="1"/>
    <col min="7" max="7" width="1.57421875" style="79" customWidth="1"/>
    <col min="8" max="8" width="6.8515625" style="78" customWidth="1"/>
    <col min="9" max="9" width="0.9921875" style="78" customWidth="1"/>
    <col min="10" max="10" width="7.00390625" style="78" customWidth="1"/>
    <col min="11" max="11" width="0.9921875" style="78" customWidth="1"/>
    <col min="12" max="12" width="7.28125" style="78" customWidth="1"/>
    <col min="13" max="13" width="1.57421875" style="78" customWidth="1"/>
    <col min="14" max="14" width="6.8515625" style="78" customWidth="1"/>
    <col min="15" max="15" width="0.9921875" style="78" customWidth="1"/>
    <col min="16" max="16" width="6.7109375" style="78" customWidth="1"/>
    <col min="17" max="17" width="0.9921875" style="78" customWidth="1"/>
    <col min="18" max="18" width="7.28125" style="78" customWidth="1"/>
    <col min="19" max="19" width="8.421875" style="78" customWidth="1"/>
    <col min="20" max="16384" width="8.421875" style="78" customWidth="1"/>
  </cols>
  <sheetData>
    <row r="1" spans="1:19" ht="16.5" customHeight="1">
      <c r="A1" s="151" t="s">
        <v>10</v>
      </c>
      <c r="B1" s="76"/>
      <c r="C1" s="76"/>
      <c r="D1" s="76"/>
      <c r="E1" s="76"/>
      <c r="F1" s="76"/>
      <c r="G1" s="76"/>
      <c r="H1" s="76"/>
      <c r="I1" s="76"/>
      <c r="J1" s="77" t="s">
        <v>204</v>
      </c>
      <c r="L1" s="152"/>
      <c r="M1" s="152"/>
      <c r="N1" s="152"/>
      <c r="O1" s="152"/>
      <c r="P1" s="152"/>
      <c r="Q1" s="152"/>
      <c r="R1" s="153"/>
      <c r="S1" s="76"/>
    </row>
    <row r="2" spans="10:21" ht="12.75" customHeight="1">
      <c r="J2" s="77" t="s">
        <v>20</v>
      </c>
      <c r="K2" s="80"/>
      <c r="L2" s="80"/>
      <c r="M2" s="80"/>
      <c r="N2" s="80"/>
      <c r="O2" s="80"/>
      <c r="P2" s="80"/>
      <c r="Q2" s="80"/>
      <c r="U2" s="81"/>
    </row>
    <row r="3" spans="2:19" ht="13.5" customHeight="1">
      <c r="B3" s="82"/>
      <c r="C3" s="82"/>
      <c r="D3" s="82"/>
      <c r="E3" s="82"/>
      <c r="F3" s="82"/>
      <c r="G3" s="76"/>
      <c r="H3" s="82"/>
      <c r="I3" s="82"/>
      <c r="J3" s="77" t="s">
        <v>21</v>
      </c>
      <c r="K3" s="80"/>
      <c r="L3" s="80"/>
      <c r="M3" s="80"/>
      <c r="N3" s="80"/>
      <c r="O3" s="80"/>
      <c r="P3" s="80"/>
      <c r="Q3" s="80"/>
      <c r="S3" s="83"/>
    </row>
    <row r="4" spans="1:19" ht="9" customHeight="1">
      <c r="A4" s="84"/>
      <c r="B4" s="76"/>
      <c r="C4" s="76"/>
      <c r="D4" s="76"/>
      <c r="E4" s="76"/>
      <c r="F4" s="76"/>
      <c r="G4" s="76"/>
      <c r="H4" s="82"/>
      <c r="I4" s="82"/>
      <c r="J4" s="82"/>
      <c r="K4" s="82"/>
      <c r="L4" s="82"/>
      <c r="M4" s="85"/>
      <c r="N4" s="82"/>
      <c r="O4" s="82"/>
      <c r="P4" s="82"/>
      <c r="Q4" s="82"/>
      <c r="R4" s="82"/>
      <c r="S4" s="83"/>
    </row>
    <row r="5" spans="2:246" ht="12" thickBot="1">
      <c r="B5" s="475" t="s">
        <v>561</v>
      </c>
      <c r="C5" s="476"/>
      <c r="D5" s="476"/>
      <c r="H5" s="86"/>
      <c r="I5" s="86"/>
      <c r="J5" s="86"/>
      <c r="K5" s="86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</row>
    <row r="6" spans="1:246" ht="18" customHeight="1">
      <c r="A6" s="87"/>
      <c r="B6" s="479" t="s">
        <v>22</v>
      </c>
      <c r="C6" s="479"/>
      <c r="D6" s="479"/>
      <c r="E6" s="479"/>
      <c r="F6" s="479"/>
      <c r="G6" s="88"/>
      <c r="H6" s="479" t="s">
        <v>23</v>
      </c>
      <c r="I6" s="479"/>
      <c r="J6" s="479"/>
      <c r="K6" s="479"/>
      <c r="L6" s="479"/>
      <c r="M6" s="88"/>
      <c r="N6" s="479" t="s">
        <v>205</v>
      </c>
      <c r="O6" s="479"/>
      <c r="P6" s="479"/>
      <c r="Q6" s="479"/>
      <c r="R6" s="479"/>
      <c r="S6" s="83"/>
      <c r="T6" s="80"/>
      <c r="U6" s="89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</row>
    <row r="7" spans="1:246" ht="18" customHeight="1">
      <c r="A7" s="87"/>
      <c r="B7" s="90" t="s">
        <v>25</v>
      </c>
      <c r="C7" s="91"/>
      <c r="D7" s="90" t="s">
        <v>26</v>
      </c>
      <c r="E7" s="91"/>
      <c r="F7" s="90" t="s">
        <v>27</v>
      </c>
      <c r="H7" s="90" t="s">
        <v>25</v>
      </c>
      <c r="I7" s="91"/>
      <c r="J7" s="90" t="s">
        <v>26</v>
      </c>
      <c r="K7" s="91"/>
      <c r="L7" s="90" t="s">
        <v>27</v>
      </c>
      <c r="M7" s="92"/>
      <c r="N7" s="90" t="s">
        <v>25</v>
      </c>
      <c r="O7" s="91"/>
      <c r="P7" s="90" t="s">
        <v>26</v>
      </c>
      <c r="Q7" s="91"/>
      <c r="R7" s="90" t="s">
        <v>27</v>
      </c>
      <c r="S7" s="92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</row>
    <row r="8" spans="1:246" ht="9" customHeight="1">
      <c r="A8" s="87"/>
      <c r="B8" s="93"/>
      <c r="C8" s="93"/>
      <c r="D8" s="93"/>
      <c r="E8" s="93"/>
      <c r="F8" s="93"/>
      <c r="G8" s="94"/>
      <c r="H8" s="95"/>
      <c r="I8" s="95"/>
      <c r="J8" s="96"/>
      <c r="K8" s="96"/>
      <c r="L8" s="95"/>
      <c r="M8" s="80"/>
      <c r="N8" s="95"/>
      <c r="O8" s="95"/>
      <c r="P8" s="96"/>
      <c r="Q8" s="96"/>
      <c r="R8" s="95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</row>
    <row r="9" spans="1:246" s="100" customFormat="1" ht="14.25" customHeight="1">
      <c r="A9" s="97" t="s">
        <v>206</v>
      </c>
      <c r="B9" s="154">
        <v>27292</v>
      </c>
      <c r="C9" s="154"/>
      <c r="D9" s="154">
        <v>13257</v>
      </c>
      <c r="E9" s="154"/>
      <c r="F9" s="154">
        <v>14035</v>
      </c>
      <c r="G9" s="154"/>
      <c r="H9" s="154">
        <v>12877</v>
      </c>
      <c r="I9" s="154"/>
      <c r="J9" s="154">
        <v>6184</v>
      </c>
      <c r="K9" s="154"/>
      <c r="L9" s="154">
        <v>6693</v>
      </c>
      <c r="M9" s="154"/>
      <c r="N9" s="154">
        <v>14415</v>
      </c>
      <c r="O9" s="154"/>
      <c r="P9" s="154">
        <v>7073</v>
      </c>
      <c r="Q9" s="154"/>
      <c r="R9" s="154">
        <v>7342</v>
      </c>
      <c r="S9" s="98"/>
      <c r="T9" s="99"/>
      <c r="U9" s="99"/>
      <c r="W9" s="99"/>
      <c r="X9" s="99"/>
      <c r="Y9" s="99"/>
      <c r="AA9" s="99"/>
      <c r="AB9" s="99"/>
      <c r="AC9" s="99"/>
      <c r="AE9" s="99"/>
      <c r="AF9" s="99"/>
      <c r="AG9" s="99"/>
      <c r="AI9" s="99"/>
      <c r="AJ9" s="101"/>
      <c r="AK9" s="101"/>
      <c r="AM9" s="102"/>
      <c r="AN9" s="99"/>
      <c r="AO9" s="99"/>
      <c r="AQ9" s="103"/>
      <c r="AR9" s="103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5"/>
      <c r="BF9" s="105"/>
      <c r="BG9" s="102"/>
      <c r="BH9" s="104"/>
      <c r="BI9" s="104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</row>
    <row r="10" spans="1:246" ht="12">
      <c r="A10" s="106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07"/>
      <c r="T10" s="108"/>
      <c r="U10" s="108"/>
      <c r="W10" s="108"/>
      <c r="X10" s="108"/>
      <c r="Y10" s="108"/>
      <c r="AA10" s="108"/>
      <c r="AB10" s="108"/>
      <c r="AC10" s="108"/>
      <c r="AE10" s="108"/>
      <c r="AF10" s="108"/>
      <c r="AG10" s="108"/>
      <c r="AI10" s="108"/>
      <c r="AJ10" s="109"/>
      <c r="AK10" s="109"/>
      <c r="AM10" s="110"/>
      <c r="AN10" s="108"/>
      <c r="AO10" s="108"/>
      <c r="AQ10" s="80"/>
      <c r="AR10" s="80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2"/>
      <c r="BF10" s="112"/>
      <c r="BG10" s="110"/>
      <c r="BH10" s="111"/>
      <c r="BI10" s="111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</row>
    <row r="11" spans="1:246" s="98" customFormat="1" ht="12">
      <c r="A11" s="97" t="s">
        <v>207</v>
      </c>
      <c r="B11" s="154">
        <v>813</v>
      </c>
      <c r="C11" s="154"/>
      <c r="D11" s="154">
        <v>486</v>
      </c>
      <c r="E11" s="154"/>
      <c r="F11" s="154">
        <v>327</v>
      </c>
      <c r="G11" s="154"/>
      <c r="H11" s="154">
        <v>428</v>
      </c>
      <c r="I11" s="154"/>
      <c r="J11" s="154">
        <v>269</v>
      </c>
      <c r="K11" s="154"/>
      <c r="L11" s="154">
        <v>159</v>
      </c>
      <c r="M11" s="154"/>
      <c r="N11" s="154">
        <v>385</v>
      </c>
      <c r="O11" s="154"/>
      <c r="P11" s="154">
        <v>217</v>
      </c>
      <c r="Q11" s="154"/>
      <c r="R11" s="154">
        <v>168</v>
      </c>
      <c r="T11" s="113"/>
      <c r="U11" s="113"/>
      <c r="W11" s="113"/>
      <c r="X11" s="113"/>
      <c r="Y11" s="113"/>
      <c r="AA11" s="113"/>
      <c r="AB11" s="113"/>
      <c r="AC11" s="113"/>
      <c r="AE11" s="113"/>
      <c r="AF11" s="113"/>
      <c r="AG11" s="113"/>
      <c r="AI11" s="113"/>
      <c r="AJ11" s="114"/>
      <c r="AK11" s="114"/>
      <c r="AN11" s="113"/>
      <c r="AO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</row>
    <row r="12" spans="1:246" s="107" customFormat="1" ht="12" customHeight="1">
      <c r="A12" s="106" t="s">
        <v>208</v>
      </c>
      <c r="B12" s="155">
        <v>155</v>
      </c>
      <c r="C12" s="155"/>
      <c r="D12" s="155">
        <v>123</v>
      </c>
      <c r="E12" s="155"/>
      <c r="F12" s="155">
        <v>32</v>
      </c>
      <c r="G12" s="155"/>
      <c r="H12" s="155">
        <v>98</v>
      </c>
      <c r="I12" s="155"/>
      <c r="J12" s="155">
        <v>79</v>
      </c>
      <c r="K12" s="155"/>
      <c r="L12" s="155">
        <v>19</v>
      </c>
      <c r="M12" s="155"/>
      <c r="N12" s="155">
        <v>57</v>
      </c>
      <c r="O12" s="155"/>
      <c r="P12" s="155">
        <v>44</v>
      </c>
      <c r="Q12" s="155"/>
      <c r="R12" s="155">
        <v>13</v>
      </c>
      <c r="T12" s="116"/>
      <c r="U12" s="117"/>
      <c r="W12" s="87"/>
      <c r="X12" s="117"/>
      <c r="Y12" s="117"/>
      <c r="AA12" s="87"/>
      <c r="AB12" s="117"/>
      <c r="AC12" s="117"/>
      <c r="AE12" s="87"/>
      <c r="AF12" s="117"/>
      <c r="AG12" s="117"/>
      <c r="AI12" s="118"/>
      <c r="AJ12" s="117"/>
      <c r="AK12" s="117"/>
      <c r="AM12" s="118"/>
      <c r="AN12" s="117"/>
      <c r="AO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9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</row>
    <row r="13" spans="1:246" s="107" customFormat="1" ht="12" customHeight="1">
      <c r="A13" s="106" t="s">
        <v>209</v>
      </c>
      <c r="B13" s="155">
        <v>5</v>
      </c>
      <c r="C13" s="155"/>
      <c r="D13" s="155">
        <v>3</v>
      </c>
      <c r="E13" s="155"/>
      <c r="F13" s="155">
        <v>2</v>
      </c>
      <c r="G13" s="155"/>
      <c r="H13" s="155">
        <v>2</v>
      </c>
      <c r="I13" s="155"/>
      <c r="J13" s="155">
        <v>2</v>
      </c>
      <c r="K13" s="155"/>
      <c r="L13" s="155">
        <v>0</v>
      </c>
      <c r="M13" s="155"/>
      <c r="N13" s="155">
        <v>3</v>
      </c>
      <c r="O13" s="155"/>
      <c r="P13" s="155">
        <v>1</v>
      </c>
      <c r="Q13" s="155"/>
      <c r="R13" s="155">
        <v>2</v>
      </c>
      <c r="S13" s="116"/>
      <c r="T13" s="116"/>
      <c r="U13" s="117"/>
      <c r="W13" s="87"/>
      <c r="X13" s="117"/>
      <c r="Y13" s="117"/>
      <c r="AA13" s="87"/>
      <c r="AB13" s="117"/>
      <c r="AC13" s="117"/>
      <c r="AE13" s="87"/>
      <c r="AF13" s="117"/>
      <c r="AG13" s="117"/>
      <c r="AI13" s="87"/>
      <c r="AJ13" s="120"/>
      <c r="AK13" s="120"/>
      <c r="AM13" s="118"/>
      <c r="AN13" s="117"/>
      <c r="AO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9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</row>
    <row r="14" spans="1:246" s="107" customFormat="1" ht="12" customHeight="1">
      <c r="A14" s="106" t="s">
        <v>210</v>
      </c>
      <c r="B14" s="155">
        <v>27</v>
      </c>
      <c r="C14" s="155"/>
      <c r="D14" s="155">
        <v>14</v>
      </c>
      <c r="E14" s="155"/>
      <c r="F14" s="155">
        <v>13</v>
      </c>
      <c r="G14" s="155"/>
      <c r="H14" s="155">
        <v>17</v>
      </c>
      <c r="I14" s="155"/>
      <c r="J14" s="155">
        <v>11</v>
      </c>
      <c r="K14" s="155"/>
      <c r="L14" s="155">
        <v>6</v>
      </c>
      <c r="M14" s="155"/>
      <c r="N14" s="155">
        <v>10</v>
      </c>
      <c r="O14" s="155"/>
      <c r="P14" s="155">
        <v>3</v>
      </c>
      <c r="Q14" s="155"/>
      <c r="R14" s="155">
        <v>7</v>
      </c>
      <c r="T14" s="116"/>
      <c r="U14" s="117"/>
      <c r="W14" s="117"/>
      <c r="X14" s="117"/>
      <c r="Y14" s="117"/>
      <c r="AA14" s="117"/>
      <c r="AB14" s="117"/>
      <c r="AC14" s="117"/>
      <c r="AE14" s="117"/>
      <c r="AF14" s="117"/>
      <c r="AG14" s="117"/>
      <c r="AJ14" s="117"/>
      <c r="AK14" s="117"/>
      <c r="AN14" s="117"/>
      <c r="AO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9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</row>
    <row r="15" spans="1:246" s="107" customFormat="1" ht="12" customHeight="1">
      <c r="A15" s="106" t="s">
        <v>211</v>
      </c>
      <c r="B15" s="155">
        <v>23</v>
      </c>
      <c r="C15" s="155"/>
      <c r="D15" s="155">
        <v>13</v>
      </c>
      <c r="E15" s="155"/>
      <c r="F15" s="155">
        <v>10</v>
      </c>
      <c r="G15" s="155"/>
      <c r="H15" s="155">
        <v>9</v>
      </c>
      <c r="I15" s="155"/>
      <c r="J15" s="155">
        <v>6</v>
      </c>
      <c r="K15" s="155"/>
      <c r="L15" s="155">
        <v>3</v>
      </c>
      <c r="M15" s="155"/>
      <c r="N15" s="155">
        <v>14</v>
      </c>
      <c r="O15" s="155"/>
      <c r="P15" s="155">
        <v>7</v>
      </c>
      <c r="Q15" s="155"/>
      <c r="R15" s="155">
        <v>7</v>
      </c>
      <c r="T15" s="116"/>
      <c r="U15" s="117"/>
      <c r="W15" s="117"/>
      <c r="X15" s="117"/>
      <c r="Y15" s="117"/>
      <c r="AA15" s="117"/>
      <c r="AB15" s="117"/>
      <c r="AC15" s="117"/>
      <c r="AE15" s="117"/>
      <c r="AF15" s="117"/>
      <c r="AG15" s="117"/>
      <c r="AJ15" s="120"/>
      <c r="AK15" s="120"/>
      <c r="AN15" s="117"/>
      <c r="AO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98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</row>
    <row r="16" spans="1:246" s="107" customFormat="1" ht="12" customHeight="1">
      <c r="A16" s="121" t="s">
        <v>212</v>
      </c>
      <c r="B16" s="155">
        <v>46</v>
      </c>
      <c r="C16" s="155"/>
      <c r="D16" s="155">
        <v>26</v>
      </c>
      <c r="E16" s="155"/>
      <c r="F16" s="155">
        <v>20</v>
      </c>
      <c r="G16" s="155"/>
      <c r="H16" s="155">
        <v>22</v>
      </c>
      <c r="I16" s="155"/>
      <c r="J16" s="155">
        <v>14</v>
      </c>
      <c r="K16" s="155"/>
      <c r="L16" s="155">
        <v>8</v>
      </c>
      <c r="M16" s="155"/>
      <c r="N16" s="155">
        <v>24</v>
      </c>
      <c r="O16" s="155"/>
      <c r="P16" s="155">
        <v>12</v>
      </c>
      <c r="Q16" s="155"/>
      <c r="R16" s="155">
        <v>12</v>
      </c>
      <c r="T16" s="116"/>
      <c r="U16" s="117"/>
      <c r="W16" s="117"/>
      <c r="X16" s="117"/>
      <c r="Y16" s="117"/>
      <c r="AA16" s="117"/>
      <c r="AB16" s="117"/>
      <c r="AC16" s="117"/>
      <c r="AE16" s="117"/>
      <c r="AF16" s="117"/>
      <c r="AG16" s="117"/>
      <c r="AJ16" s="117"/>
      <c r="AK16" s="117"/>
      <c r="AN16" s="117"/>
      <c r="AO16" s="117"/>
      <c r="AQ16" s="117"/>
      <c r="AR16" s="117"/>
      <c r="AS16" s="119"/>
      <c r="AT16" s="119"/>
      <c r="AU16" s="117"/>
      <c r="AV16" s="119"/>
      <c r="AW16" s="119"/>
      <c r="AX16" s="117"/>
      <c r="AY16" s="119"/>
      <c r="AZ16" s="119"/>
      <c r="BA16" s="117"/>
      <c r="BB16" s="119"/>
      <c r="BC16" s="119"/>
      <c r="BD16" s="117"/>
      <c r="BE16" s="119"/>
      <c r="BF16" s="119"/>
      <c r="BH16" s="119"/>
      <c r="BI16" s="119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</row>
    <row r="17" spans="1:246" s="98" customFormat="1" ht="12" customHeight="1">
      <c r="A17" s="106" t="s">
        <v>213</v>
      </c>
      <c r="B17" s="155">
        <v>99</v>
      </c>
      <c r="C17" s="155"/>
      <c r="D17" s="155">
        <v>49</v>
      </c>
      <c r="E17" s="155"/>
      <c r="F17" s="155">
        <v>50</v>
      </c>
      <c r="G17" s="155"/>
      <c r="H17" s="155">
        <v>46</v>
      </c>
      <c r="I17" s="155"/>
      <c r="J17" s="155">
        <v>23</v>
      </c>
      <c r="K17" s="155"/>
      <c r="L17" s="155">
        <v>23</v>
      </c>
      <c r="M17" s="155"/>
      <c r="N17" s="155">
        <v>53</v>
      </c>
      <c r="O17" s="155"/>
      <c r="P17" s="155">
        <v>26</v>
      </c>
      <c r="Q17" s="155"/>
      <c r="R17" s="155">
        <v>27</v>
      </c>
      <c r="T17" s="116"/>
      <c r="U17" s="117"/>
      <c r="W17" s="117"/>
      <c r="X17" s="117"/>
      <c r="Y17" s="117"/>
      <c r="AA17" s="117"/>
      <c r="AB17" s="117"/>
      <c r="AC17" s="117"/>
      <c r="AE17" s="117"/>
      <c r="AF17" s="117"/>
      <c r="AG17" s="117"/>
      <c r="AI17" s="117"/>
      <c r="AJ17" s="120"/>
      <c r="AK17" s="120"/>
      <c r="AM17" s="107"/>
      <c r="AN17" s="117"/>
      <c r="AO17" s="117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</row>
    <row r="18" spans="1:246" s="107" customFormat="1" ht="12" customHeight="1">
      <c r="A18" s="106" t="s">
        <v>214</v>
      </c>
      <c r="B18" s="155">
        <v>56</v>
      </c>
      <c r="C18" s="155"/>
      <c r="D18" s="155">
        <v>16</v>
      </c>
      <c r="E18" s="155"/>
      <c r="F18" s="155">
        <v>40</v>
      </c>
      <c r="G18" s="155"/>
      <c r="H18" s="155">
        <v>30</v>
      </c>
      <c r="I18" s="155"/>
      <c r="J18" s="155">
        <v>7</v>
      </c>
      <c r="K18" s="155"/>
      <c r="L18" s="155">
        <v>23</v>
      </c>
      <c r="M18" s="155"/>
      <c r="N18" s="155">
        <v>26</v>
      </c>
      <c r="O18" s="155"/>
      <c r="P18" s="155">
        <v>9</v>
      </c>
      <c r="Q18" s="155"/>
      <c r="R18" s="155">
        <v>17</v>
      </c>
      <c r="T18" s="116"/>
      <c r="U18" s="117"/>
      <c r="W18" s="117"/>
      <c r="X18" s="117"/>
      <c r="Y18" s="117"/>
      <c r="AA18" s="117"/>
      <c r="AB18" s="117"/>
      <c r="AC18" s="117"/>
      <c r="AE18" s="117"/>
      <c r="AF18" s="117"/>
      <c r="AG18" s="117"/>
      <c r="AJ18" s="117"/>
      <c r="AK18" s="117"/>
      <c r="AN18" s="117"/>
      <c r="AO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</row>
    <row r="19" spans="1:246" s="107" customFormat="1" ht="12" customHeight="1">
      <c r="A19" s="106" t="s">
        <v>215</v>
      </c>
      <c r="B19" s="155">
        <v>26</v>
      </c>
      <c r="C19" s="155"/>
      <c r="D19" s="155">
        <v>18</v>
      </c>
      <c r="E19" s="155"/>
      <c r="F19" s="155">
        <v>8</v>
      </c>
      <c r="G19" s="155"/>
      <c r="H19" s="155">
        <v>16</v>
      </c>
      <c r="I19" s="155"/>
      <c r="J19" s="155">
        <v>11</v>
      </c>
      <c r="K19" s="155"/>
      <c r="L19" s="155">
        <v>5</v>
      </c>
      <c r="M19" s="155"/>
      <c r="N19" s="155">
        <v>10</v>
      </c>
      <c r="O19" s="155"/>
      <c r="P19" s="155">
        <v>7</v>
      </c>
      <c r="Q19" s="155"/>
      <c r="R19" s="155">
        <v>3</v>
      </c>
      <c r="T19" s="116"/>
      <c r="U19" s="117"/>
      <c r="W19" s="117"/>
      <c r="X19" s="117"/>
      <c r="Y19" s="117"/>
      <c r="AA19" s="117"/>
      <c r="AB19" s="117"/>
      <c r="AC19" s="117"/>
      <c r="AE19" s="117"/>
      <c r="AF19" s="120"/>
      <c r="AG19" s="120"/>
      <c r="AJ19" s="120"/>
      <c r="AK19" s="120"/>
      <c r="AN19" s="117"/>
      <c r="AO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</row>
    <row r="20" spans="1:246" s="107" customFormat="1" ht="12" customHeight="1">
      <c r="A20" s="106" t="s">
        <v>216</v>
      </c>
      <c r="B20" s="155">
        <v>29</v>
      </c>
      <c r="C20" s="155"/>
      <c r="D20" s="155">
        <v>12</v>
      </c>
      <c r="E20" s="155"/>
      <c r="F20" s="155">
        <v>17</v>
      </c>
      <c r="G20" s="155"/>
      <c r="H20" s="155">
        <v>17</v>
      </c>
      <c r="I20" s="155"/>
      <c r="J20" s="155">
        <v>5</v>
      </c>
      <c r="K20" s="155"/>
      <c r="L20" s="155">
        <v>12</v>
      </c>
      <c r="M20" s="155"/>
      <c r="N20" s="155">
        <v>12</v>
      </c>
      <c r="O20" s="155"/>
      <c r="P20" s="155">
        <v>7</v>
      </c>
      <c r="Q20" s="155"/>
      <c r="R20" s="155">
        <v>5</v>
      </c>
      <c r="T20" s="116"/>
      <c r="U20" s="117"/>
      <c r="W20" s="117"/>
      <c r="X20" s="117"/>
      <c r="Y20" s="117"/>
      <c r="AA20" s="117"/>
      <c r="AB20" s="117"/>
      <c r="AC20" s="117"/>
      <c r="AE20" s="117"/>
      <c r="AF20" s="117"/>
      <c r="AG20" s="117"/>
      <c r="AJ20" s="117"/>
      <c r="AK20" s="117"/>
      <c r="AN20" s="117"/>
      <c r="AO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</row>
    <row r="21" spans="1:246" s="107" customFormat="1" ht="12" customHeight="1">
      <c r="A21" s="121" t="s">
        <v>217</v>
      </c>
      <c r="B21" s="155">
        <v>10</v>
      </c>
      <c r="C21" s="155"/>
      <c r="D21" s="155">
        <v>5</v>
      </c>
      <c r="E21" s="155"/>
      <c r="F21" s="155">
        <v>5</v>
      </c>
      <c r="G21" s="155"/>
      <c r="H21" s="155">
        <v>6</v>
      </c>
      <c r="I21" s="155"/>
      <c r="J21" s="155">
        <v>2</v>
      </c>
      <c r="K21" s="155"/>
      <c r="L21" s="155">
        <v>4</v>
      </c>
      <c r="M21" s="155"/>
      <c r="N21" s="155">
        <v>4</v>
      </c>
      <c r="O21" s="155"/>
      <c r="P21" s="155">
        <v>3</v>
      </c>
      <c r="Q21" s="155"/>
      <c r="R21" s="155">
        <v>1</v>
      </c>
      <c r="T21" s="116"/>
      <c r="U21" s="117"/>
      <c r="W21" s="117"/>
      <c r="X21" s="117"/>
      <c r="Y21" s="117"/>
      <c r="AA21" s="117"/>
      <c r="AB21" s="117"/>
      <c r="AC21" s="117"/>
      <c r="AE21" s="117"/>
      <c r="AF21" s="117"/>
      <c r="AG21" s="117"/>
      <c r="AJ21" s="120"/>
      <c r="AK21" s="120"/>
      <c r="AN21" s="117"/>
      <c r="AO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</row>
    <row r="22" spans="1:246" s="107" customFormat="1" ht="12" customHeight="1">
      <c r="A22" s="121" t="s">
        <v>218</v>
      </c>
      <c r="B22" s="155">
        <v>43</v>
      </c>
      <c r="C22" s="155"/>
      <c r="D22" s="155">
        <v>23</v>
      </c>
      <c r="E22" s="155"/>
      <c r="F22" s="155">
        <v>20</v>
      </c>
      <c r="G22" s="155"/>
      <c r="H22" s="155">
        <v>22</v>
      </c>
      <c r="I22" s="155"/>
      <c r="J22" s="155">
        <v>12</v>
      </c>
      <c r="K22" s="155"/>
      <c r="L22" s="155">
        <v>10</v>
      </c>
      <c r="M22" s="155"/>
      <c r="N22" s="155">
        <v>21</v>
      </c>
      <c r="O22" s="155"/>
      <c r="P22" s="155">
        <v>11</v>
      </c>
      <c r="Q22" s="155"/>
      <c r="R22" s="155">
        <v>10</v>
      </c>
      <c r="T22" s="116"/>
      <c r="U22" s="117"/>
      <c r="W22" s="117"/>
      <c r="X22" s="117"/>
      <c r="Y22" s="117"/>
      <c r="AA22" s="117"/>
      <c r="AB22" s="117"/>
      <c r="AC22" s="117"/>
      <c r="AE22" s="117"/>
      <c r="AF22" s="117"/>
      <c r="AG22" s="117"/>
      <c r="AI22" s="117"/>
      <c r="AJ22" s="117"/>
      <c r="AK22" s="117"/>
      <c r="AN22" s="117"/>
      <c r="AO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</row>
    <row r="23" spans="1:39" s="117" customFormat="1" ht="12" customHeight="1">
      <c r="A23" s="106" t="s">
        <v>219</v>
      </c>
      <c r="B23" s="155">
        <v>68</v>
      </c>
      <c r="C23" s="155"/>
      <c r="D23" s="155">
        <v>27</v>
      </c>
      <c r="E23" s="155"/>
      <c r="F23" s="155">
        <v>41</v>
      </c>
      <c r="G23" s="155"/>
      <c r="H23" s="155">
        <v>33</v>
      </c>
      <c r="I23" s="155"/>
      <c r="J23" s="155">
        <v>12</v>
      </c>
      <c r="K23" s="155"/>
      <c r="L23" s="155">
        <v>21</v>
      </c>
      <c r="M23" s="155"/>
      <c r="N23" s="155">
        <v>35</v>
      </c>
      <c r="O23" s="155"/>
      <c r="P23" s="155">
        <v>15</v>
      </c>
      <c r="Q23" s="155"/>
      <c r="R23" s="155">
        <v>20</v>
      </c>
      <c r="T23" s="116"/>
      <c r="AJ23" s="120"/>
      <c r="AK23" s="120"/>
      <c r="AM23" s="107"/>
    </row>
    <row r="24" spans="1:246" s="107" customFormat="1" ht="12" customHeight="1">
      <c r="A24" s="106" t="s">
        <v>220</v>
      </c>
      <c r="B24" s="155">
        <v>105</v>
      </c>
      <c r="C24" s="155"/>
      <c r="D24" s="155">
        <v>90</v>
      </c>
      <c r="E24" s="155"/>
      <c r="F24" s="155">
        <v>15</v>
      </c>
      <c r="G24" s="155"/>
      <c r="H24" s="155">
        <v>59</v>
      </c>
      <c r="I24" s="155"/>
      <c r="J24" s="155">
        <v>55</v>
      </c>
      <c r="K24" s="155"/>
      <c r="L24" s="155">
        <v>4</v>
      </c>
      <c r="M24" s="155"/>
      <c r="N24" s="155">
        <v>46</v>
      </c>
      <c r="O24" s="155"/>
      <c r="P24" s="155">
        <v>35</v>
      </c>
      <c r="Q24" s="155"/>
      <c r="R24" s="155">
        <v>11</v>
      </c>
      <c r="T24" s="116"/>
      <c r="U24" s="117"/>
      <c r="W24" s="117"/>
      <c r="X24" s="117"/>
      <c r="Y24" s="117"/>
      <c r="AA24" s="117"/>
      <c r="AB24" s="117"/>
      <c r="AC24" s="117"/>
      <c r="AE24" s="117"/>
      <c r="AF24" s="117"/>
      <c r="AG24" s="117"/>
      <c r="AI24" s="117"/>
      <c r="AJ24" s="117"/>
      <c r="AK24" s="117"/>
      <c r="AN24" s="117"/>
      <c r="AO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</row>
    <row r="25" spans="1:39" s="117" customFormat="1" ht="12" customHeight="1">
      <c r="A25" s="121" t="s">
        <v>221</v>
      </c>
      <c r="B25" s="155">
        <v>32</v>
      </c>
      <c r="C25" s="155"/>
      <c r="D25" s="155">
        <v>18</v>
      </c>
      <c r="E25" s="155"/>
      <c r="F25" s="155">
        <v>14</v>
      </c>
      <c r="G25" s="155"/>
      <c r="H25" s="155">
        <v>13</v>
      </c>
      <c r="I25" s="155"/>
      <c r="J25" s="155">
        <v>9</v>
      </c>
      <c r="K25" s="155"/>
      <c r="L25" s="155">
        <v>4</v>
      </c>
      <c r="M25" s="155"/>
      <c r="N25" s="155">
        <v>19</v>
      </c>
      <c r="O25" s="155"/>
      <c r="P25" s="155">
        <v>9</v>
      </c>
      <c r="Q25" s="155"/>
      <c r="R25" s="155">
        <v>10</v>
      </c>
      <c r="T25" s="116"/>
      <c r="AJ25" s="120"/>
      <c r="AK25" s="120"/>
      <c r="AM25" s="107"/>
    </row>
    <row r="26" spans="1:39" s="117" customFormat="1" ht="12" customHeight="1">
      <c r="A26" s="106" t="s">
        <v>222</v>
      </c>
      <c r="B26" s="155">
        <v>14</v>
      </c>
      <c r="C26" s="155"/>
      <c r="D26" s="155">
        <v>7</v>
      </c>
      <c r="E26" s="155"/>
      <c r="F26" s="155">
        <v>7</v>
      </c>
      <c r="G26" s="155"/>
      <c r="H26" s="155">
        <v>6</v>
      </c>
      <c r="I26" s="155"/>
      <c r="J26" s="155">
        <v>3</v>
      </c>
      <c r="K26" s="155"/>
      <c r="L26" s="155">
        <v>3</v>
      </c>
      <c r="M26" s="155"/>
      <c r="N26" s="155">
        <v>8</v>
      </c>
      <c r="O26" s="155"/>
      <c r="P26" s="155">
        <v>4</v>
      </c>
      <c r="Q26" s="155"/>
      <c r="R26" s="155">
        <v>4</v>
      </c>
      <c r="T26" s="116"/>
      <c r="AM26" s="107"/>
    </row>
    <row r="27" spans="1:41" s="113" customFormat="1" ht="12" customHeight="1">
      <c r="A27" s="106" t="s">
        <v>223</v>
      </c>
      <c r="B27" s="155">
        <v>19</v>
      </c>
      <c r="C27" s="155"/>
      <c r="D27" s="155">
        <v>9</v>
      </c>
      <c r="E27" s="155"/>
      <c r="F27" s="155">
        <v>10</v>
      </c>
      <c r="G27" s="155"/>
      <c r="H27" s="155">
        <v>9</v>
      </c>
      <c r="I27" s="155"/>
      <c r="J27" s="155">
        <v>3</v>
      </c>
      <c r="K27" s="155"/>
      <c r="L27" s="155">
        <v>6</v>
      </c>
      <c r="M27" s="155"/>
      <c r="N27" s="155">
        <v>10</v>
      </c>
      <c r="O27" s="155"/>
      <c r="P27" s="155">
        <v>6</v>
      </c>
      <c r="Q27" s="155"/>
      <c r="R27" s="155">
        <v>4</v>
      </c>
      <c r="S27" s="122"/>
      <c r="T27" s="116"/>
      <c r="U27" s="117"/>
      <c r="W27" s="117"/>
      <c r="X27" s="117"/>
      <c r="Y27" s="117"/>
      <c r="AA27" s="117"/>
      <c r="AB27" s="117"/>
      <c r="AC27" s="117"/>
      <c r="AE27" s="117"/>
      <c r="AF27" s="117"/>
      <c r="AG27" s="117"/>
      <c r="AI27" s="117"/>
      <c r="AJ27" s="120"/>
      <c r="AK27" s="120"/>
      <c r="AM27" s="107"/>
      <c r="AN27" s="117"/>
      <c r="AO27" s="117"/>
    </row>
    <row r="28" spans="1:41" s="113" customFormat="1" ht="12" customHeight="1">
      <c r="A28" s="106" t="s">
        <v>224</v>
      </c>
      <c r="B28" s="155">
        <v>26</v>
      </c>
      <c r="C28" s="155"/>
      <c r="D28" s="155">
        <v>17</v>
      </c>
      <c r="E28" s="155"/>
      <c r="F28" s="155">
        <v>9</v>
      </c>
      <c r="G28" s="155"/>
      <c r="H28" s="155">
        <v>15</v>
      </c>
      <c r="I28" s="155"/>
      <c r="J28" s="155">
        <v>10</v>
      </c>
      <c r="K28" s="155"/>
      <c r="L28" s="155">
        <v>5</v>
      </c>
      <c r="M28" s="155"/>
      <c r="N28" s="155">
        <v>11</v>
      </c>
      <c r="O28" s="155"/>
      <c r="P28" s="155">
        <v>7</v>
      </c>
      <c r="Q28" s="155"/>
      <c r="R28" s="155">
        <v>4</v>
      </c>
      <c r="S28" s="122"/>
      <c r="T28" s="116"/>
      <c r="U28" s="117"/>
      <c r="W28" s="117"/>
      <c r="X28" s="117"/>
      <c r="Y28" s="117"/>
      <c r="AA28" s="117"/>
      <c r="AB28" s="117"/>
      <c r="AC28" s="117"/>
      <c r="AE28" s="117"/>
      <c r="AF28" s="117"/>
      <c r="AG28" s="117"/>
      <c r="AI28" s="117"/>
      <c r="AJ28" s="120"/>
      <c r="AK28" s="120"/>
      <c r="AM28" s="107"/>
      <c r="AN28" s="117"/>
      <c r="AO28" s="117"/>
    </row>
    <row r="29" spans="1:41" s="107" customFormat="1" ht="12" customHeight="1">
      <c r="A29" s="123" t="s">
        <v>225</v>
      </c>
      <c r="B29" s="155">
        <v>8</v>
      </c>
      <c r="C29" s="155"/>
      <c r="D29" s="155">
        <v>4</v>
      </c>
      <c r="E29" s="155"/>
      <c r="F29" s="155">
        <v>4</v>
      </c>
      <c r="G29" s="155"/>
      <c r="H29" s="155">
        <v>2</v>
      </c>
      <c r="I29" s="155"/>
      <c r="J29" s="155">
        <v>2</v>
      </c>
      <c r="K29" s="155"/>
      <c r="L29" s="155">
        <v>0</v>
      </c>
      <c r="M29" s="155"/>
      <c r="N29" s="155">
        <v>6</v>
      </c>
      <c r="O29" s="155"/>
      <c r="P29" s="155">
        <v>2</v>
      </c>
      <c r="Q29" s="155"/>
      <c r="R29" s="155">
        <v>4</v>
      </c>
      <c r="S29" s="117"/>
      <c r="T29" s="116"/>
      <c r="U29" s="117"/>
      <c r="W29" s="117"/>
      <c r="X29" s="117"/>
      <c r="Y29" s="117"/>
      <c r="AA29" s="117"/>
      <c r="AB29" s="117"/>
      <c r="AC29" s="117"/>
      <c r="AE29" s="117"/>
      <c r="AF29" s="117"/>
      <c r="AG29" s="117"/>
      <c r="AI29" s="117"/>
      <c r="AJ29" s="120"/>
      <c r="AK29" s="120"/>
      <c r="AN29" s="117"/>
      <c r="AO29" s="117"/>
    </row>
    <row r="30" spans="1:41" s="107" customFormat="1" ht="12" customHeight="1">
      <c r="A30" s="124" t="s">
        <v>226</v>
      </c>
      <c r="B30" s="155">
        <v>12</v>
      </c>
      <c r="C30" s="155"/>
      <c r="D30" s="155">
        <v>5</v>
      </c>
      <c r="E30" s="155"/>
      <c r="F30" s="155">
        <v>7</v>
      </c>
      <c r="G30" s="155"/>
      <c r="H30" s="155">
        <v>3</v>
      </c>
      <c r="I30" s="155"/>
      <c r="J30" s="155">
        <v>1</v>
      </c>
      <c r="K30" s="155"/>
      <c r="L30" s="155">
        <v>2</v>
      </c>
      <c r="M30" s="155"/>
      <c r="N30" s="155">
        <v>9</v>
      </c>
      <c r="O30" s="155"/>
      <c r="P30" s="155">
        <v>4</v>
      </c>
      <c r="Q30" s="155"/>
      <c r="R30" s="155">
        <v>5</v>
      </c>
      <c r="S30" s="117"/>
      <c r="T30" s="116"/>
      <c r="U30" s="117"/>
      <c r="W30" s="117"/>
      <c r="X30" s="117"/>
      <c r="Y30" s="117"/>
      <c r="AA30" s="117"/>
      <c r="AB30" s="117"/>
      <c r="AC30" s="117"/>
      <c r="AE30" s="117"/>
      <c r="AF30" s="117"/>
      <c r="AG30" s="117"/>
      <c r="AI30" s="117"/>
      <c r="AJ30" s="117"/>
      <c r="AK30" s="117"/>
      <c r="AN30" s="117"/>
      <c r="AO30" s="117"/>
    </row>
    <row r="31" spans="1:41" s="107" customFormat="1" ht="12" customHeight="1">
      <c r="A31" s="125" t="s">
        <v>227</v>
      </c>
      <c r="B31" s="155">
        <v>6</v>
      </c>
      <c r="C31" s="155"/>
      <c r="D31" s="155">
        <v>4</v>
      </c>
      <c r="E31" s="155"/>
      <c r="F31" s="155">
        <v>2</v>
      </c>
      <c r="G31" s="155"/>
      <c r="H31" s="155">
        <v>2</v>
      </c>
      <c r="I31" s="155"/>
      <c r="J31" s="155">
        <v>1</v>
      </c>
      <c r="K31" s="155"/>
      <c r="L31" s="155">
        <v>1</v>
      </c>
      <c r="M31" s="155"/>
      <c r="N31" s="155">
        <v>4</v>
      </c>
      <c r="O31" s="155"/>
      <c r="P31" s="155">
        <v>3</v>
      </c>
      <c r="Q31" s="155"/>
      <c r="R31" s="155">
        <v>1</v>
      </c>
      <c r="S31" s="117"/>
      <c r="T31" s="116"/>
      <c r="U31" s="117"/>
      <c r="W31" s="117"/>
      <c r="X31" s="117"/>
      <c r="Y31" s="117"/>
      <c r="AA31" s="117"/>
      <c r="AB31" s="117"/>
      <c r="AC31" s="117"/>
      <c r="AE31" s="117"/>
      <c r="AF31" s="117"/>
      <c r="AG31" s="117"/>
      <c r="AI31" s="117"/>
      <c r="AJ31" s="120"/>
      <c r="AK31" s="120"/>
      <c r="AN31" s="117"/>
      <c r="AO31" s="117"/>
    </row>
    <row r="32" spans="1:41" s="107" customFormat="1" ht="12" customHeight="1">
      <c r="A32" s="124" t="s">
        <v>228</v>
      </c>
      <c r="B32" s="155">
        <v>4</v>
      </c>
      <c r="C32" s="155"/>
      <c r="D32" s="155">
        <v>3</v>
      </c>
      <c r="E32" s="155"/>
      <c r="F32" s="155">
        <v>1</v>
      </c>
      <c r="G32" s="155"/>
      <c r="H32" s="155">
        <v>1</v>
      </c>
      <c r="I32" s="155"/>
      <c r="J32" s="155">
        <v>1</v>
      </c>
      <c r="K32" s="155"/>
      <c r="L32" s="155">
        <v>0</v>
      </c>
      <c r="M32" s="155"/>
      <c r="N32" s="155">
        <v>3</v>
      </c>
      <c r="O32" s="155"/>
      <c r="P32" s="155">
        <v>2</v>
      </c>
      <c r="Q32" s="155"/>
      <c r="R32" s="155">
        <v>1</v>
      </c>
      <c r="S32" s="117"/>
      <c r="T32" s="116"/>
      <c r="U32" s="117"/>
      <c r="W32" s="117"/>
      <c r="X32" s="117"/>
      <c r="Y32" s="117"/>
      <c r="AA32" s="117"/>
      <c r="AB32" s="117"/>
      <c r="AC32" s="117"/>
      <c r="AE32" s="117"/>
      <c r="AF32" s="117"/>
      <c r="AG32" s="117"/>
      <c r="AI32" s="117"/>
      <c r="AJ32" s="117"/>
      <c r="AK32" s="117"/>
      <c r="AN32" s="117"/>
      <c r="AO32" s="117"/>
    </row>
    <row r="33" spans="1:41" s="107" customFormat="1" ht="6.75" customHeight="1">
      <c r="A33" s="125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87"/>
      <c r="T33" s="117"/>
      <c r="U33" s="117"/>
      <c r="W33" s="117"/>
      <c r="X33" s="117"/>
      <c r="Y33" s="117"/>
      <c r="AA33" s="117"/>
      <c r="AB33" s="117"/>
      <c r="AC33" s="117"/>
      <c r="AE33" s="117"/>
      <c r="AF33" s="117"/>
      <c r="AG33" s="117"/>
      <c r="AI33" s="117"/>
      <c r="AJ33" s="120"/>
      <c r="AK33" s="120"/>
      <c r="AN33" s="117"/>
      <c r="AO33" s="117"/>
    </row>
    <row r="34" spans="1:41" s="98" customFormat="1" ht="12">
      <c r="A34" s="126" t="s">
        <v>229</v>
      </c>
      <c r="B34" s="154">
        <v>23146</v>
      </c>
      <c r="C34" s="154"/>
      <c r="D34" s="154">
        <v>10969</v>
      </c>
      <c r="E34" s="154"/>
      <c r="F34" s="154">
        <v>12177</v>
      </c>
      <c r="G34" s="154"/>
      <c r="H34" s="154">
        <v>10738</v>
      </c>
      <c r="I34" s="154"/>
      <c r="J34" s="154">
        <v>5025</v>
      </c>
      <c r="K34" s="154"/>
      <c r="L34" s="154">
        <v>5713</v>
      </c>
      <c r="M34" s="154"/>
      <c r="N34" s="154">
        <v>12408</v>
      </c>
      <c r="O34" s="154"/>
      <c r="P34" s="154">
        <v>5944</v>
      </c>
      <c r="Q34" s="154"/>
      <c r="R34" s="154">
        <v>6464</v>
      </c>
      <c r="S34" s="127"/>
      <c r="T34" s="113"/>
      <c r="U34" s="113"/>
      <c r="W34" s="113"/>
      <c r="X34" s="113"/>
      <c r="Y34" s="113"/>
      <c r="AA34" s="113"/>
      <c r="AB34" s="113"/>
      <c r="AC34" s="113"/>
      <c r="AF34" s="113"/>
      <c r="AG34" s="113"/>
      <c r="AI34" s="128"/>
      <c r="AJ34" s="113"/>
      <c r="AK34" s="113"/>
      <c r="AM34" s="128"/>
      <c r="AN34" s="113"/>
      <c r="AO34" s="113"/>
    </row>
    <row r="35" spans="1:41" s="107" customFormat="1" ht="12" customHeight="1">
      <c r="A35" s="125" t="s">
        <v>230</v>
      </c>
      <c r="B35" s="156">
        <v>390</v>
      </c>
      <c r="C35" s="156"/>
      <c r="D35" s="156">
        <v>366</v>
      </c>
      <c r="E35" s="156"/>
      <c r="F35" s="156">
        <v>24</v>
      </c>
      <c r="G35" s="156"/>
      <c r="H35" s="156">
        <v>12</v>
      </c>
      <c r="I35" s="156"/>
      <c r="J35" s="156">
        <v>11</v>
      </c>
      <c r="K35" s="156"/>
      <c r="L35" s="156">
        <v>1</v>
      </c>
      <c r="M35" s="156"/>
      <c r="N35" s="156">
        <v>378</v>
      </c>
      <c r="O35" s="156"/>
      <c r="P35" s="156">
        <v>355</v>
      </c>
      <c r="Q35" s="156"/>
      <c r="R35" s="156">
        <v>23</v>
      </c>
      <c r="S35" s="127"/>
      <c r="T35" s="117"/>
      <c r="U35" s="117"/>
      <c r="W35" s="117"/>
      <c r="X35" s="117"/>
      <c r="Y35" s="117"/>
      <c r="AA35" s="117"/>
      <c r="AB35" s="117"/>
      <c r="AC35" s="117"/>
      <c r="AF35" s="117"/>
      <c r="AG35" s="117"/>
      <c r="AI35" s="117"/>
      <c r="AJ35" s="120"/>
      <c r="AK35" s="120"/>
      <c r="AM35" s="117"/>
      <c r="AN35" s="117"/>
      <c r="AO35" s="117"/>
    </row>
    <row r="36" spans="1:41" s="107" customFormat="1" ht="24" customHeight="1">
      <c r="A36" s="129" t="s">
        <v>231</v>
      </c>
      <c r="B36" s="156">
        <v>230</v>
      </c>
      <c r="C36" s="156"/>
      <c r="D36" s="156">
        <v>126</v>
      </c>
      <c r="E36" s="156"/>
      <c r="F36" s="156">
        <v>104</v>
      </c>
      <c r="G36" s="156"/>
      <c r="H36" s="156">
        <v>107</v>
      </c>
      <c r="I36" s="156"/>
      <c r="J36" s="156">
        <v>58</v>
      </c>
      <c r="K36" s="156"/>
      <c r="L36" s="156">
        <v>49</v>
      </c>
      <c r="M36" s="156"/>
      <c r="N36" s="156">
        <v>123</v>
      </c>
      <c r="O36" s="156"/>
      <c r="P36" s="156">
        <v>68</v>
      </c>
      <c r="Q36" s="156"/>
      <c r="R36" s="156">
        <v>55</v>
      </c>
      <c r="S36" s="127"/>
      <c r="T36" s="117"/>
      <c r="U36" s="117"/>
      <c r="W36" s="117"/>
      <c r="X36" s="117"/>
      <c r="Y36" s="117"/>
      <c r="AA36" s="117"/>
      <c r="AB36" s="117"/>
      <c r="AC36" s="117"/>
      <c r="AF36" s="117"/>
      <c r="AG36" s="117"/>
      <c r="AI36" s="117"/>
      <c r="AJ36" s="120"/>
      <c r="AK36" s="120"/>
      <c r="AM36" s="117"/>
      <c r="AN36" s="117"/>
      <c r="AO36" s="117"/>
    </row>
    <row r="37" spans="1:41" s="107" customFormat="1" ht="12.75" customHeight="1">
      <c r="A37" s="129" t="s">
        <v>232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27"/>
      <c r="T37" s="117"/>
      <c r="U37" s="117"/>
      <c r="W37" s="117"/>
      <c r="X37" s="117"/>
      <c r="Y37" s="117"/>
      <c r="AA37" s="117"/>
      <c r="AB37" s="117"/>
      <c r="AC37" s="117"/>
      <c r="AF37" s="117"/>
      <c r="AG37" s="117"/>
      <c r="AI37" s="117"/>
      <c r="AJ37" s="120"/>
      <c r="AK37" s="120"/>
      <c r="AM37" s="117"/>
      <c r="AN37" s="117"/>
      <c r="AO37" s="117"/>
    </row>
    <row r="38" spans="1:41" s="107" customFormat="1" ht="12.75" customHeight="1">
      <c r="A38" s="130" t="s">
        <v>233</v>
      </c>
      <c r="B38" s="156">
        <v>215</v>
      </c>
      <c r="C38" s="156"/>
      <c r="D38" s="156">
        <v>180</v>
      </c>
      <c r="E38" s="156"/>
      <c r="F38" s="156">
        <v>35</v>
      </c>
      <c r="G38" s="156"/>
      <c r="H38" s="156">
        <v>98</v>
      </c>
      <c r="I38" s="156"/>
      <c r="J38" s="156">
        <v>86</v>
      </c>
      <c r="K38" s="156"/>
      <c r="L38" s="156">
        <v>12</v>
      </c>
      <c r="M38" s="156"/>
      <c r="N38" s="156">
        <v>117</v>
      </c>
      <c r="O38" s="156"/>
      <c r="P38" s="156">
        <v>94</v>
      </c>
      <c r="Q38" s="156"/>
      <c r="R38" s="156">
        <v>23</v>
      </c>
      <c r="S38" s="127"/>
      <c r="T38" s="117"/>
      <c r="U38" s="117"/>
      <c r="W38" s="117"/>
      <c r="X38" s="117"/>
      <c r="Y38" s="117"/>
      <c r="AA38" s="117"/>
      <c r="AB38" s="117"/>
      <c r="AC38" s="117"/>
      <c r="AF38" s="117"/>
      <c r="AG38" s="117"/>
      <c r="AI38" s="117"/>
      <c r="AJ38" s="120"/>
      <c r="AK38" s="120"/>
      <c r="AM38" s="117"/>
      <c r="AN38" s="117"/>
      <c r="AO38" s="117"/>
    </row>
    <row r="39" spans="1:41" s="133" customFormat="1" ht="24" customHeight="1">
      <c r="A39" s="131" t="s">
        <v>234</v>
      </c>
      <c r="B39" s="156">
        <v>13584</v>
      </c>
      <c r="C39" s="156"/>
      <c r="D39" s="156">
        <v>7531</v>
      </c>
      <c r="E39" s="156"/>
      <c r="F39" s="156">
        <v>6053</v>
      </c>
      <c r="G39" s="156"/>
      <c r="H39" s="156">
        <v>6405</v>
      </c>
      <c r="I39" s="156"/>
      <c r="J39" s="156">
        <v>3597</v>
      </c>
      <c r="K39" s="156"/>
      <c r="L39" s="156">
        <v>2808</v>
      </c>
      <c r="M39" s="156"/>
      <c r="N39" s="156">
        <v>7179</v>
      </c>
      <c r="O39" s="156"/>
      <c r="P39" s="156">
        <v>3934</v>
      </c>
      <c r="Q39" s="156"/>
      <c r="R39" s="156">
        <v>3245</v>
      </c>
      <c r="S39" s="127"/>
      <c r="T39" s="132"/>
      <c r="U39" s="132"/>
      <c r="W39" s="132"/>
      <c r="X39" s="132"/>
      <c r="Y39" s="132"/>
      <c r="AA39" s="132"/>
      <c r="AB39" s="132"/>
      <c r="AC39" s="132"/>
      <c r="AF39" s="132"/>
      <c r="AG39" s="132"/>
      <c r="AI39" s="132"/>
      <c r="AJ39" s="134"/>
      <c r="AK39" s="134"/>
      <c r="AM39" s="132"/>
      <c r="AN39" s="132"/>
      <c r="AO39" s="132"/>
    </row>
    <row r="40" spans="1:41" s="133" customFormat="1" ht="12" customHeight="1">
      <c r="A40" s="131" t="s">
        <v>235</v>
      </c>
      <c r="B40" s="156">
        <v>39</v>
      </c>
      <c r="C40" s="156"/>
      <c r="D40" s="156">
        <v>23</v>
      </c>
      <c r="E40" s="156"/>
      <c r="F40" s="156">
        <v>16</v>
      </c>
      <c r="G40" s="156"/>
      <c r="H40" s="156">
        <v>25</v>
      </c>
      <c r="I40" s="156"/>
      <c r="J40" s="156">
        <v>18</v>
      </c>
      <c r="K40" s="156"/>
      <c r="L40" s="156">
        <v>7</v>
      </c>
      <c r="M40" s="156"/>
      <c r="N40" s="156">
        <v>14</v>
      </c>
      <c r="O40" s="156"/>
      <c r="P40" s="156">
        <v>5</v>
      </c>
      <c r="Q40" s="156"/>
      <c r="R40" s="156">
        <v>9</v>
      </c>
      <c r="S40" s="127"/>
      <c r="T40" s="132"/>
      <c r="U40" s="132"/>
      <c r="W40" s="132"/>
      <c r="X40" s="132"/>
      <c r="Y40" s="132"/>
      <c r="AA40" s="132"/>
      <c r="AB40" s="132"/>
      <c r="AC40" s="132"/>
      <c r="AF40" s="132"/>
      <c r="AG40" s="132"/>
      <c r="AI40" s="132"/>
      <c r="AJ40" s="134"/>
      <c r="AK40" s="134"/>
      <c r="AM40" s="132"/>
      <c r="AN40" s="132"/>
      <c r="AO40" s="132"/>
    </row>
    <row r="41" spans="1:41" s="133" customFormat="1" ht="12.75" customHeight="1">
      <c r="A41" s="131" t="s">
        <v>236</v>
      </c>
      <c r="B41" s="156">
        <v>7889</v>
      </c>
      <c r="C41" s="156"/>
      <c r="D41" s="156">
        <v>2614</v>
      </c>
      <c r="E41" s="156"/>
      <c r="F41" s="156">
        <v>5275</v>
      </c>
      <c r="G41" s="156"/>
      <c r="H41" s="156">
        <v>3697</v>
      </c>
      <c r="I41" s="156"/>
      <c r="J41" s="156">
        <v>1191</v>
      </c>
      <c r="K41" s="156"/>
      <c r="L41" s="156">
        <v>2506</v>
      </c>
      <c r="M41" s="156"/>
      <c r="N41" s="156">
        <v>4192</v>
      </c>
      <c r="O41" s="156"/>
      <c r="P41" s="156">
        <v>1423</v>
      </c>
      <c r="Q41" s="156"/>
      <c r="R41" s="156">
        <v>2769</v>
      </c>
      <c r="S41" s="127"/>
      <c r="T41" s="132"/>
      <c r="U41" s="132"/>
      <c r="W41" s="132"/>
      <c r="X41" s="132"/>
      <c r="Y41" s="132"/>
      <c r="AA41" s="132"/>
      <c r="AB41" s="132"/>
      <c r="AC41" s="132"/>
      <c r="AF41" s="132"/>
      <c r="AG41" s="132"/>
      <c r="AI41" s="132"/>
      <c r="AJ41" s="134"/>
      <c r="AK41" s="134"/>
      <c r="AM41" s="132"/>
      <c r="AN41" s="132"/>
      <c r="AO41" s="132"/>
    </row>
    <row r="42" spans="1:41" s="133" customFormat="1" ht="23.25" customHeight="1">
      <c r="A42" s="131" t="s">
        <v>237</v>
      </c>
      <c r="B42" s="156">
        <v>84</v>
      </c>
      <c r="C42" s="156"/>
      <c r="D42" s="156">
        <v>75</v>
      </c>
      <c r="E42" s="156"/>
      <c r="F42" s="156">
        <v>9</v>
      </c>
      <c r="G42" s="156"/>
      <c r="H42" s="156">
        <v>49</v>
      </c>
      <c r="I42" s="156"/>
      <c r="J42" s="156">
        <v>45</v>
      </c>
      <c r="K42" s="156"/>
      <c r="L42" s="156">
        <v>4</v>
      </c>
      <c r="M42" s="156"/>
      <c r="N42" s="156">
        <v>35</v>
      </c>
      <c r="O42" s="156"/>
      <c r="P42" s="156">
        <v>30</v>
      </c>
      <c r="Q42" s="156"/>
      <c r="R42" s="156">
        <v>5</v>
      </c>
      <c r="S42" s="127"/>
      <c r="T42" s="132"/>
      <c r="U42" s="132"/>
      <c r="W42" s="132"/>
      <c r="X42" s="132"/>
      <c r="Y42" s="132"/>
      <c r="AA42" s="132"/>
      <c r="AB42" s="132"/>
      <c r="AC42" s="132"/>
      <c r="AF42" s="132"/>
      <c r="AG42" s="132"/>
      <c r="AI42" s="132"/>
      <c r="AJ42" s="134"/>
      <c r="AK42" s="134"/>
      <c r="AM42" s="132"/>
      <c r="AN42" s="132"/>
      <c r="AO42" s="132"/>
    </row>
    <row r="43" spans="1:41" s="133" customFormat="1" ht="12.75" customHeight="1">
      <c r="A43" s="129" t="s">
        <v>238</v>
      </c>
      <c r="B43" s="156">
        <v>3</v>
      </c>
      <c r="C43" s="156"/>
      <c r="D43" s="156">
        <v>3</v>
      </c>
      <c r="E43" s="156"/>
      <c r="F43" s="156">
        <v>0</v>
      </c>
      <c r="G43" s="156"/>
      <c r="H43" s="156">
        <v>2</v>
      </c>
      <c r="I43" s="156"/>
      <c r="J43" s="156">
        <v>2</v>
      </c>
      <c r="K43" s="156"/>
      <c r="L43" s="156">
        <v>0</v>
      </c>
      <c r="M43" s="156"/>
      <c r="N43" s="156">
        <v>1</v>
      </c>
      <c r="O43" s="156"/>
      <c r="P43" s="156">
        <v>1</v>
      </c>
      <c r="Q43" s="156"/>
      <c r="R43" s="156">
        <v>0</v>
      </c>
      <c r="S43" s="127"/>
      <c r="T43" s="132"/>
      <c r="U43" s="132"/>
      <c r="W43" s="132"/>
      <c r="X43" s="132"/>
      <c r="Y43" s="132"/>
      <c r="AA43" s="132"/>
      <c r="AB43" s="132"/>
      <c r="AC43" s="132"/>
      <c r="AF43" s="132"/>
      <c r="AG43" s="132"/>
      <c r="AI43" s="132"/>
      <c r="AJ43" s="134"/>
      <c r="AK43" s="134"/>
      <c r="AM43" s="132"/>
      <c r="AN43" s="132"/>
      <c r="AO43" s="132"/>
    </row>
    <row r="44" spans="1:41" s="133" customFormat="1" ht="12.75" customHeight="1">
      <c r="A44" s="129" t="s">
        <v>239</v>
      </c>
      <c r="B44" s="156">
        <v>4</v>
      </c>
      <c r="C44" s="156"/>
      <c r="D44" s="156">
        <v>2</v>
      </c>
      <c r="E44" s="156"/>
      <c r="F44" s="156">
        <v>2</v>
      </c>
      <c r="G44" s="156"/>
      <c r="H44" s="156">
        <v>1</v>
      </c>
      <c r="I44" s="156"/>
      <c r="J44" s="156">
        <v>1</v>
      </c>
      <c r="K44" s="156"/>
      <c r="L44" s="156">
        <v>0</v>
      </c>
      <c r="M44" s="156"/>
      <c r="N44" s="156">
        <v>3</v>
      </c>
      <c r="O44" s="156"/>
      <c r="P44" s="156">
        <v>1</v>
      </c>
      <c r="Q44" s="156"/>
      <c r="R44" s="156">
        <v>2</v>
      </c>
      <c r="S44" s="127"/>
      <c r="T44" s="132"/>
      <c r="U44" s="132"/>
      <c r="W44" s="132"/>
      <c r="X44" s="132"/>
      <c r="Y44" s="132"/>
      <c r="AA44" s="132"/>
      <c r="AB44" s="132"/>
      <c r="AC44" s="132"/>
      <c r="AF44" s="132"/>
      <c r="AG44" s="132"/>
      <c r="AI44" s="132"/>
      <c r="AJ44" s="134"/>
      <c r="AK44" s="134"/>
      <c r="AM44" s="132"/>
      <c r="AN44" s="132"/>
      <c r="AO44" s="132"/>
    </row>
    <row r="45" spans="1:41" s="133" customFormat="1" ht="23.25" customHeight="1">
      <c r="A45" s="129" t="s">
        <v>240</v>
      </c>
      <c r="B45" s="156">
        <v>10</v>
      </c>
      <c r="C45" s="156"/>
      <c r="D45" s="156">
        <v>5</v>
      </c>
      <c r="E45" s="156"/>
      <c r="F45" s="156">
        <v>5</v>
      </c>
      <c r="G45" s="156"/>
      <c r="H45" s="156">
        <v>8</v>
      </c>
      <c r="I45" s="156"/>
      <c r="J45" s="156">
        <v>3</v>
      </c>
      <c r="K45" s="156"/>
      <c r="L45" s="156">
        <v>5</v>
      </c>
      <c r="M45" s="156"/>
      <c r="N45" s="156">
        <v>2</v>
      </c>
      <c r="O45" s="156"/>
      <c r="P45" s="156">
        <v>2</v>
      </c>
      <c r="Q45" s="156"/>
      <c r="R45" s="156">
        <v>0</v>
      </c>
      <c r="S45" s="127"/>
      <c r="T45" s="132"/>
      <c r="U45" s="132"/>
      <c r="W45" s="132"/>
      <c r="X45" s="132"/>
      <c r="Y45" s="132"/>
      <c r="AA45" s="132"/>
      <c r="AB45" s="132"/>
      <c r="AC45" s="132"/>
      <c r="AF45" s="132"/>
      <c r="AG45" s="132"/>
      <c r="AI45" s="132"/>
      <c r="AJ45" s="134"/>
      <c r="AK45" s="134"/>
      <c r="AM45" s="132"/>
      <c r="AN45" s="132"/>
      <c r="AO45" s="132"/>
    </row>
    <row r="46" spans="1:41" s="133" customFormat="1" ht="12.75" customHeight="1">
      <c r="A46" s="129" t="s">
        <v>241</v>
      </c>
      <c r="B46" s="156">
        <v>0</v>
      </c>
      <c r="C46" s="156"/>
      <c r="D46" s="156">
        <v>0</v>
      </c>
      <c r="E46" s="156"/>
      <c r="F46" s="156">
        <v>0</v>
      </c>
      <c r="G46" s="156"/>
      <c r="H46" s="156">
        <v>0</v>
      </c>
      <c r="I46" s="156"/>
      <c r="J46" s="156">
        <v>0</v>
      </c>
      <c r="K46" s="156"/>
      <c r="L46" s="156">
        <v>0</v>
      </c>
      <c r="M46" s="156"/>
      <c r="N46" s="156">
        <v>0</v>
      </c>
      <c r="O46" s="156"/>
      <c r="P46" s="156">
        <v>0</v>
      </c>
      <c r="Q46" s="156"/>
      <c r="R46" s="156">
        <v>0</v>
      </c>
      <c r="S46" s="127"/>
      <c r="T46" s="132"/>
      <c r="U46" s="132"/>
      <c r="W46" s="132"/>
      <c r="X46" s="132"/>
      <c r="Y46" s="132"/>
      <c r="AA46" s="132"/>
      <c r="AB46" s="132"/>
      <c r="AC46" s="132"/>
      <c r="AF46" s="132"/>
      <c r="AG46" s="132"/>
      <c r="AI46" s="132"/>
      <c r="AJ46" s="134"/>
      <c r="AK46" s="134"/>
      <c r="AM46" s="132"/>
      <c r="AN46" s="132"/>
      <c r="AO46" s="132"/>
    </row>
    <row r="47" spans="1:41" s="133" customFormat="1" ht="23.25" customHeight="1">
      <c r="A47" s="129" t="s">
        <v>242</v>
      </c>
      <c r="B47" s="156">
        <v>698</v>
      </c>
      <c r="C47" s="156"/>
      <c r="D47" s="156">
        <v>44</v>
      </c>
      <c r="E47" s="156"/>
      <c r="F47" s="156">
        <v>654</v>
      </c>
      <c r="G47" s="156"/>
      <c r="H47" s="156">
        <v>334</v>
      </c>
      <c r="I47" s="156"/>
      <c r="J47" s="156">
        <v>13</v>
      </c>
      <c r="K47" s="156"/>
      <c r="L47" s="156">
        <v>321</v>
      </c>
      <c r="M47" s="156"/>
      <c r="N47" s="156">
        <v>364</v>
      </c>
      <c r="O47" s="156"/>
      <c r="P47" s="156">
        <v>31</v>
      </c>
      <c r="Q47" s="156"/>
      <c r="R47" s="156">
        <v>333</v>
      </c>
      <c r="S47" s="127"/>
      <c r="T47" s="132"/>
      <c r="U47" s="132"/>
      <c r="W47" s="132"/>
      <c r="X47" s="132"/>
      <c r="Y47" s="132"/>
      <c r="AA47" s="132"/>
      <c r="AB47" s="132"/>
      <c r="AC47" s="132"/>
      <c r="AF47" s="132"/>
      <c r="AG47" s="132"/>
      <c r="AI47" s="132"/>
      <c r="AJ47" s="134"/>
      <c r="AK47" s="134"/>
      <c r="AM47" s="132"/>
      <c r="AN47" s="132"/>
      <c r="AO47" s="132"/>
    </row>
    <row r="48" spans="1:41" s="133" customFormat="1" ht="12" customHeight="1">
      <c r="A48" s="129" t="s">
        <v>243</v>
      </c>
      <c r="B48" s="156">
        <v>0</v>
      </c>
      <c r="C48" s="156"/>
      <c r="D48" s="156">
        <v>0</v>
      </c>
      <c r="E48" s="156"/>
      <c r="F48" s="156">
        <v>0</v>
      </c>
      <c r="G48" s="156"/>
      <c r="H48" s="156">
        <v>0</v>
      </c>
      <c r="I48" s="156"/>
      <c r="J48" s="156">
        <v>0</v>
      </c>
      <c r="K48" s="156"/>
      <c r="L48" s="156">
        <v>0</v>
      </c>
      <c r="M48" s="156"/>
      <c r="N48" s="156">
        <v>0</v>
      </c>
      <c r="O48" s="156"/>
      <c r="P48" s="156">
        <v>0</v>
      </c>
      <c r="Q48" s="156"/>
      <c r="R48" s="156">
        <v>0</v>
      </c>
      <c r="S48" s="127"/>
      <c r="T48" s="132"/>
      <c r="U48" s="132"/>
      <c r="W48" s="132"/>
      <c r="X48" s="132"/>
      <c r="Y48" s="132"/>
      <c r="AA48" s="132"/>
      <c r="AB48" s="132"/>
      <c r="AC48" s="132"/>
      <c r="AF48" s="132"/>
      <c r="AG48" s="132"/>
      <c r="AI48" s="132"/>
      <c r="AJ48" s="134"/>
      <c r="AK48" s="134"/>
      <c r="AM48" s="132"/>
      <c r="AN48" s="132"/>
      <c r="AO48" s="132"/>
    </row>
    <row r="49" spans="1:41" s="107" customFormat="1" ht="7.5" customHeight="1">
      <c r="A49" s="125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27"/>
      <c r="T49" s="117"/>
      <c r="U49" s="117"/>
      <c r="W49" s="117"/>
      <c r="X49" s="117"/>
      <c r="Y49" s="117"/>
      <c r="AA49" s="117"/>
      <c r="AB49" s="117"/>
      <c r="AC49" s="117"/>
      <c r="AF49" s="117"/>
      <c r="AG49" s="117"/>
      <c r="AI49" s="117"/>
      <c r="AJ49" s="120"/>
      <c r="AK49" s="120"/>
      <c r="AM49" s="117"/>
      <c r="AN49" s="117"/>
      <c r="AO49" s="117"/>
    </row>
    <row r="50" spans="1:41" s="136" customFormat="1" ht="12.75" customHeight="1">
      <c r="A50" s="135" t="s">
        <v>244</v>
      </c>
      <c r="B50" s="154">
        <v>985</v>
      </c>
      <c r="C50" s="154"/>
      <c r="D50" s="154">
        <v>256</v>
      </c>
      <c r="E50" s="154"/>
      <c r="F50" s="154">
        <v>729</v>
      </c>
      <c r="G50" s="154"/>
      <c r="H50" s="154">
        <v>597</v>
      </c>
      <c r="I50" s="154"/>
      <c r="J50" s="154">
        <v>149</v>
      </c>
      <c r="K50" s="154"/>
      <c r="L50" s="154">
        <v>448</v>
      </c>
      <c r="M50" s="154"/>
      <c r="N50" s="154">
        <v>388</v>
      </c>
      <c r="O50" s="154"/>
      <c r="P50" s="154">
        <v>107</v>
      </c>
      <c r="Q50" s="154"/>
      <c r="R50" s="154">
        <v>281</v>
      </c>
      <c r="S50" s="127"/>
      <c r="T50" s="127"/>
      <c r="U50" s="127"/>
      <c r="W50" s="127"/>
      <c r="X50" s="127"/>
      <c r="Y50" s="127"/>
      <c r="AA50" s="127"/>
      <c r="AB50" s="127"/>
      <c r="AC50" s="127"/>
      <c r="AF50" s="127"/>
      <c r="AG50" s="127"/>
      <c r="AI50" s="127"/>
      <c r="AJ50" s="137"/>
      <c r="AK50" s="137"/>
      <c r="AM50" s="127"/>
      <c r="AN50" s="127"/>
      <c r="AO50" s="127"/>
    </row>
    <row r="51" spans="1:41" s="133" customFormat="1" ht="36" customHeight="1">
      <c r="A51" s="129" t="s">
        <v>245</v>
      </c>
      <c r="B51" s="156">
        <v>774</v>
      </c>
      <c r="C51" s="156"/>
      <c r="D51" s="156">
        <v>154</v>
      </c>
      <c r="E51" s="156"/>
      <c r="F51" s="156">
        <v>620</v>
      </c>
      <c r="G51" s="156"/>
      <c r="H51" s="156">
        <v>499</v>
      </c>
      <c r="I51" s="156"/>
      <c r="J51" s="156">
        <v>103</v>
      </c>
      <c r="K51" s="156"/>
      <c r="L51" s="156">
        <v>396</v>
      </c>
      <c r="M51" s="156"/>
      <c r="N51" s="156">
        <v>275</v>
      </c>
      <c r="O51" s="156"/>
      <c r="P51" s="156">
        <v>51</v>
      </c>
      <c r="Q51" s="156"/>
      <c r="R51" s="156">
        <v>224</v>
      </c>
      <c r="S51" s="127"/>
      <c r="T51" s="132"/>
      <c r="U51" s="132"/>
      <c r="W51" s="132"/>
      <c r="X51" s="132"/>
      <c r="Y51" s="132"/>
      <c r="AA51" s="132"/>
      <c r="AB51" s="132"/>
      <c r="AC51" s="132"/>
      <c r="AF51" s="132"/>
      <c r="AG51" s="132"/>
      <c r="AI51" s="132"/>
      <c r="AJ51" s="134"/>
      <c r="AK51" s="134"/>
      <c r="AM51" s="132"/>
      <c r="AN51" s="132"/>
      <c r="AO51" s="132"/>
    </row>
    <row r="52" spans="1:41" s="133" customFormat="1" ht="24" customHeight="1">
      <c r="A52" s="129" t="s">
        <v>246</v>
      </c>
      <c r="B52" s="156">
        <v>174</v>
      </c>
      <c r="C52" s="156"/>
      <c r="D52" s="156">
        <v>81</v>
      </c>
      <c r="E52" s="156"/>
      <c r="F52" s="156">
        <v>93</v>
      </c>
      <c r="G52" s="156"/>
      <c r="H52" s="156">
        <v>74</v>
      </c>
      <c r="I52" s="156"/>
      <c r="J52" s="156">
        <v>30</v>
      </c>
      <c r="K52" s="156"/>
      <c r="L52" s="156">
        <v>44</v>
      </c>
      <c r="M52" s="156"/>
      <c r="N52" s="156">
        <v>100</v>
      </c>
      <c r="O52" s="156"/>
      <c r="P52" s="156">
        <v>51</v>
      </c>
      <c r="Q52" s="156"/>
      <c r="R52" s="156">
        <v>49</v>
      </c>
      <c r="S52" s="127"/>
      <c r="T52" s="132"/>
      <c r="U52" s="132"/>
      <c r="W52" s="132"/>
      <c r="X52" s="132"/>
      <c r="Y52" s="132"/>
      <c r="AA52" s="132"/>
      <c r="AB52" s="132"/>
      <c r="AC52" s="132"/>
      <c r="AF52" s="132"/>
      <c r="AG52" s="132"/>
      <c r="AI52" s="132"/>
      <c r="AJ52" s="134"/>
      <c r="AK52" s="134"/>
      <c r="AM52" s="132"/>
      <c r="AN52" s="132"/>
      <c r="AO52" s="132"/>
    </row>
    <row r="53" spans="1:41" s="133" customFormat="1" ht="36" customHeight="1">
      <c r="A53" s="129" t="s">
        <v>247</v>
      </c>
      <c r="B53" s="156">
        <v>14</v>
      </c>
      <c r="C53" s="156"/>
      <c r="D53" s="156">
        <v>8</v>
      </c>
      <c r="E53" s="156"/>
      <c r="F53" s="156">
        <v>6</v>
      </c>
      <c r="G53" s="156"/>
      <c r="H53" s="156">
        <v>11</v>
      </c>
      <c r="I53" s="156"/>
      <c r="J53" s="156">
        <v>6</v>
      </c>
      <c r="K53" s="156"/>
      <c r="L53" s="156">
        <v>5</v>
      </c>
      <c r="M53" s="156"/>
      <c r="N53" s="156">
        <v>3</v>
      </c>
      <c r="O53" s="156"/>
      <c r="P53" s="156">
        <v>2</v>
      </c>
      <c r="Q53" s="156"/>
      <c r="R53" s="156">
        <v>1</v>
      </c>
      <c r="S53" s="127"/>
      <c r="T53" s="132"/>
      <c r="U53" s="132"/>
      <c r="W53" s="132"/>
      <c r="X53" s="132"/>
      <c r="Y53" s="132"/>
      <c r="AA53" s="132"/>
      <c r="AB53" s="132"/>
      <c r="AC53" s="132"/>
      <c r="AF53" s="132"/>
      <c r="AG53" s="132"/>
      <c r="AI53" s="132"/>
      <c r="AJ53" s="134"/>
      <c r="AK53" s="134"/>
      <c r="AM53" s="132"/>
      <c r="AN53" s="132"/>
      <c r="AO53" s="132"/>
    </row>
    <row r="54" spans="1:41" s="133" customFormat="1" ht="23.25" customHeight="1">
      <c r="A54" s="129" t="s">
        <v>248</v>
      </c>
      <c r="B54" s="156">
        <v>23</v>
      </c>
      <c r="C54" s="156"/>
      <c r="D54" s="156">
        <v>13</v>
      </c>
      <c r="E54" s="156"/>
      <c r="F54" s="156">
        <v>10</v>
      </c>
      <c r="G54" s="156"/>
      <c r="H54" s="156">
        <v>13</v>
      </c>
      <c r="I54" s="156"/>
      <c r="J54" s="156">
        <v>10</v>
      </c>
      <c r="K54" s="156"/>
      <c r="L54" s="156">
        <v>3</v>
      </c>
      <c r="M54" s="156"/>
      <c r="N54" s="156">
        <v>10</v>
      </c>
      <c r="O54" s="156"/>
      <c r="P54" s="156">
        <v>3</v>
      </c>
      <c r="Q54" s="156"/>
      <c r="R54" s="156">
        <v>7</v>
      </c>
      <c r="S54" s="127"/>
      <c r="T54" s="132"/>
      <c r="U54" s="132"/>
      <c r="W54" s="132"/>
      <c r="X54" s="132"/>
      <c r="Y54" s="132"/>
      <c r="AA54" s="132"/>
      <c r="AB54" s="132"/>
      <c r="AC54" s="132"/>
      <c r="AF54" s="132"/>
      <c r="AG54" s="132"/>
      <c r="AI54" s="132"/>
      <c r="AJ54" s="134"/>
      <c r="AK54" s="134"/>
      <c r="AM54" s="132"/>
      <c r="AN54" s="132"/>
      <c r="AO54" s="132"/>
    </row>
    <row r="55" spans="1:41" s="107" customFormat="1" ht="6.75" customHeight="1">
      <c r="A55" s="125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13"/>
      <c r="T55" s="117"/>
      <c r="U55" s="117"/>
      <c r="W55" s="117"/>
      <c r="X55" s="117"/>
      <c r="Y55" s="117"/>
      <c r="AA55" s="117"/>
      <c r="AB55" s="117"/>
      <c r="AC55" s="117"/>
      <c r="AF55" s="117"/>
      <c r="AG55" s="117"/>
      <c r="AI55" s="117"/>
      <c r="AJ55" s="120"/>
      <c r="AK55" s="120"/>
      <c r="AM55" s="117"/>
      <c r="AN55" s="117"/>
      <c r="AO55" s="117"/>
    </row>
    <row r="56" spans="1:41" s="136" customFormat="1" ht="26.25" customHeight="1">
      <c r="A56" s="135" t="s">
        <v>249</v>
      </c>
      <c r="B56" s="154">
        <v>1077</v>
      </c>
      <c r="C56" s="154"/>
      <c r="D56" s="154">
        <v>867</v>
      </c>
      <c r="E56" s="154"/>
      <c r="F56" s="154">
        <v>210</v>
      </c>
      <c r="G56" s="154"/>
      <c r="H56" s="154">
        <v>534</v>
      </c>
      <c r="I56" s="154"/>
      <c r="J56" s="154">
        <v>419</v>
      </c>
      <c r="K56" s="154"/>
      <c r="L56" s="154">
        <v>115</v>
      </c>
      <c r="M56" s="154"/>
      <c r="N56" s="154">
        <v>543</v>
      </c>
      <c r="O56" s="154"/>
      <c r="P56" s="154">
        <v>448</v>
      </c>
      <c r="Q56" s="154"/>
      <c r="R56" s="154">
        <v>95</v>
      </c>
      <c r="S56" s="127"/>
      <c r="T56" s="127"/>
      <c r="U56" s="127"/>
      <c r="W56" s="127"/>
      <c r="X56" s="127"/>
      <c r="Y56" s="127"/>
      <c r="AA56" s="127"/>
      <c r="AB56" s="127"/>
      <c r="AC56" s="127"/>
      <c r="AF56" s="127"/>
      <c r="AG56" s="127"/>
      <c r="AI56" s="127"/>
      <c r="AJ56" s="137"/>
      <c r="AK56" s="137"/>
      <c r="AM56" s="127"/>
      <c r="AN56" s="127"/>
      <c r="AO56" s="127"/>
    </row>
    <row r="57" spans="1:41" s="133" customFormat="1" ht="12" customHeight="1">
      <c r="A57" s="129" t="s">
        <v>250</v>
      </c>
      <c r="B57" s="156">
        <v>511</v>
      </c>
      <c r="C57" s="156"/>
      <c r="D57" s="156">
        <v>483</v>
      </c>
      <c r="E57" s="156"/>
      <c r="F57" s="156">
        <v>28</v>
      </c>
      <c r="G57" s="156"/>
      <c r="H57" s="156">
        <v>290</v>
      </c>
      <c r="I57" s="156"/>
      <c r="J57" s="156">
        <v>267</v>
      </c>
      <c r="K57" s="156"/>
      <c r="L57" s="156">
        <v>23</v>
      </c>
      <c r="M57" s="156"/>
      <c r="N57" s="156">
        <v>221</v>
      </c>
      <c r="O57" s="156"/>
      <c r="P57" s="156">
        <v>216</v>
      </c>
      <c r="Q57" s="156"/>
      <c r="R57" s="156">
        <v>5</v>
      </c>
      <c r="S57" s="127"/>
      <c r="T57" s="132"/>
      <c r="U57" s="132"/>
      <c r="W57" s="132"/>
      <c r="X57" s="132"/>
      <c r="Y57" s="132"/>
      <c r="AA57" s="132"/>
      <c r="AB57" s="132"/>
      <c r="AC57" s="132"/>
      <c r="AF57" s="132"/>
      <c r="AG57" s="132"/>
      <c r="AI57" s="132"/>
      <c r="AJ57" s="134"/>
      <c r="AK57" s="134"/>
      <c r="AM57" s="132"/>
      <c r="AN57" s="132"/>
      <c r="AO57" s="132"/>
    </row>
    <row r="58" spans="1:41" s="133" customFormat="1" ht="12" customHeight="1">
      <c r="A58" s="129" t="s">
        <v>251</v>
      </c>
      <c r="B58" s="156">
        <v>13</v>
      </c>
      <c r="C58" s="156"/>
      <c r="D58" s="156">
        <v>13</v>
      </c>
      <c r="E58" s="156"/>
      <c r="F58" s="156">
        <v>0</v>
      </c>
      <c r="G58" s="156"/>
      <c r="H58" s="156">
        <v>4</v>
      </c>
      <c r="I58" s="156"/>
      <c r="J58" s="156">
        <v>4</v>
      </c>
      <c r="K58" s="156"/>
      <c r="L58" s="156">
        <v>0</v>
      </c>
      <c r="M58" s="156"/>
      <c r="N58" s="156">
        <v>9</v>
      </c>
      <c r="O58" s="156"/>
      <c r="P58" s="156">
        <v>9</v>
      </c>
      <c r="Q58" s="156"/>
      <c r="R58" s="156">
        <v>0</v>
      </c>
      <c r="S58" s="127"/>
      <c r="T58" s="132"/>
      <c r="U58" s="132"/>
      <c r="W58" s="132"/>
      <c r="X58" s="132"/>
      <c r="Y58" s="132"/>
      <c r="AA58" s="132"/>
      <c r="AB58" s="132"/>
      <c r="AC58" s="132"/>
      <c r="AF58" s="132"/>
      <c r="AG58" s="132"/>
      <c r="AI58" s="132"/>
      <c r="AJ58" s="134"/>
      <c r="AK58" s="134"/>
      <c r="AM58" s="132"/>
      <c r="AN58" s="132"/>
      <c r="AO58" s="132"/>
    </row>
    <row r="59" spans="1:41" s="133" customFormat="1" ht="12" customHeight="1">
      <c r="A59" s="129" t="s">
        <v>252</v>
      </c>
      <c r="B59" s="156">
        <v>82</v>
      </c>
      <c r="C59" s="156"/>
      <c r="D59" s="156">
        <v>80</v>
      </c>
      <c r="E59" s="156"/>
      <c r="F59" s="156">
        <v>2</v>
      </c>
      <c r="G59" s="156"/>
      <c r="H59" s="156">
        <v>11</v>
      </c>
      <c r="I59" s="156"/>
      <c r="J59" s="156">
        <v>11</v>
      </c>
      <c r="K59" s="156"/>
      <c r="L59" s="156">
        <v>0</v>
      </c>
      <c r="M59" s="156"/>
      <c r="N59" s="156">
        <v>71</v>
      </c>
      <c r="O59" s="156"/>
      <c r="P59" s="156">
        <v>69</v>
      </c>
      <c r="Q59" s="156"/>
      <c r="R59" s="156">
        <v>2</v>
      </c>
      <c r="S59" s="127"/>
      <c r="T59" s="132"/>
      <c r="U59" s="132"/>
      <c r="W59" s="132"/>
      <c r="X59" s="132"/>
      <c r="Y59" s="132"/>
      <c r="AA59" s="132"/>
      <c r="AB59" s="132"/>
      <c r="AC59" s="132"/>
      <c r="AF59" s="132"/>
      <c r="AG59" s="132"/>
      <c r="AI59" s="132"/>
      <c r="AJ59" s="134"/>
      <c r="AK59" s="134"/>
      <c r="AM59" s="132"/>
      <c r="AN59" s="132"/>
      <c r="AO59" s="132"/>
    </row>
    <row r="60" spans="1:41" s="133" customFormat="1" ht="24" customHeight="1">
      <c r="A60" s="129" t="s">
        <v>253</v>
      </c>
      <c r="B60" s="156">
        <v>34</v>
      </c>
      <c r="C60" s="156"/>
      <c r="D60" s="156">
        <v>29</v>
      </c>
      <c r="E60" s="156"/>
      <c r="F60" s="156">
        <v>5</v>
      </c>
      <c r="G60" s="156"/>
      <c r="H60" s="156">
        <v>18</v>
      </c>
      <c r="I60" s="156"/>
      <c r="J60" s="156">
        <v>16</v>
      </c>
      <c r="K60" s="156"/>
      <c r="L60" s="156">
        <v>2</v>
      </c>
      <c r="M60" s="156"/>
      <c r="N60" s="156">
        <v>16</v>
      </c>
      <c r="O60" s="156"/>
      <c r="P60" s="156">
        <v>13</v>
      </c>
      <c r="Q60" s="156"/>
      <c r="R60" s="156">
        <v>3</v>
      </c>
      <c r="S60" s="127"/>
      <c r="T60" s="132"/>
      <c r="U60" s="132"/>
      <c r="W60" s="132"/>
      <c r="X60" s="132"/>
      <c r="Y60" s="132"/>
      <c r="AA60" s="132"/>
      <c r="AB60" s="132"/>
      <c r="AC60" s="132"/>
      <c r="AF60" s="132"/>
      <c r="AG60" s="132"/>
      <c r="AI60" s="132"/>
      <c r="AJ60" s="134"/>
      <c r="AK60" s="134"/>
      <c r="AM60" s="132"/>
      <c r="AN60" s="132"/>
      <c r="AO60" s="132"/>
    </row>
    <row r="61" spans="1:41" s="133" customFormat="1" ht="24" customHeight="1">
      <c r="A61" s="129" t="s">
        <v>254</v>
      </c>
      <c r="B61" s="156">
        <v>16</v>
      </c>
      <c r="C61" s="156"/>
      <c r="D61" s="156">
        <v>16</v>
      </c>
      <c r="E61" s="156"/>
      <c r="F61" s="156">
        <v>0</v>
      </c>
      <c r="G61" s="156"/>
      <c r="H61" s="156">
        <v>8</v>
      </c>
      <c r="I61" s="156"/>
      <c r="J61" s="156">
        <v>8</v>
      </c>
      <c r="K61" s="156"/>
      <c r="L61" s="156">
        <v>0</v>
      </c>
      <c r="M61" s="156"/>
      <c r="N61" s="156">
        <v>8</v>
      </c>
      <c r="O61" s="156"/>
      <c r="P61" s="156">
        <v>8</v>
      </c>
      <c r="Q61" s="156"/>
      <c r="R61" s="156">
        <v>0</v>
      </c>
      <c r="S61" s="127"/>
      <c r="T61" s="132"/>
      <c r="U61" s="132"/>
      <c r="W61" s="132"/>
      <c r="X61" s="132"/>
      <c r="Y61" s="132"/>
      <c r="AA61" s="132"/>
      <c r="AB61" s="132"/>
      <c r="AC61" s="132"/>
      <c r="AF61" s="132"/>
      <c r="AG61" s="132"/>
      <c r="AI61" s="132"/>
      <c r="AJ61" s="134"/>
      <c r="AK61" s="134"/>
      <c r="AM61" s="132"/>
      <c r="AN61" s="132"/>
      <c r="AO61" s="132"/>
    </row>
    <row r="62" spans="1:18" s="129" customFormat="1" ht="12.75" customHeight="1">
      <c r="A62" s="129" t="s">
        <v>255</v>
      </c>
      <c r="B62" s="156">
        <v>0</v>
      </c>
      <c r="C62" s="156"/>
      <c r="D62" s="156">
        <v>0</v>
      </c>
      <c r="E62" s="156"/>
      <c r="F62" s="156">
        <v>0</v>
      </c>
      <c r="G62" s="156"/>
      <c r="H62" s="156">
        <v>0</v>
      </c>
      <c r="I62" s="156"/>
      <c r="J62" s="156">
        <v>0</v>
      </c>
      <c r="K62" s="156"/>
      <c r="L62" s="156">
        <v>0</v>
      </c>
      <c r="M62" s="156"/>
      <c r="N62" s="156">
        <v>0</v>
      </c>
      <c r="O62" s="156"/>
      <c r="P62" s="156">
        <v>0</v>
      </c>
      <c r="Q62" s="156"/>
      <c r="R62" s="156">
        <v>0</v>
      </c>
    </row>
    <row r="63" spans="1:41" s="133" customFormat="1" ht="12" customHeight="1">
      <c r="A63" s="129" t="s">
        <v>256</v>
      </c>
      <c r="B63" s="156">
        <v>9</v>
      </c>
      <c r="C63" s="156"/>
      <c r="D63" s="156">
        <v>9</v>
      </c>
      <c r="E63" s="156"/>
      <c r="F63" s="156">
        <v>0</v>
      </c>
      <c r="G63" s="156"/>
      <c r="H63" s="156">
        <v>4</v>
      </c>
      <c r="I63" s="156"/>
      <c r="J63" s="156">
        <v>4</v>
      </c>
      <c r="K63" s="156"/>
      <c r="L63" s="156">
        <v>0</v>
      </c>
      <c r="M63" s="156"/>
      <c r="N63" s="156">
        <v>5</v>
      </c>
      <c r="O63" s="156"/>
      <c r="P63" s="156">
        <v>5</v>
      </c>
      <c r="Q63" s="156"/>
      <c r="R63" s="156">
        <v>0</v>
      </c>
      <c r="S63" s="127"/>
      <c r="T63" s="132"/>
      <c r="U63" s="132"/>
      <c r="W63" s="132"/>
      <c r="X63" s="132"/>
      <c r="Y63" s="132"/>
      <c r="AA63" s="132"/>
      <c r="AB63" s="132"/>
      <c r="AC63" s="132"/>
      <c r="AF63" s="132"/>
      <c r="AG63" s="132"/>
      <c r="AI63" s="132"/>
      <c r="AJ63" s="134"/>
      <c r="AK63" s="134"/>
      <c r="AM63" s="132"/>
      <c r="AN63" s="132"/>
      <c r="AO63" s="132"/>
    </row>
    <row r="64" spans="1:41" s="133" customFormat="1" ht="36.75" customHeight="1">
      <c r="A64" s="129" t="s">
        <v>257</v>
      </c>
      <c r="B64" s="156">
        <v>239</v>
      </c>
      <c r="C64" s="156"/>
      <c r="D64" s="156">
        <v>145</v>
      </c>
      <c r="E64" s="156"/>
      <c r="F64" s="156">
        <v>94</v>
      </c>
      <c r="G64" s="156"/>
      <c r="H64" s="156">
        <v>125</v>
      </c>
      <c r="I64" s="156"/>
      <c r="J64" s="156">
        <v>74</v>
      </c>
      <c r="K64" s="156"/>
      <c r="L64" s="156">
        <v>51</v>
      </c>
      <c r="M64" s="156"/>
      <c r="N64" s="156">
        <v>114</v>
      </c>
      <c r="O64" s="156"/>
      <c r="P64" s="156">
        <v>71</v>
      </c>
      <c r="Q64" s="156"/>
      <c r="R64" s="156">
        <v>43</v>
      </c>
      <c r="S64" s="127"/>
      <c r="T64" s="132"/>
      <c r="U64" s="132"/>
      <c r="W64" s="132"/>
      <c r="X64" s="132"/>
      <c r="Y64" s="132"/>
      <c r="AA64" s="132"/>
      <c r="AB64" s="132"/>
      <c r="AC64" s="132"/>
      <c r="AF64" s="132"/>
      <c r="AG64" s="132"/>
      <c r="AI64" s="132"/>
      <c r="AJ64" s="134"/>
      <c r="AK64" s="134"/>
      <c r="AM64" s="132"/>
      <c r="AN64" s="132"/>
      <c r="AO64" s="132"/>
    </row>
    <row r="65" spans="1:41" s="133" customFormat="1" ht="24" customHeight="1">
      <c r="A65" s="129" t="s">
        <v>258</v>
      </c>
      <c r="B65" s="156">
        <v>172</v>
      </c>
      <c r="C65" s="156"/>
      <c r="D65" s="156">
        <v>91</v>
      </c>
      <c r="E65" s="156"/>
      <c r="F65" s="156">
        <v>81</v>
      </c>
      <c r="G65" s="156"/>
      <c r="H65" s="156">
        <v>73</v>
      </c>
      <c r="I65" s="156"/>
      <c r="J65" s="156">
        <v>34</v>
      </c>
      <c r="K65" s="156"/>
      <c r="L65" s="156">
        <v>39</v>
      </c>
      <c r="M65" s="156"/>
      <c r="N65" s="156">
        <v>99</v>
      </c>
      <c r="O65" s="156"/>
      <c r="P65" s="156">
        <v>57</v>
      </c>
      <c r="Q65" s="156"/>
      <c r="R65" s="156">
        <v>42</v>
      </c>
      <c r="S65" s="138"/>
      <c r="T65" s="132"/>
      <c r="U65" s="132"/>
      <c r="W65" s="132"/>
      <c r="X65" s="132"/>
      <c r="Y65" s="132"/>
      <c r="AA65" s="132"/>
      <c r="AB65" s="132"/>
      <c r="AC65" s="132"/>
      <c r="AE65" s="132"/>
      <c r="AF65" s="132"/>
      <c r="AG65" s="132"/>
      <c r="AI65" s="132"/>
      <c r="AJ65" s="132"/>
      <c r="AK65" s="132"/>
      <c r="AM65" s="132"/>
      <c r="AN65" s="132"/>
      <c r="AO65" s="132"/>
    </row>
    <row r="66" spans="1:41" s="133" customFormat="1" ht="12" customHeight="1">
      <c r="A66" s="139" t="s">
        <v>259</v>
      </c>
      <c r="B66" s="156">
        <v>1</v>
      </c>
      <c r="C66" s="156"/>
      <c r="D66" s="156">
        <v>1</v>
      </c>
      <c r="E66" s="156"/>
      <c r="F66" s="156">
        <v>0</v>
      </c>
      <c r="G66" s="156"/>
      <c r="H66" s="156">
        <v>1</v>
      </c>
      <c r="I66" s="156"/>
      <c r="J66" s="156">
        <v>1</v>
      </c>
      <c r="K66" s="156"/>
      <c r="L66" s="156">
        <v>0</v>
      </c>
      <c r="M66" s="156"/>
      <c r="N66" s="156">
        <v>0</v>
      </c>
      <c r="O66" s="156"/>
      <c r="P66" s="156">
        <v>0</v>
      </c>
      <c r="Q66" s="156"/>
      <c r="R66" s="156">
        <v>0</v>
      </c>
      <c r="S66" s="138"/>
      <c r="T66" s="132"/>
      <c r="U66" s="132"/>
      <c r="W66" s="132"/>
      <c r="X66" s="132"/>
      <c r="Y66" s="132"/>
      <c r="AA66" s="132"/>
      <c r="AB66" s="132"/>
      <c r="AC66" s="132"/>
      <c r="AE66" s="132"/>
      <c r="AF66" s="132"/>
      <c r="AG66" s="132"/>
      <c r="AI66" s="132"/>
      <c r="AJ66" s="132"/>
      <c r="AK66" s="132"/>
      <c r="AM66" s="132"/>
      <c r="AN66" s="132"/>
      <c r="AO66" s="132"/>
    </row>
    <row r="67" spans="1:41" s="133" customFormat="1" ht="12" customHeight="1">
      <c r="A67" s="140" t="s">
        <v>260</v>
      </c>
      <c r="B67" s="156">
        <v>0</v>
      </c>
      <c r="C67" s="156"/>
      <c r="D67" s="156">
        <v>0</v>
      </c>
      <c r="E67" s="156"/>
      <c r="F67" s="156">
        <v>0</v>
      </c>
      <c r="G67" s="156"/>
      <c r="H67" s="156">
        <v>0</v>
      </c>
      <c r="I67" s="156"/>
      <c r="J67" s="156">
        <v>0</v>
      </c>
      <c r="K67" s="156"/>
      <c r="L67" s="156">
        <v>0</v>
      </c>
      <c r="M67" s="156"/>
      <c r="N67" s="156">
        <v>0</v>
      </c>
      <c r="O67" s="156"/>
      <c r="P67" s="156">
        <v>0</v>
      </c>
      <c r="Q67" s="156"/>
      <c r="R67" s="156">
        <v>0</v>
      </c>
      <c r="S67" s="138"/>
      <c r="T67" s="132"/>
      <c r="U67" s="132"/>
      <c r="W67" s="132"/>
      <c r="X67" s="132"/>
      <c r="Y67" s="132"/>
      <c r="AA67" s="132"/>
      <c r="AB67" s="132"/>
      <c r="AC67" s="132"/>
      <c r="AE67" s="132"/>
      <c r="AF67" s="132"/>
      <c r="AG67" s="132"/>
      <c r="AI67" s="132"/>
      <c r="AJ67" s="132"/>
      <c r="AK67" s="132"/>
      <c r="AM67" s="132"/>
      <c r="AN67" s="132"/>
      <c r="AO67" s="132"/>
    </row>
    <row r="68" spans="2:18" s="121" customFormat="1" ht="7.5" customHeight="1"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</row>
    <row r="69" spans="1:41" s="136" customFormat="1" ht="24" customHeight="1">
      <c r="A69" s="141" t="s">
        <v>261</v>
      </c>
      <c r="B69" s="154">
        <v>1177</v>
      </c>
      <c r="C69" s="154"/>
      <c r="D69" s="154">
        <v>589</v>
      </c>
      <c r="E69" s="154"/>
      <c r="F69" s="154">
        <v>588</v>
      </c>
      <c r="G69" s="154"/>
      <c r="H69" s="154">
        <v>542</v>
      </c>
      <c r="I69" s="154"/>
      <c r="J69" s="154">
        <v>287</v>
      </c>
      <c r="K69" s="154"/>
      <c r="L69" s="154">
        <v>255</v>
      </c>
      <c r="M69" s="154"/>
      <c r="N69" s="154">
        <v>635</v>
      </c>
      <c r="O69" s="154"/>
      <c r="P69" s="154">
        <v>302</v>
      </c>
      <c r="Q69" s="154"/>
      <c r="R69" s="154">
        <v>333</v>
      </c>
      <c r="S69" s="127"/>
      <c r="T69" s="127"/>
      <c r="U69" s="127"/>
      <c r="W69" s="127"/>
      <c r="X69" s="127"/>
      <c r="Y69" s="127"/>
      <c r="AA69" s="127"/>
      <c r="AB69" s="127"/>
      <c r="AC69" s="127"/>
      <c r="AE69" s="127"/>
      <c r="AF69" s="127"/>
      <c r="AG69" s="127"/>
      <c r="AI69" s="127"/>
      <c r="AJ69" s="127"/>
      <c r="AK69" s="127"/>
      <c r="AM69" s="127"/>
      <c r="AN69" s="127"/>
      <c r="AO69" s="127"/>
    </row>
    <row r="70" spans="1:41" s="133" customFormat="1" ht="60" customHeight="1">
      <c r="A70" s="121" t="s">
        <v>284</v>
      </c>
      <c r="B70" s="156">
        <v>807</v>
      </c>
      <c r="C70" s="156"/>
      <c r="D70" s="156">
        <v>412</v>
      </c>
      <c r="E70" s="156"/>
      <c r="F70" s="156">
        <v>395</v>
      </c>
      <c r="G70" s="156"/>
      <c r="H70" s="156">
        <v>381</v>
      </c>
      <c r="I70" s="156"/>
      <c r="J70" s="156">
        <v>202</v>
      </c>
      <c r="K70" s="156"/>
      <c r="L70" s="156">
        <v>179</v>
      </c>
      <c r="M70" s="156"/>
      <c r="N70" s="156">
        <v>426</v>
      </c>
      <c r="O70" s="156"/>
      <c r="P70" s="156">
        <v>210</v>
      </c>
      <c r="Q70" s="156"/>
      <c r="R70" s="156">
        <v>216</v>
      </c>
      <c r="S70" s="132"/>
      <c r="T70" s="127"/>
      <c r="U70" s="132"/>
      <c r="W70" s="132"/>
      <c r="X70" s="132"/>
      <c r="Y70" s="132"/>
      <c r="AA70" s="132"/>
      <c r="AB70" s="132"/>
      <c r="AC70" s="132"/>
      <c r="AE70" s="132"/>
      <c r="AF70" s="132"/>
      <c r="AG70" s="132"/>
      <c r="AI70" s="132"/>
      <c r="AJ70" s="132"/>
      <c r="AK70" s="132"/>
      <c r="AM70" s="132"/>
      <c r="AN70" s="132"/>
      <c r="AO70" s="132"/>
    </row>
    <row r="71" spans="1:41" s="133" customFormat="1" ht="36.75" customHeight="1">
      <c r="A71" s="121" t="s">
        <v>262</v>
      </c>
      <c r="B71" s="156">
        <v>279</v>
      </c>
      <c r="C71" s="156"/>
      <c r="D71" s="156">
        <v>145</v>
      </c>
      <c r="E71" s="156"/>
      <c r="F71" s="156">
        <v>134</v>
      </c>
      <c r="G71" s="156"/>
      <c r="H71" s="156">
        <v>123</v>
      </c>
      <c r="I71" s="156"/>
      <c r="J71" s="156">
        <v>69</v>
      </c>
      <c r="K71" s="156"/>
      <c r="L71" s="156">
        <v>54</v>
      </c>
      <c r="M71" s="156"/>
      <c r="N71" s="156">
        <v>156</v>
      </c>
      <c r="O71" s="156"/>
      <c r="P71" s="156">
        <v>76</v>
      </c>
      <c r="Q71" s="156"/>
      <c r="R71" s="156">
        <v>80</v>
      </c>
      <c r="S71" s="132"/>
      <c r="T71" s="127"/>
      <c r="U71" s="132"/>
      <c r="W71" s="132"/>
      <c r="X71" s="132"/>
      <c r="Y71" s="132"/>
      <c r="AA71" s="132"/>
      <c r="AB71" s="132"/>
      <c r="AC71" s="132"/>
      <c r="AE71" s="132"/>
      <c r="AF71" s="132"/>
      <c r="AG71" s="132"/>
      <c r="AI71" s="132"/>
      <c r="AJ71" s="132"/>
      <c r="AK71" s="132"/>
      <c r="AM71" s="132"/>
      <c r="AN71" s="132"/>
      <c r="AO71" s="132"/>
    </row>
    <row r="72" spans="1:41" s="133" customFormat="1" ht="12" customHeight="1">
      <c r="A72" s="121" t="s">
        <v>263</v>
      </c>
      <c r="B72" s="156">
        <v>25</v>
      </c>
      <c r="C72" s="156"/>
      <c r="D72" s="156">
        <v>11</v>
      </c>
      <c r="E72" s="156"/>
      <c r="F72" s="156">
        <v>14</v>
      </c>
      <c r="G72" s="156"/>
      <c r="H72" s="156">
        <v>8</v>
      </c>
      <c r="I72" s="156"/>
      <c r="J72" s="156">
        <v>7</v>
      </c>
      <c r="K72" s="156"/>
      <c r="L72" s="156">
        <v>1</v>
      </c>
      <c r="M72" s="156"/>
      <c r="N72" s="156">
        <v>17</v>
      </c>
      <c r="O72" s="156"/>
      <c r="P72" s="156">
        <v>4</v>
      </c>
      <c r="Q72" s="156"/>
      <c r="R72" s="156">
        <v>13</v>
      </c>
      <c r="S72" s="132"/>
      <c r="T72" s="127"/>
      <c r="U72" s="132"/>
      <c r="W72" s="132"/>
      <c r="X72" s="132"/>
      <c r="Y72" s="132"/>
      <c r="AA72" s="132"/>
      <c r="AB72" s="132"/>
      <c r="AC72" s="132"/>
      <c r="AE72" s="132"/>
      <c r="AF72" s="132"/>
      <c r="AG72" s="132"/>
      <c r="AI72" s="132"/>
      <c r="AJ72" s="132"/>
      <c r="AK72" s="132"/>
      <c r="AM72" s="132"/>
      <c r="AN72" s="132"/>
      <c r="AO72" s="132"/>
    </row>
    <row r="73" spans="1:41" s="133" customFormat="1" ht="12" customHeight="1">
      <c r="A73" s="121" t="s">
        <v>264</v>
      </c>
      <c r="B73" s="156">
        <v>66</v>
      </c>
      <c r="C73" s="156"/>
      <c r="D73" s="156">
        <v>21</v>
      </c>
      <c r="E73" s="156"/>
      <c r="F73" s="156">
        <v>45</v>
      </c>
      <c r="G73" s="156"/>
      <c r="H73" s="156">
        <v>30</v>
      </c>
      <c r="I73" s="156"/>
      <c r="J73" s="156">
        <v>9</v>
      </c>
      <c r="K73" s="156"/>
      <c r="L73" s="156">
        <v>21</v>
      </c>
      <c r="M73" s="156"/>
      <c r="N73" s="156">
        <v>36</v>
      </c>
      <c r="O73" s="156"/>
      <c r="P73" s="156">
        <v>12</v>
      </c>
      <c r="Q73" s="156"/>
      <c r="R73" s="156">
        <v>24</v>
      </c>
      <c r="S73" s="132"/>
      <c r="T73" s="127"/>
      <c r="U73" s="132"/>
      <c r="W73" s="132"/>
      <c r="X73" s="132"/>
      <c r="Y73" s="132"/>
      <c r="AA73" s="132"/>
      <c r="AB73" s="132"/>
      <c r="AC73" s="132"/>
      <c r="AE73" s="132"/>
      <c r="AF73" s="132"/>
      <c r="AG73" s="132"/>
      <c r="AI73" s="132"/>
      <c r="AJ73" s="132"/>
      <c r="AK73" s="132"/>
      <c r="AM73" s="132"/>
      <c r="AN73" s="132"/>
      <c r="AO73" s="132"/>
    </row>
    <row r="74" spans="1:41" s="107" customFormat="1" ht="12">
      <c r="A74" s="124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17"/>
      <c r="T74" s="127"/>
      <c r="U74" s="117"/>
      <c r="W74" s="117"/>
      <c r="X74" s="117"/>
      <c r="Y74" s="117"/>
      <c r="AA74" s="117"/>
      <c r="AB74" s="117"/>
      <c r="AC74" s="117"/>
      <c r="AE74" s="117"/>
      <c r="AF74" s="117"/>
      <c r="AG74" s="117"/>
      <c r="AI74" s="117"/>
      <c r="AJ74" s="120"/>
      <c r="AK74" s="120"/>
      <c r="AM74" s="117"/>
      <c r="AN74" s="117"/>
      <c r="AO74" s="117"/>
    </row>
    <row r="75" spans="1:41" s="136" customFormat="1" ht="12.75" customHeight="1">
      <c r="A75" s="142" t="s">
        <v>265</v>
      </c>
      <c r="B75" s="154">
        <v>94</v>
      </c>
      <c r="C75" s="154"/>
      <c r="D75" s="154">
        <v>90</v>
      </c>
      <c r="E75" s="154"/>
      <c r="F75" s="154">
        <v>4</v>
      </c>
      <c r="G75" s="154"/>
      <c r="H75" s="154">
        <v>38</v>
      </c>
      <c r="I75" s="154"/>
      <c r="J75" s="154">
        <v>35</v>
      </c>
      <c r="K75" s="154"/>
      <c r="L75" s="154">
        <v>3</v>
      </c>
      <c r="M75" s="154"/>
      <c r="N75" s="154">
        <v>56</v>
      </c>
      <c r="O75" s="154"/>
      <c r="P75" s="154">
        <v>55</v>
      </c>
      <c r="Q75" s="154"/>
      <c r="R75" s="154">
        <v>1</v>
      </c>
      <c r="S75" s="127"/>
      <c r="T75" s="127"/>
      <c r="U75" s="127"/>
      <c r="W75" s="127"/>
      <c r="X75" s="127"/>
      <c r="Y75" s="127"/>
      <c r="AA75" s="127"/>
      <c r="AB75" s="127"/>
      <c r="AC75" s="127"/>
      <c r="AE75" s="127"/>
      <c r="AF75" s="127"/>
      <c r="AG75" s="127"/>
      <c r="AI75" s="127"/>
      <c r="AJ75" s="127"/>
      <c r="AK75" s="127"/>
      <c r="AM75" s="127"/>
      <c r="AN75" s="127"/>
      <c r="AO75" s="127"/>
    </row>
    <row r="76" spans="1:41" s="133" customFormat="1" ht="12" customHeight="1">
      <c r="A76" s="140" t="s">
        <v>266</v>
      </c>
      <c r="B76" s="156">
        <v>69</v>
      </c>
      <c r="C76" s="156"/>
      <c r="D76" s="156">
        <v>67</v>
      </c>
      <c r="E76" s="156"/>
      <c r="F76" s="156">
        <v>2</v>
      </c>
      <c r="G76" s="156"/>
      <c r="H76" s="156">
        <v>20</v>
      </c>
      <c r="I76" s="156"/>
      <c r="J76" s="156">
        <v>19</v>
      </c>
      <c r="K76" s="156"/>
      <c r="L76" s="156">
        <v>1</v>
      </c>
      <c r="M76" s="156"/>
      <c r="N76" s="156">
        <v>49</v>
      </c>
      <c r="O76" s="156"/>
      <c r="P76" s="156">
        <v>48</v>
      </c>
      <c r="Q76" s="156"/>
      <c r="R76" s="156">
        <v>1</v>
      </c>
      <c r="S76" s="132"/>
      <c r="T76" s="132"/>
      <c r="U76" s="132"/>
      <c r="W76" s="132"/>
      <c r="X76" s="132"/>
      <c r="Y76" s="132"/>
      <c r="AA76" s="132"/>
      <c r="AB76" s="132"/>
      <c r="AC76" s="132"/>
      <c r="AE76" s="132"/>
      <c r="AF76" s="134"/>
      <c r="AG76" s="134"/>
      <c r="AI76" s="132"/>
      <c r="AJ76" s="134"/>
      <c r="AK76" s="134"/>
      <c r="AM76" s="132"/>
      <c r="AN76" s="132"/>
      <c r="AO76" s="132"/>
    </row>
    <row r="77" spans="1:41" s="133" customFormat="1" ht="12" customHeight="1">
      <c r="A77" s="140" t="s">
        <v>267</v>
      </c>
      <c r="B77" s="156">
        <v>3</v>
      </c>
      <c r="C77" s="156"/>
      <c r="D77" s="156">
        <v>1</v>
      </c>
      <c r="E77" s="156"/>
      <c r="F77" s="156">
        <v>2</v>
      </c>
      <c r="G77" s="156"/>
      <c r="H77" s="156">
        <v>3</v>
      </c>
      <c r="I77" s="156"/>
      <c r="J77" s="156">
        <v>1</v>
      </c>
      <c r="K77" s="156"/>
      <c r="L77" s="156">
        <v>2</v>
      </c>
      <c r="M77" s="156"/>
      <c r="N77" s="156">
        <v>0</v>
      </c>
      <c r="O77" s="156"/>
      <c r="P77" s="156">
        <v>0</v>
      </c>
      <c r="Q77" s="156"/>
      <c r="R77" s="156">
        <v>0</v>
      </c>
      <c r="S77" s="132"/>
      <c r="T77" s="132"/>
      <c r="U77" s="132"/>
      <c r="W77" s="132"/>
      <c r="X77" s="132"/>
      <c r="Y77" s="132"/>
      <c r="AA77" s="132"/>
      <c r="AB77" s="132"/>
      <c r="AC77" s="132"/>
      <c r="AE77" s="132"/>
      <c r="AF77" s="134"/>
      <c r="AG77" s="134"/>
      <c r="AI77" s="132"/>
      <c r="AJ77" s="134"/>
      <c r="AK77" s="134"/>
      <c r="AM77" s="132"/>
      <c r="AN77" s="132"/>
      <c r="AO77" s="132"/>
    </row>
    <row r="78" spans="1:41" s="133" customFormat="1" ht="12" customHeight="1">
      <c r="A78" s="140" t="s">
        <v>268</v>
      </c>
      <c r="B78" s="156">
        <v>0</v>
      </c>
      <c r="C78" s="156"/>
      <c r="D78" s="156">
        <v>0</v>
      </c>
      <c r="E78" s="156"/>
      <c r="F78" s="156">
        <v>0</v>
      </c>
      <c r="G78" s="156"/>
      <c r="H78" s="156">
        <v>0</v>
      </c>
      <c r="I78" s="156"/>
      <c r="J78" s="156">
        <v>0</v>
      </c>
      <c r="K78" s="156"/>
      <c r="L78" s="156">
        <v>0</v>
      </c>
      <c r="M78" s="156"/>
      <c r="N78" s="156">
        <v>0</v>
      </c>
      <c r="O78" s="156"/>
      <c r="P78" s="156">
        <v>0</v>
      </c>
      <c r="Q78" s="156"/>
      <c r="R78" s="156">
        <v>0</v>
      </c>
      <c r="S78" s="115"/>
      <c r="T78" s="132"/>
      <c r="U78" s="132"/>
      <c r="W78" s="132"/>
      <c r="X78" s="132"/>
      <c r="Y78" s="132"/>
      <c r="AA78" s="132"/>
      <c r="AB78" s="132"/>
      <c r="AC78" s="132"/>
      <c r="AE78" s="132"/>
      <c r="AF78" s="134"/>
      <c r="AG78" s="134"/>
      <c r="AI78" s="132"/>
      <c r="AJ78" s="134"/>
      <c r="AK78" s="134"/>
      <c r="AM78" s="132"/>
      <c r="AN78" s="134"/>
      <c r="AO78" s="134"/>
    </row>
    <row r="79" spans="1:41" s="133" customFormat="1" ht="12" customHeight="1">
      <c r="A79" s="139" t="s">
        <v>269</v>
      </c>
      <c r="B79" s="156">
        <v>1</v>
      </c>
      <c r="C79" s="156"/>
      <c r="D79" s="156">
        <v>1</v>
      </c>
      <c r="E79" s="156"/>
      <c r="F79" s="156">
        <v>0</v>
      </c>
      <c r="G79" s="156"/>
      <c r="H79" s="156">
        <v>1</v>
      </c>
      <c r="I79" s="156"/>
      <c r="J79" s="156">
        <v>1</v>
      </c>
      <c r="K79" s="156"/>
      <c r="L79" s="156">
        <v>0</v>
      </c>
      <c r="M79" s="156"/>
      <c r="N79" s="156">
        <v>0</v>
      </c>
      <c r="O79" s="156"/>
      <c r="P79" s="156">
        <v>0</v>
      </c>
      <c r="Q79" s="156"/>
      <c r="R79" s="156">
        <v>0</v>
      </c>
      <c r="S79" s="115"/>
      <c r="T79" s="132"/>
      <c r="U79" s="132"/>
      <c r="W79" s="132"/>
      <c r="X79" s="132"/>
      <c r="Y79" s="132"/>
      <c r="AA79" s="132"/>
      <c r="AB79" s="132"/>
      <c r="AC79" s="132"/>
      <c r="AE79" s="132"/>
      <c r="AF79" s="134"/>
      <c r="AG79" s="134"/>
      <c r="AI79" s="132"/>
      <c r="AJ79" s="134"/>
      <c r="AK79" s="134"/>
      <c r="AM79" s="132"/>
      <c r="AN79" s="134"/>
      <c r="AO79" s="134"/>
    </row>
    <row r="80" spans="1:41" s="133" customFormat="1" ht="12" customHeight="1">
      <c r="A80" s="139" t="s">
        <v>270</v>
      </c>
      <c r="B80" s="156">
        <v>0</v>
      </c>
      <c r="C80" s="156"/>
      <c r="D80" s="156">
        <v>0</v>
      </c>
      <c r="E80" s="156"/>
      <c r="F80" s="156">
        <v>0</v>
      </c>
      <c r="G80" s="156"/>
      <c r="H80" s="156">
        <v>0</v>
      </c>
      <c r="I80" s="156"/>
      <c r="J80" s="156">
        <v>0</v>
      </c>
      <c r="K80" s="156"/>
      <c r="L80" s="156">
        <v>0</v>
      </c>
      <c r="M80" s="156"/>
      <c r="N80" s="156">
        <v>0</v>
      </c>
      <c r="O80" s="156"/>
      <c r="P80" s="156">
        <v>0</v>
      </c>
      <c r="Q80" s="156"/>
      <c r="R80" s="156">
        <v>0</v>
      </c>
      <c r="S80" s="115"/>
      <c r="T80" s="132"/>
      <c r="U80" s="132"/>
      <c r="W80" s="132"/>
      <c r="X80" s="132"/>
      <c r="Y80" s="132"/>
      <c r="AA80" s="132"/>
      <c r="AB80" s="132"/>
      <c r="AC80" s="132"/>
      <c r="AE80" s="132"/>
      <c r="AF80" s="134"/>
      <c r="AG80" s="134"/>
      <c r="AI80" s="132"/>
      <c r="AJ80" s="134"/>
      <c r="AK80" s="134"/>
      <c r="AM80" s="132"/>
      <c r="AN80" s="134"/>
      <c r="AO80" s="134"/>
    </row>
    <row r="81" spans="1:41" s="133" customFormat="1" ht="12" customHeight="1">
      <c r="A81" s="139" t="s">
        <v>271</v>
      </c>
      <c r="B81" s="156">
        <v>0</v>
      </c>
      <c r="C81" s="156"/>
      <c r="D81" s="156">
        <v>0</v>
      </c>
      <c r="E81" s="156"/>
      <c r="F81" s="156">
        <v>0</v>
      </c>
      <c r="G81" s="156"/>
      <c r="H81" s="156">
        <v>0</v>
      </c>
      <c r="I81" s="156"/>
      <c r="J81" s="156">
        <v>0</v>
      </c>
      <c r="K81" s="156"/>
      <c r="L81" s="156">
        <v>0</v>
      </c>
      <c r="M81" s="156"/>
      <c r="N81" s="156">
        <v>0</v>
      </c>
      <c r="O81" s="156"/>
      <c r="P81" s="156">
        <v>0</v>
      </c>
      <c r="Q81" s="156"/>
      <c r="R81" s="156">
        <v>0</v>
      </c>
      <c r="S81" s="115"/>
      <c r="T81" s="132"/>
      <c r="U81" s="132"/>
      <c r="W81" s="132"/>
      <c r="X81" s="132"/>
      <c r="Y81" s="132"/>
      <c r="AA81" s="132"/>
      <c r="AB81" s="132"/>
      <c r="AC81" s="132"/>
      <c r="AE81" s="132"/>
      <c r="AF81" s="134"/>
      <c r="AG81" s="134"/>
      <c r="AI81" s="132"/>
      <c r="AJ81" s="134"/>
      <c r="AK81" s="134"/>
      <c r="AM81" s="132"/>
      <c r="AN81" s="134"/>
      <c r="AO81" s="134"/>
    </row>
    <row r="82" spans="1:41" s="133" customFormat="1" ht="12" customHeight="1">
      <c r="A82" s="139" t="s">
        <v>272</v>
      </c>
      <c r="B82" s="156">
        <v>0</v>
      </c>
      <c r="C82" s="156"/>
      <c r="D82" s="156">
        <v>0</v>
      </c>
      <c r="E82" s="156"/>
      <c r="F82" s="156">
        <v>0</v>
      </c>
      <c r="G82" s="156"/>
      <c r="H82" s="156">
        <v>0</v>
      </c>
      <c r="I82" s="156"/>
      <c r="J82" s="156">
        <v>0</v>
      </c>
      <c r="K82" s="156"/>
      <c r="L82" s="156">
        <v>0</v>
      </c>
      <c r="M82" s="156"/>
      <c r="N82" s="156">
        <v>0</v>
      </c>
      <c r="O82" s="156"/>
      <c r="P82" s="156">
        <v>0</v>
      </c>
      <c r="Q82" s="156"/>
      <c r="R82" s="156">
        <v>0</v>
      </c>
      <c r="S82" s="115"/>
      <c r="T82" s="132"/>
      <c r="U82" s="132"/>
      <c r="W82" s="132"/>
      <c r="X82" s="132"/>
      <c r="Y82" s="132"/>
      <c r="AA82" s="132"/>
      <c r="AB82" s="132"/>
      <c r="AC82" s="132"/>
      <c r="AE82" s="132"/>
      <c r="AF82" s="134"/>
      <c r="AG82" s="134"/>
      <c r="AI82" s="132"/>
      <c r="AJ82" s="134"/>
      <c r="AK82" s="134"/>
      <c r="AM82" s="132"/>
      <c r="AN82" s="134"/>
      <c r="AO82" s="134"/>
    </row>
    <row r="83" spans="1:41" s="133" customFormat="1" ht="12" customHeight="1">
      <c r="A83" s="139" t="s">
        <v>273</v>
      </c>
      <c r="B83" s="156">
        <v>0</v>
      </c>
      <c r="C83" s="156"/>
      <c r="D83" s="156">
        <v>0</v>
      </c>
      <c r="E83" s="156"/>
      <c r="F83" s="156">
        <v>0</v>
      </c>
      <c r="G83" s="156"/>
      <c r="H83" s="156">
        <v>0</v>
      </c>
      <c r="I83" s="156"/>
      <c r="J83" s="156">
        <v>0</v>
      </c>
      <c r="K83" s="156"/>
      <c r="L83" s="156">
        <v>0</v>
      </c>
      <c r="M83" s="156"/>
      <c r="N83" s="156">
        <v>0</v>
      </c>
      <c r="O83" s="156"/>
      <c r="P83" s="156">
        <v>0</v>
      </c>
      <c r="Q83" s="156"/>
      <c r="R83" s="156">
        <v>0</v>
      </c>
      <c r="S83" s="115"/>
      <c r="T83" s="132"/>
      <c r="U83" s="132"/>
      <c r="W83" s="132"/>
      <c r="X83" s="132"/>
      <c r="Y83" s="132"/>
      <c r="AA83" s="132"/>
      <c r="AB83" s="132"/>
      <c r="AC83" s="132"/>
      <c r="AE83" s="132"/>
      <c r="AF83" s="134"/>
      <c r="AG83" s="134"/>
      <c r="AI83" s="132"/>
      <c r="AJ83" s="134"/>
      <c r="AK83" s="134"/>
      <c r="AM83" s="132"/>
      <c r="AN83" s="134"/>
      <c r="AO83" s="134"/>
    </row>
    <row r="84" spans="1:41" s="133" customFormat="1" ht="12" customHeight="1">
      <c r="A84" s="139" t="s">
        <v>274</v>
      </c>
      <c r="B84" s="156">
        <v>2</v>
      </c>
      <c r="C84" s="156"/>
      <c r="D84" s="156">
        <v>2</v>
      </c>
      <c r="E84" s="156"/>
      <c r="F84" s="156">
        <v>0</v>
      </c>
      <c r="G84" s="156"/>
      <c r="H84" s="156">
        <v>1</v>
      </c>
      <c r="I84" s="156"/>
      <c r="J84" s="156">
        <v>1</v>
      </c>
      <c r="K84" s="156"/>
      <c r="L84" s="156">
        <v>0</v>
      </c>
      <c r="M84" s="156"/>
      <c r="N84" s="156">
        <v>1</v>
      </c>
      <c r="O84" s="156"/>
      <c r="P84" s="156">
        <v>1</v>
      </c>
      <c r="Q84" s="156"/>
      <c r="R84" s="156">
        <v>0</v>
      </c>
      <c r="S84" s="115"/>
      <c r="T84" s="132"/>
      <c r="U84" s="132"/>
      <c r="W84" s="132"/>
      <c r="X84" s="132"/>
      <c r="Y84" s="132"/>
      <c r="AA84" s="132"/>
      <c r="AB84" s="132"/>
      <c r="AC84" s="132"/>
      <c r="AE84" s="132"/>
      <c r="AF84" s="134"/>
      <c r="AG84" s="134"/>
      <c r="AI84" s="132"/>
      <c r="AJ84" s="134"/>
      <c r="AK84" s="134"/>
      <c r="AM84" s="132"/>
      <c r="AN84" s="134"/>
      <c r="AO84" s="134"/>
    </row>
    <row r="85" spans="1:47" ht="47.25" customHeight="1">
      <c r="A85" s="143" t="s">
        <v>275</v>
      </c>
      <c r="B85" s="156">
        <v>6</v>
      </c>
      <c r="C85" s="156"/>
      <c r="D85" s="156">
        <v>6</v>
      </c>
      <c r="E85" s="156"/>
      <c r="F85" s="156">
        <v>0</v>
      </c>
      <c r="G85" s="156"/>
      <c r="H85" s="156">
        <v>4</v>
      </c>
      <c r="I85" s="156"/>
      <c r="J85" s="156">
        <v>4</v>
      </c>
      <c r="K85" s="156"/>
      <c r="L85" s="156">
        <v>0</v>
      </c>
      <c r="M85" s="156"/>
      <c r="N85" s="156">
        <v>2</v>
      </c>
      <c r="O85" s="156"/>
      <c r="P85" s="156">
        <v>2</v>
      </c>
      <c r="Q85" s="156"/>
      <c r="R85" s="156">
        <v>0</v>
      </c>
      <c r="S85" s="144"/>
      <c r="T85" s="145"/>
      <c r="U85" s="108"/>
      <c r="V85" s="146"/>
      <c r="W85" s="108"/>
      <c r="Y85" s="146"/>
      <c r="AB85" s="146"/>
      <c r="AC85" s="108"/>
      <c r="AE85" s="146"/>
      <c r="AF85" s="108"/>
      <c r="AG85" s="108"/>
      <c r="AH85" s="146"/>
      <c r="AI85" s="108"/>
      <c r="AK85" s="108"/>
      <c r="AM85" s="108"/>
      <c r="AN85" s="108"/>
      <c r="AO85" s="108"/>
      <c r="AQ85" s="99"/>
      <c r="AR85" s="147"/>
      <c r="AS85" s="147"/>
      <c r="AT85" s="105"/>
      <c r="AU85" s="147"/>
    </row>
    <row r="86" spans="1:47" ht="12.75" customHeight="1">
      <c r="A86" s="140" t="s">
        <v>276</v>
      </c>
      <c r="B86" s="156">
        <v>1</v>
      </c>
      <c r="C86" s="156"/>
      <c r="D86" s="156">
        <v>1</v>
      </c>
      <c r="E86" s="156"/>
      <c r="F86" s="156">
        <v>0</v>
      </c>
      <c r="G86" s="156"/>
      <c r="H86" s="156">
        <v>1</v>
      </c>
      <c r="I86" s="156"/>
      <c r="J86" s="156">
        <v>1</v>
      </c>
      <c r="K86" s="156"/>
      <c r="L86" s="156">
        <v>0</v>
      </c>
      <c r="M86" s="156"/>
      <c r="N86" s="156">
        <v>0</v>
      </c>
      <c r="O86" s="156"/>
      <c r="P86" s="156">
        <v>0</v>
      </c>
      <c r="Q86" s="156"/>
      <c r="R86" s="156">
        <v>0</v>
      </c>
      <c r="S86" s="144"/>
      <c r="T86" s="145"/>
      <c r="U86" s="108"/>
      <c r="V86" s="146"/>
      <c r="W86" s="108"/>
      <c r="X86" s="108"/>
      <c r="Y86" s="146"/>
      <c r="Z86" s="108"/>
      <c r="AA86" s="108"/>
      <c r="AB86" s="146"/>
      <c r="AC86" s="108"/>
      <c r="AD86" s="108"/>
      <c r="AE86" s="146"/>
      <c r="AF86" s="108"/>
      <c r="AG86" s="108"/>
      <c r="AH86" s="146"/>
      <c r="AI86" s="108"/>
      <c r="AK86" s="108"/>
      <c r="AL86" s="146"/>
      <c r="AM86" s="108"/>
      <c r="AN86" s="108"/>
      <c r="AO86" s="108"/>
      <c r="AQ86" s="99"/>
      <c r="AR86" s="147"/>
      <c r="AS86" s="147"/>
      <c r="AT86" s="105"/>
      <c r="AU86" s="147"/>
    </row>
    <row r="87" spans="1:47" ht="12">
      <c r="A87" s="78" t="s">
        <v>277</v>
      </c>
      <c r="B87" s="156">
        <v>3</v>
      </c>
      <c r="C87" s="156"/>
      <c r="D87" s="156">
        <v>3</v>
      </c>
      <c r="E87" s="156"/>
      <c r="F87" s="156">
        <v>0</v>
      </c>
      <c r="G87" s="156"/>
      <c r="H87" s="156">
        <v>1</v>
      </c>
      <c r="I87" s="156"/>
      <c r="J87" s="156">
        <v>1</v>
      </c>
      <c r="K87" s="156"/>
      <c r="L87" s="156">
        <v>0</v>
      </c>
      <c r="M87" s="156"/>
      <c r="N87" s="156">
        <v>2</v>
      </c>
      <c r="O87" s="156"/>
      <c r="P87" s="156">
        <v>2</v>
      </c>
      <c r="Q87" s="156"/>
      <c r="R87" s="156">
        <v>0</v>
      </c>
      <c r="S87" s="144"/>
      <c r="T87" s="145"/>
      <c r="U87" s="108"/>
      <c r="V87" s="146"/>
      <c r="W87" s="108"/>
      <c r="X87" s="108"/>
      <c r="Y87" s="146"/>
      <c r="Z87" s="108"/>
      <c r="AA87" s="108"/>
      <c r="AB87" s="146"/>
      <c r="AC87" s="108"/>
      <c r="AD87" s="108"/>
      <c r="AE87" s="146"/>
      <c r="AF87" s="108"/>
      <c r="AG87" s="108"/>
      <c r="AH87" s="146"/>
      <c r="AI87" s="108"/>
      <c r="AJ87" s="108"/>
      <c r="AK87" s="108"/>
      <c r="AL87" s="146"/>
      <c r="AM87" s="108"/>
      <c r="AN87" s="108"/>
      <c r="AO87" s="108"/>
      <c r="AP87" s="108"/>
      <c r="AQ87" s="108"/>
      <c r="AR87" s="148"/>
      <c r="AS87" s="148"/>
      <c r="AT87" s="112"/>
      <c r="AU87" s="112"/>
    </row>
    <row r="88" spans="1:47" ht="12">
      <c r="A88" s="78" t="s">
        <v>278</v>
      </c>
      <c r="B88" s="156">
        <v>0</v>
      </c>
      <c r="C88" s="156"/>
      <c r="D88" s="156">
        <v>0</v>
      </c>
      <c r="E88" s="156"/>
      <c r="F88" s="156">
        <v>0</v>
      </c>
      <c r="G88" s="156"/>
      <c r="H88" s="156">
        <v>0</v>
      </c>
      <c r="I88" s="156"/>
      <c r="J88" s="156">
        <v>0</v>
      </c>
      <c r="K88" s="156"/>
      <c r="L88" s="156">
        <v>0</v>
      </c>
      <c r="M88" s="156"/>
      <c r="N88" s="156">
        <v>0</v>
      </c>
      <c r="O88" s="156"/>
      <c r="P88" s="156">
        <v>0</v>
      </c>
      <c r="Q88" s="156"/>
      <c r="R88" s="156">
        <v>0</v>
      </c>
      <c r="S88" s="144"/>
      <c r="T88" s="145"/>
      <c r="U88" s="108"/>
      <c r="V88" s="146"/>
      <c r="W88" s="108"/>
      <c r="X88" s="108"/>
      <c r="Y88" s="146"/>
      <c r="Z88" s="99"/>
      <c r="AA88" s="108"/>
      <c r="AB88" s="146"/>
      <c r="AC88" s="108"/>
      <c r="AD88" s="108"/>
      <c r="AE88" s="146"/>
      <c r="AF88" s="108"/>
      <c r="AG88" s="108"/>
      <c r="AH88" s="146"/>
      <c r="AI88" s="108"/>
      <c r="AJ88" s="108"/>
      <c r="AK88" s="108"/>
      <c r="AL88" s="146"/>
      <c r="AM88" s="108"/>
      <c r="AN88" s="108"/>
      <c r="AO88" s="108"/>
      <c r="AP88" s="99"/>
      <c r="AQ88" s="108"/>
      <c r="AR88" s="148"/>
      <c r="AS88" s="148"/>
      <c r="AT88" s="112"/>
      <c r="AU88" s="112"/>
    </row>
    <row r="89" spans="1:47" ht="12">
      <c r="A89" s="78" t="s">
        <v>279</v>
      </c>
      <c r="B89" s="156">
        <v>0</v>
      </c>
      <c r="C89" s="156"/>
      <c r="D89" s="156">
        <v>0</v>
      </c>
      <c r="E89" s="156"/>
      <c r="F89" s="156">
        <v>0</v>
      </c>
      <c r="G89" s="156"/>
      <c r="H89" s="156">
        <v>0</v>
      </c>
      <c r="I89" s="156"/>
      <c r="J89" s="156">
        <v>0</v>
      </c>
      <c r="K89" s="156"/>
      <c r="L89" s="156">
        <v>0</v>
      </c>
      <c r="M89" s="156"/>
      <c r="N89" s="156">
        <v>0</v>
      </c>
      <c r="O89" s="156"/>
      <c r="P89" s="156">
        <v>0</v>
      </c>
      <c r="Q89" s="156"/>
      <c r="R89" s="156">
        <v>0</v>
      </c>
      <c r="S89" s="149"/>
      <c r="T89" s="121"/>
      <c r="U89" s="108"/>
      <c r="W89" s="108"/>
      <c r="X89" s="108"/>
      <c r="Z89" s="108"/>
      <c r="AA89" s="108"/>
      <c r="AC89" s="108"/>
      <c r="AD89" s="108"/>
      <c r="AF89" s="108"/>
      <c r="AG89" s="108"/>
      <c r="AI89" s="108"/>
      <c r="AJ89" s="108"/>
      <c r="AK89" s="108"/>
      <c r="AM89" s="89"/>
      <c r="AN89" s="148"/>
      <c r="AO89" s="148"/>
      <c r="AP89" s="148"/>
      <c r="AQ89" s="148"/>
      <c r="AR89" s="148"/>
      <c r="AS89" s="148"/>
      <c r="AT89" s="112"/>
      <c r="AU89" s="112"/>
    </row>
    <row r="90" spans="1:18" s="129" customFormat="1" ht="22.5">
      <c r="A90" s="129" t="s">
        <v>280</v>
      </c>
      <c r="B90" s="156">
        <v>1</v>
      </c>
      <c r="C90" s="156"/>
      <c r="D90" s="156">
        <v>1</v>
      </c>
      <c r="E90" s="156"/>
      <c r="F90" s="156">
        <v>0</v>
      </c>
      <c r="G90" s="156"/>
      <c r="H90" s="156">
        <v>1</v>
      </c>
      <c r="I90" s="156"/>
      <c r="J90" s="156">
        <v>1</v>
      </c>
      <c r="K90" s="156"/>
      <c r="L90" s="156">
        <v>0</v>
      </c>
      <c r="M90" s="156"/>
      <c r="N90" s="156">
        <v>0</v>
      </c>
      <c r="O90" s="156"/>
      <c r="P90" s="156">
        <v>0</v>
      </c>
      <c r="Q90" s="156"/>
      <c r="R90" s="156">
        <v>0</v>
      </c>
    </row>
    <row r="91" spans="1:47" ht="12">
      <c r="A91" s="78" t="s">
        <v>281</v>
      </c>
      <c r="B91" s="156">
        <v>1</v>
      </c>
      <c r="C91" s="156"/>
      <c r="D91" s="156">
        <v>1</v>
      </c>
      <c r="E91" s="156"/>
      <c r="F91" s="156">
        <v>0</v>
      </c>
      <c r="G91" s="156"/>
      <c r="H91" s="156">
        <v>1</v>
      </c>
      <c r="I91" s="156"/>
      <c r="J91" s="156">
        <v>1</v>
      </c>
      <c r="K91" s="156"/>
      <c r="L91" s="156">
        <v>0</v>
      </c>
      <c r="M91" s="156"/>
      <c r="N91" s="156">
        <v>0</v>
      </c>
      <c r="O91" s="156"/>
      <c r="P91" s="156">
        <v>0</v>
      </c>
      <c r="Q91" s="156"/>
      <c r="R91" s="156">
        <v>0</v>
      </c>
      <c r="S91" s="149"/>
      <c r="T91" s="121"/>
      <c r="U91" s="110"/>
      <c r="W91" s="108"/>
      <c r="X91" s="108"/>
      <c r="Z91" s="108"/>
      <c r="AA91" s="89"/>
      <c r="AB91" s="89"/>
      <c r="AC91" s="108"/>
      <c r="AD91" s="108"/>
      <c r="AE91" s="108"/>
      <c r="AF91" s="108"/>
      <c r="AG91" s="108"/>
      <c r="AI91" s="108"/>
      <c r="AJ91" s="108"/>
      <c r="AK91" s="108"/>
      <c r="AM91" s="89"/>
      <c r="AN91" s="148"/>
      <c r="AO91" s="148"/>
      <c r="AP91" s="148"/>
      <c r="AQ91" s="148"/>
      <c r="AR91" s="148"/>
      <c r="AS91" s="148"/>
      <c r="AT91" s="112"/>
      <c r="AU91" s="112"/>
    </row>
    <row r="92" spans="1:47" ht="12">
      <c r="A92" s="78" t="s">
        <v>282</v>
      </c>
      <c r="B92" s="156">
        <v>0</v>
      </c>
      <c r="C92" s="156"/>
      <c r="D92" s="156">
        <v>0</v>
      </c>
      <c r="E92" s="156"/>
      <c r="F92" s="156">
        <v>0</v>
      </c>
      <c r="G92" s="156"/>
      <c r="H92" s="156">
        <v>0</v>
      </c>
      <c r="I92" s="156"/>
      <c r="J92" s="156">
        <v>0</v>
      </c>
      <c r="K92" s="156"/>
      <c r="L92" s="156">
        <v>0</v>
      </c>
      <c r="M92" s="156"/>
      <c r="N92" s="156">
        <v>0</v>
      </c>
      <c r="O92" s="156"/>
      <c r="P92" s="156">
        <v>0</v>
      </c>
      <c r="Q92" s="156"/>
      <c r="R92" s="156">
        <v>0</v>
      </c>
      <c r="S92" s="149"/>
      <c r="T92" s="477"/>
      <c r="U92" s="478"/>
      <c r="V92" s="478"/>
      <c r="W92" s="478"/>
      <c r="X92" s="478"/>
      <c r="Y92" s="478"/>
      <c r="Z92" s="478"/>
      <c r="AA92" s="478"/>
      <c r="AB92" s="478"/>
      <c r="AC92" s="478"/>
      <c r="AD92" s="478"/>
      <c r="AE92" s="478"/>
      <c r="AF92" s="478"/>
      <c r="AG92" s="478"/>
      <c r="AH92" s="478"/>
      <c r="AI92" s="478"/>
      <c r="AJ92" s="478"/>
      <c r="AK92" s="478"/>
      <c r="AL92" s="478"/>
      <c r="AM92" s="89"/>
      <c r="AN92" s="148"/>
      <c r="AO92" s="148"/>
      <c r="AP92" s="148"/>
      <c r="AQ92" s="148"/>
      <c r="AR92" s="148"/>
      <c r="AS92" s="148"/>
      <c r="AT92" s="112"/>
      <c r="AU92" s="112"/>
    </row>
    <row r="93" spans="1:43" ht="12">
      <c r="A93" s="426" t="s">
        <v>565</v>
      </c>
      <c r="B93" s="156">
        <v>7</v>
      </c>
      <c r="C93" s="156"/>
      <c r="D93" s="156">
        <v>7</v>
      </c>
      <c r="E93" s="156"/>
      <c r="F93" s="156">
        <v>0</v>
      </c>
      <c r="G93" s="156"/>
      <c r="H93" s="156">
        <v>5</v>
      </c>
      <c r="I93" s="156"/>
      <c r="J93" s="156">
        <v>5</v>
      </c>
      <c r="K93" s="156"/>
      <c r="L93" s="156">
        <v>0</v>
      </c>
      <c r="M93" s="156"/>
      <c r="N93" s="156">
        <v>2</v>
      </c>
      <c r="O93" s="156"/>
      <c r="P93" s="156">
        <v>2</v>
      </c>
      <c r="Q93" s="156"/>
      <c r="R93" s="156">
        <v>0</v>
      </c>
      <c r="S93" s="149"/>
      <c r="Y93" s="150"/>
      <c r="Z93" s="110"/>
      <c r="AA93" s="89"/>
      <c r="AB93" s="89"/>
      <c r="AC93" s="102"/>
      <c r="AD93" s="89"/>
      <c r="AE93" s="89"/>
      <c r="AF93" s="89"/>
      <c r="AG93" s="89"/>
      <c r="AH93" s="89"/>
      <c r="AI93" s="89"/>
      <c r="AJ93" s="108"/>
      <c r="AK93" s="89"/>
      <c r="AL93" s="89"/>
      <c r="AM93" s="108"/>
      <c r="AN93" s="89"/>
      <c r="AO93" s="89"/>
      <c r="AP93" s="89"/>
      <c r="AQ93" s="108"/>
    </row>
    <row r="94" spans="4:43" s="496" customFormat="1" ht="6" customHeight="1">
      <c r="D94" s="497"/>
      <c r="H94" s="497"/>
      <c r="J94" s="497"/>
      <c r="N94" s="497"/>
      <c r="P94" s="497"/>
      <c r="S94" s="92"/>
      <c r="Y94" s="498"/>
      <c r="Z94" s="499"/>
      <c r="AA94" s="500"/>
      <c r="AB94" s="500"/>
      <c r="AC94" s="500"/>
      <c r="AD94" s="500"/>
      <c r="AE94" s="500"/>
      <c r="AF94" s="500"/>
      <c r="AG94" s="500"/>
      <c r="AH94" s="500"/>
      <c r="AI94" s="500"/>
      <c r="AJ94" s="116"/>
      <c r="AK94" s="500"/>
      <c r="AL94" s="500"/>
      <c r="AM94" s="116"/>
      <c r="AN94" s="500"/>
      <c r="AO94" s="500"/>
      <c r="AP94" s="500"/>
      <c r="AQ94" s="116"/>
    </row>
    <row r="95" spans="1:30" ht="12">
      <c r="A95" s="426"/>
      <c r="B95" s="78"/>
      <c r="C95" s="78"/>
      <c r="D95" s="78"/>
      <c r="E95" s="78"/>
      <c r="F95" s="78"/>
      <c r="G95" s="78"/>
      <c r="M95" s="78" t="s">
        <v>283</v>
      </c>
      <c r="S95" s="149"/>
      <c r="Z95" s="79"/>
      <c r="AA95" s="79"/>
      <c r="AB95" s="79"/>
      <c r="AC95" s="79"/>
      <c r="AD95" s="79"/>
    </row>
    <row r="96" spans="1:30" ht="12">
      <c r="A96" s="78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Z96" s="79"/>
      <c r="AA96" s="79"/>
      <c r="AB96" s="79"/>
      <c r="AC96" s="79"/>
      <c r="AD96" s="79"/>
    </row>
    <row r="97" spans="1:30" ht="12">
      <c r="A97" s="78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Z97" s="79"/>
      <c r="AA97" s="79"/>
      <c r="AB97" s="79"/>
      <c r="AC97" s="79"/>
      <c r="AD97" s="79"/>
    </row>
    <row r="98" spans="1:30" ht="12">
      <c r="A98" s="78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Z98" s="79"/>
      <c r="AA98" s="79"/>
      <c r="AB98" s="79"/>
      <c r="AC98" s="79"/>
      <c r="AD98" s="79"/>
    </row>
    <row r="99" spans="1:30" ht="12">
      <c r="A99" s="78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Z99" s="79"/>
      <c r="AA99" s="79"/>
      <c r="AB99" s="79"/>
      <c r="AC99" s="79"/>
      <c r="AD99" s="79"/>
    </row>
    <row r="100" spans="1:30" ht="12">
      <c r="A100" s="78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Z100" s="79"/>
      <c r="AA100" s="79"/>
      <c r="AB100" s="79"/>
      <c r="AC100" s="79"/>
      <c r="AD100" s="79"/>
    </row>
    <row r="101" spans="1:30" ht="12">
      <c r="A101" s="78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Z101" s="79"/>
      <c r="AA101" s="79"/>
      <c r="AB101" s="79"/>
      <c r="AC101" s="79"/>
      <c r="AD101" s="79"/>
    </row>
    <row r="102" spans="1:30" ht="12">
      <c r="A102" s="78"/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Z102" s="79"/>
      <c r="AA102" s="79"/>
      <c r="AB102" s="79"/>
      <c r="AC102" s="79"/>
      <c r="AD102" s="79"/>
    </row>
    <row r="103" spans="1:30" ht="12">
      <c r="A103" s="78"/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Z103" s="79"/>
      <c r="AA103" s="79"/>
      <c r="AB103" s="79"/>
      <c r="AC103" s="79"/>
      <c r="AD103" s="79"/>
    </row>
    <row r="104" spans="1:30" ht="11.25">
      <c r="A104" s="78"/>
      <c r="B104" s="78"/>
      <c r="C104" s="78"/>
      <c r="D104" s="78"/>
      <c r="E104" s="78"/>
      <c r="F104" s="78"/>
      <c r="G104" s="78"/>
      <c r="Z104" s="79"/>
      <c r="AA104" s="79"/>
      <c r="AB104" s="79"/>
      <c r="AC104" s="79"/>
      <c r="AD104" s="79"/>
    </row>
    <row r="105" spans="1:30" ht="11.25">
      <c r="A105" s="78"/>
      <c r="B105" s="78"/>
      <c r="C105" s="78"/>
      <c r="D105" s="78"/>
      <c r="E105" s="78"/>
      <c r="F105" s="78"/>
      <c r="G105" s="78"/>
      <c r="Z105" s="79"/>
      <c r="AA105" s="79"/>
      <c r="AB105" s="79"/>
      <c r="AC105" s="79"/>
      <c r="AD105" s="79"/>
    </row>
    <row r="106" spans="1:30" ht="11.25">
      <c r="A106" s="78"/>
      <c r="B106" s="78"/>
      <c r="C106" s="78"/>
      <c r="D106" s="78"/>
      <c r="E106" s="78"/>
      <c r="F106" s="78"/>
      <c r="G106" s="78"/>
      <c r="Z106" s="79"/>
      <c r="AA106" s="79"/>
      <c r="AB106" s="79"/>
      <c r="AC106" s="79"/>
      <c r="AD106" s="79"/>
    </row>
    <row r="107" spans="1:30" ht="11.25">
      <c r="A107" s="78"/>
      <c r="B107" s="78"/>
      <c r="C107" s="78"/>
      <c r="D107" s="78"/>
      <c r="E107" s="78"/>
      <c r="F107" s="78"/>
      <c r="G107" s="78"/>
      <c r="Z107" s="79"/>
      <c r="AA107" s="79"/>
      <c r="AB107" s="79"/>
      <c r="AC107" s="79"/>
      <c r="AD107" s="79"/>
    </row>
    <row r="108" spans="1:30" ht="11.25">
      <c r="A108" s="78"/>
      <c r="B108" s="78"/>
      <c r="C108" s="78"/>
      <c r="D108" s="78"/>
      <c r="E108" s="78"/>
      <c r="F108" s="78"/>
      <c r="G108" s="78"/>
      <c r="Z108" s="79"/>
      <c r="AA108" s="79"/>
      <c r="AB108" s="79"/>
      <c r="AC108" s="79"/>
      <c r="AD108" s="79"/>
    </row>
    <row r="109" spans="1:30" ht="11.25">
      <c r="A109" s="78"/>
      <c r="B109" s="78"/>
      <c r="C109" s="78"/>
      <c r="D109" s="78"/>
      <c r="E109" s="78"/>
      <c r="F109" s="78"/>
      <c r="G109" s="78"/>
      <c r="Z109" s="79"/>
      <c r="AA109" s="79"/>
      <c r="AB109" s="79"/>
      <c r="AC109" s="79"/>
      <c r="AD109" s="79"/>
    </row>
    <row r="110" spans="1:30" ht="11.25">
      <c r="A110" s="78"/>
      <c r="B110" s="78"/>
      <c r="C110" s="78"/>
      <c r="D110" s="78"/>
      <c r="E110" s="78"/>
      <c r="F110" s="78"/>
      <c r="G110" s="78"/>
      <c r="Z110" s="79"/>
      <c r="AA110" s="79"/>
      <c r="AB110" s="79"/>
      <c r="AC110" s="79"/>
      <c r="AD110" s="79"/>
    </row>
    <row r="111" spans="1:30" ht="11.25">
      <c r="A111" s="78"/>
      <c r="B111" s="78"/>
      <c r="C111" s="78"/>
      <c r="D111" s="78"/>
      <c r="E111" s="78"/>
      <c r="F111" s="78"/>
      <c r="G111" s="78"/>
      <c r="Z111" s="79"/>
      <c r="AA111" s="79"/>
      <c r="AB111" s="79"/>
      <c r="AC111" s="79"/>
      <c r="AD111" s="79"/>
    </row>
    <row r="112" spans="1:30" ht="11.25">
      <c r="A112" s="78"/>
      <c r="B112" s="78"/>
      <c r="C112" s="78"/>
      <c r="D112" s="78"/>
      <c r="E112" s="78"/>
      <c r="F112" s="78"/>
      <c r="G112" s="78"/>
      <c r="Z112" s="79"/>
      <c r="AA112" s="79"/>
      <c r="AB112" s="79"/>
      <c r="AC112" s="79"/>
      <c r="AD112" s="79"/>
    </row>
    <row r="113" spans="1:30" ht="11.25">
      <c r="A113" s="78"/>
      <c r="B113" s="78"/>
      <c r="C113" s="78"/>
      <c r="D113" s="78"/>
      <c r="E113" s="78"/>
      <c r="F113" s="78"/>
      <c r="G113" s="78"/>
      <c r="Z113" s="79"/>
      <c r="AA113" s="79"/>
      <c r="AB113" s="79"/>
      <c r="AC113" s="79"/>
      <c r="AD113" s="79"/>
    </row>
    <row r="114" spans="1:30" ht="11.25">
      <c r="A114" s="78"/>
      <c r="B114" s="78"/>
      <c r="C114" s="78"/>
      <c r="D114" s="78"/>
      <c r="E114" s="78"/>
      <c r="F114" s="78"/>
      <c r="G114" s="78"/>
      <c r="Z114" s="79"/>
      <c r="AA114" s="79"/>
      <c r="AB114" s="79"/>
      <c r="AC114" s="79"/>
      <c r="AD114" s="79"/>
    </row>
    <row r="115" spans="1:30" ht="11.25">
      <c r="A115" s="78"/>
      <c r="B115" s="78"/>
      <c r="C115" s="78"/>
      <c r="D115" s="78"/>
      <c r="E115" s="78"/>
      <c r="F115" s="78"/>
      <c r="G115" s="78"/>
      <c r="Z115" s="79"/>
      <c r="AA115" s="79"/>
      <c r="AB115" s="79"/>
      <c r="AC115" s="79"/>
      <c r="AD115" s="79"/>
    </row>
    <row r="116" spans="1:30" ht="11.25">
      <c r="A116" s="78"/>
      <c r="B116" s="78"/>
      <c r="C116" s="78"/>
      <c r="D116" s="78"/>
      <c r="E116" s="78"/>
      <c r="F116" s="78"/>
      <c r="G116" s="78"/>
      <c r="Z116" s="79"/>
      <c r="AA116" s="79"/>
      <c r="AB116" s="79"/>
      <c r="AC116" s="79"/>
      <c r="AD116" s="79"/>
    </row>
    <row r="117" spans="1:30" ht="11.25">
      <c r="A117" s="78"/>
      <c r="B117" s="78"/>
      <c r="C117" s="78"/>
      <c r="D117" s="78"/>
      <c r="E117" s="78"/>
      <c r="F117" s="78"/>
      <c r="G117" s="78"/>
      <c r="Z117" s="79"/>
      <c r="AA117" s="79"/>
      <c r="AB117" s="79"/>
      <c r="AC117" s="79"/>
      <c r="AD117" s="79"/>
    </row>
    <row r="118" spans="1:30" ht="11.25">
      <c r="A118" s="78"/>
      <c r="B118" s="78"/>
      <c r="C118" s="78"/>
      <c r="D118" s="78"/>
      <c r="E118" s="78"/>
      <c r="F118" s="78"/>
      <c r="G118" s="78"/>
      <c r="Z118" s="79"/>
      <c r="AA118" s="79"/>
      <c r="AB118" s="79"/>
      <c r="AC118" s="79"/>
      <c r="AD118" s="79"/>
    </row>
    <row r="119" spans="1:30" ht="11.25">
      <c r="A119" s="78"/>
      <c r="B119" s="78"/>
      <c r="C119" s="78"/>
      <c r="D119" s="78"/>
      <c r="E119" s="78"/>
      <c r="F119" s="78"/>
      <c r="G119" s="78"/>
      <c r="Z119" s="79"/>
      <c r="AA119" s="79"/>
      <c r="AB119" s="79"/>
      <c r="AC119" s="79"/>
      <c r="AD119" s="79"/>
    </row>
    <row r="120" spans="1:30" ht="11.25">
      <c r="A120" s="78"/>
      <c r="B120" s="78"/>
      <c r="C120" s="78"/>
      <c r="D120" s="78"/>
      <c r="E120" s="78"/>
      <c r="F120" s="78"/>
      <c r="G120" s="78"/>
      <c r="Z120" s="79"/>
      <c r="AA120" s="79"/>
      <c r="AB120" s="79"/>
      <c r="AC120" s="79"/>
      <c r="AD120" s="79"/>
    </row>
    <row r="121" spans="26:30" ht="11.25">
      <c r="Z121" s="79"/>
      <c r="AA121" s="79"/>
      <c r="AB121" s="79"/>
      <c r="AC121" s="79"/>
      <c r="AD121" s="79"/>
    </row>
    <row r="122" spans="26:30" ht="11.25">
      <c r="Z122" s="79"/>
      <c r="AA122" s="79"/>
      <c r="AB122" s="79"/>
      <c r="AC122" s="79"/>
      <c r="AD122" s="79"/>
    </row>
    <row r="123" spans="26:30" ht="11.25">
      <c r="Z123" s="79"/>
      <c r="AA123" s="79"/>
      <c r="AB123" s="79"/>
      <c r="AC123" s="79"/>
      <c r="AD123" s="79"/>
    </row>
    <row r="124" spans="26:30" ht="11.25">
      <c r="Z124" s="79"/>
      <c r="AA124" s="79"/>
      <c r="AB124" s="79"/>
      <c r="AC124" s="79"/>
      <c r="AD124" s="79"/>
    </row>
    <row r="125" spans="26:30" ht="11.25">
      <c r="Z125" s="79"/>
      <c r="AA125" s="79"/>
      <c r="AB125" s="79"/>
      <c r="AC125" s="79"/>
      <c r="AD125" s="79"/>
    </row>
    <row r="126" spans="26:30" ht="11.25">
      <c r="Z126" s="79"/>
      <c r="AA126" s="79"/>
      <c r="AB126" s="79"/>
      <c r="AC126" s="79"/>
      <c r="AD126" s="79"/>
    </row>
  </sheetData>
  <sheetProtection/>
  <mergeCells count="5">
    <mergeCell ref="B5:D5"/>
    <mergeCell ref="T92:AL92"/>
    <mergeCell ref="B6:F6"/>
    <mergeCell ref="H6:L6"/>
    <mergeCell ref="N6:R6"/>
  </mergeCells>
  <printOptions/>
  <pageMargins left="0.22" right="0" top="0.3937007874015748" bottom="0" header="0" footer="0"/>
  <pageSetup horizontalDpi="600" verticalDpi="600" orientation="portrait" paperSize="9" scale="79" r:id="rId1"/>
  <rowBreaks count="1" manualBreakCount="1">
    <brk id="6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V701"/>
  <sheetViews>
    <sheetView showGridLines="0" zoomScalePageLayoutView="0" workbookViewId="0" topLeftCell="A1">
      <pane ySplit="8" topLeftCell="A9" activePane="bottomLeft" state="frozen"/>
      <selection pane="topLeft" activeCell="A2" sqref="A2:B2"/>
      <selection pane="bottomLeft" activeCell="A1" sqref="A1:D1"/>
    </sheetView>
  </sheetViews>
  <sheetFormatPr defaultColWidth="8.421875" defaultRowHeight="12.75"/>
  <cols>
    <col min="1" max="1" width="25.57421875" style="174" customWidth="1"/>
    <col min="2" max="2" width="12.421875" style="159" customWidth="1"/>
    <col min="3" max="3" width="0.9921875" style="159" customWidth="1"/>
    <col min="4" max="4" width="12.7109375" style="159" customWidth="1"/>
    <col min="5" max="5" width="1.57421875" style="159" customWidth="1"/>
    <col min="6" max="6" width="12.7109375" style="159" customWidth="1"/>
    <col min="7" max="7" width="0.9921875" style="159" customWidth="1"/>
    <col min="8" max="8" width="12.7109375" style="159" customWidth="1"/>
    <col min="9" max="9" width="1.57421875" style="159" customWidth="1"/>
    <col min="10" max="10" width="12.7109375" style="159" customWidth="1"/>
    <col min="11" max="11" width="0.9921875" style="159" customWidth="1"/>
    <col min="12" max="12" width="12.7109375" style="159" customWidth="1"/>
    <col min="13" max="14" width="8.421875" style="159" hidden="1" customWidth="1"/>
    <col min="15" max="15" width="4.28125" style="159" hidden="1" customWidth="1"/>
    <col min="16" max="16384" width="8.421875" style="159" customWidth="1"/>
  </cols>
  <sheetData>
    <row r="1" spans="1:22" ht="16.5" customHeight="1">
      <c r="A1" s="481" t="s">
        <v>10</v>
      </c>
      <c r="B1" s="481"/>
      <c r="C1" s="481"/>
      <c r="D1" s="481"/>
      <c r="H1" s="160" t="s">
        <v>287</v>
      </c>
      <c r="I1" s="482"/>
      <c r="J1" s="482"/>
      <c r="K1" s="228"/>
      <c r="L1" s="229"/>
      <c r="N1" s="161"/>
      <c r="O1" s="161"/>
      <c r="R1" s="162"/>
      <c r="T1" s="162"/>
      <c r="V1" s="162"/>
    </row>
    <row r="2" spans="1:22" ht="13.5" customHeight="1">
      <c r="A2" s="159"/>
      <c r="H2" s="160" t="s">
        <v>288</v>
      </c>
      <c r="I2" s="163"/>
      <c r="J2" s="163"/>
      <c r="K2" s="163"/>
      <c r="M2" s="164"/>
      <c r="N2" s="160"/>
      <c r="O2" s="165"/>
      <c r="R2" s="162"/>
      <c r="T2" s="162"/>
      <c r="V2" s="162"/>
    </row>
    <row r="3" spans="1:22" ht="12.75">
      <c r="A3" s="166"/>
      <c r="B3" s="167"/>
      <c r="C3" s="167"/>
      <c r="H3" s="160" t="s">
        <v>289</v>
      </c>
      <c r="I3" s="163"/>
      <c r="J3" s="163"/>
      <c r="K3" s="163"/>
      <c r="N3" s="168"/>
      <c r="O3" s="162"/>
      <c r="R3" s="162"/>
      <c r="T3" s="162"/>
      <c r="V3" s="162"/>
    </row>
    <row r="4" spans="1:22" ht="12.75">
      <c r="A4" s="166"/>
      <c r="B4" s="167"/>
      <c r="C4" s="167"/>
      <c r="H4" s="160"/>
      <c r="L4" s="164"/>
      <c r="N4" s="168"/>
      <c r="O4" s="162"/>
      <c r="R4" s="162"/>
      <c r="T4" s="162"/>
      <c r="V4" s="162"/>
    </row>
    <row r="5" spans="1:16" ht="12.75">
      <c r="A5" s="166"/>
      <c r="M5" s="162"/>
      <c r="N5" s="168"/>
      <c r="O5" s="162"/>
      <c r="P5" s="162"/>
    </row>
    <row r="6" spans="1:16" ht="13.5" thickBot="1">
      <c r="A6" s="168"/>
      <c r="B6" s="168"/>
      <c r="C6" s="168"/>
      <c r="D6" s="168"/>
      <c r="E6" s="168"/>
      <c r="F6" s="168"/>
      <c r="G6" s="168"/>
      <c r="I6" s="169"/>
      <c r="M6" s="162"/>
      <c r="N6" s="168"/>
      <c r="O6" s="162"/>
      <c r="P6" s="162"/>
    </row>
    <row r="7" spans="1:16" ht="15.75" customHeight="1">
      <c r="A7" s="168"/>
      <c r="B7" s="480" t="s">
        <v>22</v>
      </c>
      <c r="C7" s="480"/>
      <c r="D7" s="480"/>
      <c r="E7" s="158"/>
      <c r="F7" s="480" t="s">
        <v>23</v>
      </c>
      <c r="G7" s="480"/>
      <c r="H7" s="480"/>
      <c r="I7" s="170"/>
      <c r="J7" s="480" t="s">
        <v>24</v>
      </c>
      <c r="K7" s="480"/>
      <c r="L7" s="480"/>
      <c r="M7" s="168"/>
      <c r="N7" s="168"/>
      <c r="O7" s="162"/>
      <c r="P7" s="162"/>
    </row>
    <row r="8" spans="1:12" ht="15.75" customHeight="1">
      <c r="A8" s="171"/>
      <c r="B8" s="401">
        <v>2018</v>
      </c>
      <c r="C8" s="400"/>
      <c r="D8" s="401">
        <v>2019</v>
      </c>
      <c r="E8" s="400"/>
      <c r="F8" s="401">
        <v>2018</v>
      </c>
      <c r="G8" s="400"/>
      <c r="H8" s="401">
        <v>2019</v>
      </c>
      <c r="I8" s="400"/>
      <c r="J8" s="401">
        <v>2018</v>
      </c>
      <c r="K8" s="400"/>
      <c r="L8" s="401">
        <v>2019</v>
      </c>
    </row>
    <row r="9" spans="1:15" ht="1.5" customHeight="1">
      <c r="A9" s="172"/>
      <c r="M9" s="173"/>
      <c r="N9" s="173"/>
      <c r="O9" s="173"/>
    </row>
    <row r="10" spans="2:15" ht="12" customHeight="1">
      <c r="B10" s="175"/>
      <c r="C10" s="176"/>
      <c r="D10" s="175"/>
      <c r="E10" s="175"/>
      <c r="F10" s="175"/>
      <c r="G10" s="176"/>
      <c r="H10" s="175"/>
      <c r="I10" s="175"/>
      <c r="M10" s="177"/>
      <c r="N10" s="173"/>
      <c r="O10" s="173"/>
    </row>
    <row r="11" spans="1:21" s="182" customFormat="1" ht="12" customHeight="1">
      <c r="A11" s="178" t="s">
        <v>22</v>
      </c>
      <c r="B11" s="230">
        <v>24082</v>
      </c>
      <c r="C11" s="230"/>
      <c r="D11" s="230">
        <v>27292</v>
      </c>
      <c r="E11" s="230"/>
      <c r="F11" s="230">
        <v>11382</v>
      </c>
      <c r="G11" s="230"/>
      <c r="H11" s="230">
        <v>12877</v>
      </c>
      <c r="I11" s="230"/>
      <c r="J11" s="230">
        <v>12700</v>
      </c>
      <c r="K11" s="230"/>
      <c r="L11" s="230">
        <v>14415</v>
      </c>
      <c r="M11" s="180"/>
      <c r="N11" s="181"/>
      <c r="O11" s="181"/>
      <c r="Q11" s="183"/>
      <c r="S11" s="183"/>
      <c r="U11" s="183"/>
    </row>
    <row r="12" spans="1:19" ht="12" customHeight="1">
      <c r="A12" s="363" t="s">
        <v>447</v>
      </c>
      <c r="B12" s="231">
        <v>41</v>
      </c>
      <c r="C12" s="231"/>
      <c r="D12" s="231">
        <v>61</v>
      </c>
      <c r="E12" s="231"/>
      <c r="F12" s="231">
        <v>18</v>
      </c>
      <c r="G12" s="232"/>
      <c r="H12" s="231">
        <v>22</v>
      </c>
      <c r="I12" s="231"/>
      <c r="J12" s="231">
        <v>23</v>
      </c>
      <c r="K12" s="232"/>
      <c r="L12" s="231">
        <v>39</v>
      </c>
      <c r="M12" s="186"/>
      <c r="P12" s="167"/>
      <c r="Q12" s="183"/>
      <c r="S12" s="167"/>
    </row>
    <row r="13" spans="1:17" ht="12" customHeight="1">
      <c r="A13" s="184" t="s">
        <v>448</v>
      </c>
      <c r="B13" s="231">
        <v>496</v>
      </c>
      <c r="C13" s="231"/>
      <c r="D13" s="231">
        <v>478</v>
      </c>
      <c r="E13" s="231"/>
      <c r="F13" s="231">
        <v>210</v>
      </c>
      <c r="G13" s="233"/>
      <c r="H13" s="231">
        <v>223</v>
      </c>
      <c r="I13" s="231"/>
      <c r="J13" s="231">
        <v>286</v>
      </c>
      <c r="K13" s="232"/>
      <c r="L13" s="231">
        <v>255</v>
      </c>
      <c r="M13" s="186"/>
      <c r="P13" s="167"/>
      <c r="Q13" s="183"/>
    </row>
    <row r="14" spans="1:17" ht="12" customHeight="1">
      <c r="A14" s="184" t="s">
        <v>449</v>
      </c>
      <c r="B14" s="231">
        <v>1109</v>
      </c>
      <c r="C14" s="231"/>
      <c r="D14" s="231">
        <v>1223</v>
      </c>
      <c r="E14" s="231"/>
      <c r="F14" s="231">
        <v>512</v>
      </c>
      <c r="G14" s="233"/>
      <c r="H14" s="231">
        <v>580</v>
      </c>
      <c r="I14" s="231"/>
      <c r="J14" s="231">
        <v>597</v>
      </c>
      <c r="K14" s="232"/>
      <c r="L14" s="231">
        <v>643</v>
      </c>
      <c r="M14" s="186"/>
      <c r="P14" s="167"/>
      <c r="Q14" s="183"/>
    </row>
    <row r="15" spans="1:17" ht="12" customHeight="1">
      <c r="A15" s="184" t="s">
        <v>450</v>
      </c>
      <c r="B15" s="231">
        <v>1858</v>
      </c>
      <c r="C15" s="231"/>
      <c r="D15" s="231">
        <v>2133</v>
      </c>
      <c r="E15" s="231"/>
      <c r="F15" s="231">
        <v>918</v>
      </c>
      <c r="G15" s="233"/>
      <c r="H15" s="231">
        <v>1053</v>
      </c>
      <c r="I15" s="231"/>
      <c r="J15" s="231">
        <v>940</v>
      </c>
      <c r="K15" s="232"/>
      <c r="L15" s="231">
        <v>1080</v>
      </c>
      <c r="M15" s="186"/>
      <c r="P15" s="167"/>
      <c r="Q15" s="183"/>
    </row>
    <row r="16" spans="1:17" ht="12" customHeight="1">
      <c r="A16" s="184" t="s">
        <v>451</v>
      </c>
      <c r="B16" s="231">
        <v>3278</v>
      </c>
      <c r="C16" s="231"/>
      <c r="D16" s="231">
        <v>3515</v>
      </c>
      <c r="E16" s="231"/>
      <c r="F16" s="231">
        <v>1572</v>
      </c>
      <c r="G16" s="233"/>
      <c r="H16" s="231">
        <v>1659</v>
      </c>
      <c r="I16" s="231"/>
      <c r="J16" s="231">
        <v>1706</v>
      </c>
      <c r="K16" s="232"/>
      <c r="L16" s="231">
        <v>1856</v>
      </c>
      <c r="M16" s="186"/>
      <c r="P16" s="167"/>
      <c r="Q16" s="183"/>
    </row>
    <row r="17" spans="1:19" ht="12" customHeight="1">
      <c r="A17" s="184" t="s">
        <v>452</v>
      </c>
      <c r="B17" s="231">
        <v>4454</v>
      </c>
      <c r="C17" s="231"/>
      <c r="D17" s="231">
        <v>5117</v>
      </c>
      <c r="E17" s="231"/>
      <c r="F17" s="231">
        <v>2117</v>
      </c>
      <c r="G17" s="233"/>
      <c r="H17" s="231">
        <v>2418</v>
      </c>
      <c r="I17" s="231"/>
      <c r="J17" s="231">
        <v>2337</v>
      </c>
      <c r="K17" s="232"/>
      <c r="L17" s="231">
        <v>2699</v>
      </c>
      <c r="M17" s="186"/>
      <c r="P17" s="167"/>
      <c r="Q17" s="183"/>
      <c r="S17" s="167"/>
    </row>
    <row r="18" spans="1:17" ht="12" customHeight="1">
      <c r="A18" s="184" t="s">
        <v>453</v>
      </c>
      <c r="B18" s="231">
        <v>4446</v>
      </c>
      <c r="C18" s="231"/>
      <c r="D18" s="231">
        <v>5072</v>
      </c>
      <c r="E18" s="231"/>
      <c r="F18" s="231">
        <v>2053</v>
      </c>
      <c r="G18" s="233"/>
      <c r="H18" s="231">
        <v>2396</v>
      </c>
      <c r="I18" s="231"/>
      <c r="J18" s="231">
        <v>2393</v>
      </c>
      <c r="K18" s="232"/>
      <c r="L18" s="231">
        <v>2676</v>
      </c>
      <c r="M18" s="186"/>
      <c r="P18" s="167"/>
      <c r="Q18" s="183"/>
    </row>
    <row r="19" spans="1:17" ht="12" customHeight="1">
      <c r="A19" s="184" t="s">
        <v>454</v>
      </c>
      <c r="B19" s="231">
        <v>4267</v>
      </c>
      <c r="C19" s="231"/>
      <c r="D19" s="231">
        <v>4795</v>
      </c>
      <c r="E19" s="231"/>
      <c r="F19" s="231">
        <v>2007</v>
      </c>
      <c r="G19" s="233"/>
      <c r="H19" s="231">
        <v>2250</v>
      </c>
      <c r="I19" s="231"/>
      <c r="J19" s="231">
        <v>2260</v>
      </c>
      <c r="K19" s="232"/>
      <c r="L19" s="231">
        <v>2545</v>
      </c>
      <c r="M19" s="186"/>
      <c r="P19" s="167"/>
      <c r="Q19" s="183"/>
    </row>
    <row r="20" spans="1:18" ht="12" customHeight="1">
      <c r="A20" s="184" t="s">
        <v>455</v>
      </c>
      <c r="B20" s="231">
        <v>2885</v>
      </c>
      <c r="C20" s="231"/>
      <c r="D20" s="231">
        <v>3307</v>
      </c>
      <c r="E20" s="231"/>
      <c r="F20" s="231">
        <v>1422</v>
      </c>
      <c r="G20" s="233"/>
      <c r="H20" s="231">
        <v>1577</v>
      </c>
      <c r="I20" s="231"/>
      <c r="J20" s="231">
        <v>1463</v>
      </c>
      <c r="K20" s="232"/>
      <c r="L20" s="231">
        <v>1730</v>
      </c>
      <c r="M20" s="186"/>
      <c r="P20" s="167"/>
      <c r="Q20" s="183"/>
      <c r="R20" s="167"/>
    </row>
    <row r="21" spans="1:18" ht="12" customHeight="1">
      <c r="A21" s="184" t="s">
        <v>456</v>
      </c>
      <c r="B21" s="231">
        <v>1179</v>
      </c>
      <c r="C21" s="231"/>
      <c r="D21" s="231">
        <v>1399</v>
      </c>
      <c r="E21" s="231"/>
      <c r="F21" s="231">
        <v>531</v>
      </c>
      <c r="G21" s="233"/>
      <c r="H21" s="231">
        <v>654</v>
      </c>
      <c r="I21" s="231"/>
      <c r="J21" s="231">
        <v>648</v>
      </c>
      <c r="K21" s="232"/>
      <c r="L21" s="231">
        <v>745</v>
      </c>
      <c r="M21" s="186"/>
      <c r="P21" s="167"/>
      <c r="Q21" s="183"/>
      <c r="R21" s="167"/>
    </row>
    <row r="22" spans="1:18" ht="12" customHeight="1">
      <c r="A22" s="363" t="s">
        <v>457</v>
      </c>
      <c r="B22" s="231">
        <v>64</v>
      </c>
      <c r="C22" s="231"/>
      <c r="D22" s="231">
        <v>180</v>
      </c>
      <c r="E22" s="231"/>
      <c r="F22" s="231">
        <v>19</v>
      </c>
      <c r="G22" s="233"/>
      <c r="H22" s="231">
        <v>38</v>
      </c>
      <c r="I22" s="231"/>
      <c r="J22" s="231">
        <v>45</v>
      </c>
      <c r="K22" s="232"/>
      <c r="L22" s="231">
        <v>142</v>
      </c>
      <c r="M22" s="186"/>
      <c r="P22" s="167"/>
      <c r="Q22" s="183"/>
      <c r="R22" s="167"/>
    </row>
    <row r="23" spans="1:18" ht="12" customHeight="1">
      <c r="A23" s="363" t="s">
        <v>200</v>
      </c>
      <c r="B23" s="231">
        <v>5</v>
      </c>
      <c r="C23" s="231"/>
      <c r="D23" s="231">
        <v>12</v>
      </c>
      <c r="E23" s="231"/>
      <c r="F23" s="231">
        <v>3</v>
      </c>
      <c r="G23" s="233"/>
      <c r="H23" s="231">
        <v>7</v>
      </c>
      <c r="I23" s="231"/>
      <c r="J23" s="231">
        <v>2</v>
      </c>
      <c r="K23" s="232"/>
      <c r="L23" s="231">
        <v>5</v>
      </c>
      <c r="M23" s="186"/>
      <c r="P23" s="167"/>
      <c r="Q23" s="183"/>
      <c r="R23" s="167"/>
    </row>
    <row r="24" spans="1:18" ht="12" customHeight="1">
      <c r="A24" s="188"/>
      <c r="B24" s="232"/>
      <c r="C24" s="232"/>
      <c r="D24" s="232"/>
      <c r="E24" s="232"/>
      <c r="F24" s="232"/>
      <c r="G24" s="233"/>
      <c r="H24" s="232"/>
      <c r="I24" s="232"/>
      <c r="J24" s="232"/>
      <c r="K24" s="232"/>
      <c r="L24" s="232"/>
      <c r="M24" s="186"/>
      <c r="P24" s="167"/>
      <c r="R24" s="167"/>
    </row>
    <row r="25" spans="1:18" s="182" customFormat="1" ht="12" customHeight="1">
      <c r="A25" s="189" t="s">
        <v>285</v>
      </c>
      <c r="B25" s="230">
        <v>11770</v>
      </c>
      <c r="C25" s="230"/>
      <c r="D25" s="230">
        <v>13257</v>
      </c>
      <c r="E25" s="230"/>
      <c r="F25" s="230">
        <v>5488</v>
      </c>
      <c r="G25" s="230"/>
      <c r="H25" s="230">
        <v>6184</v>
      </c>
      <c r="I25" s="230"/>
      <c r="J25" s="230">
        <v>6282</v>
      </c>
      <c r="K25" s="230"/>
      <c r="L25" s="230">
        <v>7073</v>
      </c>
      <c r="M25" s="190"/>
      <c r="Q25" s="183"/>
      <c r="R25" s="191"/>
    </row>
    <row r="26" spans="1:18" ht="12" customHeight="1">
      <c r="A26" s="363" t="s">
        <v>447</v>
      </c>
      <c r="B26" s="231">
        <v>23</v>
      </c>
      <c r="C26" s="231"/>
      <c r="D26" s="231">
        <v>33</v>
      </c>
      <c r="E26" s="231"/>
      <c r="F26" s="231">
        <v>13</v>
      </c>
      <c r="G26" s="233"/>
      <c r="H26" s="231">
        <v>10</v>
      </c>
      <c r="I26" s="231"/>
      <c r="J26" s="231">
        <v>10</v>
      </c>
      <c r="K26" s="232"/>
      <c r="L26" s="231">
        <v>23</v>
      </c>
      <c r="M26" s="186"/>
      <c r="R26" s="167"/>
    </row>
    <row r="27" spans="1:17" ht="12" customHeight="1">
      <c r="A27" s="184" t="s">
        <v>448</v>
      </c>
      <c r="B27" s="231">
        <v>208</v>
      </c>
      <c r="C27" s="231"/>
      <c r="D27" s="231">
        <v>228</v>
      </c>
      <c r="E27" s="231"/>
      <c r="F27" s="231">
        <v>88</v>
      </c>
      <c r="G27" s="233"/>
      <c r="H27" s="231">
        <v>112</v>
      </c>
      <c r="I27" s="231"/>
      <c r="J27" s="231">
        <v>120</v>
      </c>
      <c r="K27" s="232"/>
      <c r="L27" s="231">
        <v>116</v>
      </c>
      <c r="M27" s="186"/>
      <c r="Q27" s="192"/>
    </row>
    <row r="28" spans="1:19" ht="12" customHeight="1">
      <c r="A28" s="184" t="s">
        <v>449</v>
      </c>
      <c r="B28" s="231">
        <v>507</v>
      </c>
      <c r="C28" s="231"/>
      <c r="D28" s="231">
        <v>556</v>
      </c>
      <c r="E28" s="231"/>
      <c r="F28" s="231">
        <v>252</v>
      </c>
      <c r="G28" s="233"/>
      <c r="H28" s="231">
        <v>285</v>
      </c>
      <c r="I28" s="231"/>
      <c r="J28" s="231">
        <v>255</v>
      </c>
      <c r="K28" s="232"/>
      <c r="L28" s="231">
        <v>271</v>
      </c>
      <c r="M28" s="186"/>
      <c r="Q28" s="192"/>
      <c r="R28" s="167"/>
      <c r="S28" s="167"/>
    </row>
    <row r="29" spans="1:19" ht="12" customHeight="1">
      <c r="A29" s="184" t="s">
        <v>450</v>
      </c>
      <c r="B29" s="231">
        <v>905</v>
      </c>
      <c r="C29" s="231"/>
      <c r="D29" s="231">
        <v>1034</v>
      </c>
      <c r="E29" s="231"/>
      <c r="F29" s="231">
        <v>470</v>
      </c>
      <c r="G29" s="233"/>
      <c r="H29" s="231">
        <v>504</v>
      </c>
      <c r="I29" s="231"/>
      <c r="J29" s="231">
        <v>435</v>
      </c>
      <c r="K29" s="232"/>
      <c r="L29" s="231">
        <v>530</v>
      </c>
      <c r="M29" s="186"/>
      <c r="R29" s="167"/>
      <c r="S29" s="167"/>
    </row>
    <row r="30" spans="1:19" ht="12" customHeight="1">
      <c r="A30" s="184" t="s">
        <v>451</v>
      </c>
      <c r="B30" s="231">
        <v>1619</v>
      </c>
      <c r="C30" s="231"/>
      <c r="D30" s="231">
        <v>1747</v>
      </c>
      <c r="E30" s="231"/>
      <c r="F30" s="231">
        <v>783</v>
      </c>
      <c r="G30" s="233"/>
      <c r="H30" s="231">
        <v>823</v>
      </c>
      <c r="I30" s="231"/>
      <c r="J30" s="231">
        <v>836</v>
      </c>
      <c r="K30" s="232"/>
      <c r="L30" s="231">
        <v>924</v>
      </c>
      <c r="M30" s="186"/>
      <c r="S30" s="167"/>
    </row>
    <row r="31" spans="1:18" ht="12" customHeight="1">
      <c r="A31" s="184" t="s">
        <v>452</v>
      </c>
      <c r="B31" s="231">
        <v>2323</v>
      </c>
      <c r="C31" s="231"/>
      <c r="D31" s="231">
        <v>2606</v>
      </c>
      <c r="E31" s="231"/>
      <c r="F31" s="231">
        <v>1089</v>
      </c>
      <c r="G31" s="233"/>
      <c r="H31" s="231">
        <v>1259</v>
      </c>
      <c r="I31" s="231"/>
      <c r="J31" s="231">
        <v>1234</v>
      </c>
      <c r="K31" s="232"/>
      <c r="L31" s="231">
        <v>1347</v>
      </c>
      <c r="M31" s="186"/>
      <c r="Q31" s="167"/>
      <c r="R31" s="167"/>
    </row>
    <row r="32" spans="1:19" ht="12" customHeight="1">
      <c r="A32" s="184" t="s">
        <v>453</v>
      </c>
      <c r="B32" s="231">
        <v>2273</v>
      </c>
      <c r="C32" s="231"/>
      <c r="D32" s="231">
        <v>2448</v>
      </c>
      <c r="E32" s="231"/>
      <c r="F32" s="231">
        <v>1046</v>
      </c>
      <c r="G32" s="233"/>
      <c r="H32" s="231">
        <v>1148</v>
      </c>
      <c r="I32" s="231"/>
      <c r="J32" s="231">
        <v>1227</v>
      </c>
      <c r="K32" s="232"/>
      <c r="L32" s="231">
        <v>1300</v>
      </c>
      <c r="M32" s="186"/>
      <c r="S32" s="167"/>
    </row>
    <row r="33" spans="1:20" ht="12" customHeight="1">
      <c r="A33" s="184" t="s">
        <v>454</v>
      </c>
      <c r="B33" s="231">
        <v>1822</v>
      </c>
      <c r="C33" s="231"/>
      <c r="D33" s="231">
        <v>2102</v>
      </c>
      <c r="E33" s="231"/>
      <c r="F33" s="231">
        <v>817</v>
      </c>
      <c r="G33" s="233"/>
      <c r="H33" s="231">
        <v>975</v>
      </c>
      <c r="I33" s="231"/>
      <c r="J33" s="231">
        <v>1005</v>
      </c>
      <c r="K33" s="232"/>
      <c r="L33" s="231">
        <v>1127</v>
      </c>
      <c r="M33" s="186"/>
      <c r="S33" s="167"/>
      <c r="T33" s="167"/>
    </row>
    <row r="34" spans="1:13" ht="12" customHeight="1">
      <c r="A34" s="184" t="s">
        <v>455</v>
      </c>
      <c r="B34" s="231">
        <v>1447</v>
      </c>
      <c r="C34" s="231"/>
      <c r="D34" s="231">
        <v>1641</v>
      </c>
      <c r="E34" s="231"/>
      <c r="F34" s="231">
        <v>683</v>
      </c>
      <c r="G34" s="233"/>
      <c r="H34" s="231">
        <v>744</v>
      </c>
      <c r="I34" s="231"/>
      <c r="J34" s="231">
        <v>764</v>
      </c>
      <c r="K34" s="232"/>
      <c r="L34" s="231">
        <v>897</v>
      </c>
      <c r="M34" s="186"/>
    </row>
    <row r="35" spans="1:13" ht="12" customHeight="1">
      <c r="A35" s="184" t="s">
        <v>456</v>
      </c>
      <c r="B35" s="231">
        <v>607</v>
      </c>
      <c r="C35" s="231"/>
      <c r="D35" s="231">
        <v>719</v>
      </c>
      <c r="E35" s="231"/>
      <c r="F35" s="231">
        <v>243</v>
      </c>
      <c r="G35" s="233"/>
      <c r="H35" s="231">
        <v>302</v>
      </c>
      <c r="I35" s="231"/>
      <c r="J35" s="231">
        <v>364</v>
      </c>
      <c r="K35" s="232"/>
      <c r="L35" s="231">
        <v>417</v>
      </c>
      <c r="M35" s="186"/>
    </row>
    <row r="36" spans="1:13" ht="12" customHeight="1">
      <c r="A36" s="363" t="s">
        <v>457</v>
      </c>
      <c r="B36" s="231">
        <v>32</v>
      </c>
      <c r="C36" s="231"/>
      <c r="D36" s="231">
        <v>133</v>
      </c>
      <c r="E36" s="231"/>
      <c r="F36" s="231">
        <v>2</v>
      </c>
      <c r="G36" s="233"/>
      <c r="H36" s="231">
        <v>16</v>
      </c>
      <c r="I36" s="231"/>
      <c r="J36" s="231">
        <v>30</v>
      </c>
      <c r="K36" s="232"/>
      <c r="L36" s="231">
        <v>117</v>
      </c>
      <c r="M36" s="186"/>
    </row>
    <row r="37" spans="1:13" ht="12" customHeight="1">
      <c r="A37" s="363" t="s">
        <v>200</v>
      </c>
      <c r="B37" s="231">
        <v>4</v>
      </c>
      <c r="C37" s="231"/>
      <c r="D37" s="231">
        <v>10</v>
      </c>
      <c r="E37" s="231"/>
      <c r="F37" s="231">
        <v>2</v>
      </c>
      <c r="G37" s="233"/>
      <c r="H37" s="231">
        <v>6</v>
      </c>
      <c r="I37" s="231"/>
      <c r="J37" s="231">
        <v>2</v>
      </c>
      <c r="K37" s="232"/>
      <c r="L37" s="231">
        <v>4</v>
      </c>
      <c r="M37" s="186"/>
    </row>
    <row r="38" spans="1:13" ht="12" customHeight="1">
      <c r="A38" s="188"/>
      <c r="B38" s="232"/>
      <c r="C38" s="232"/>
      <c r="D38" s="232"/>
      <c r="E38" s="232"/>
      <c r="F38" s="232"/>
      <c r="G38" s="233"/>
      <c r="H38" s="232"/>
      <c r="I38" s="232"/>
      <c r="J38" s="232"/>
      <c r="K38" s="232"/>
      <c r="L38" s="232"/>
      <c r="M38" s="186"/>
    </row>
    <row r="39" spans="1:16" s="182" customFormat="1" ht="12" customHeight="1">
      <c r="A39" s="189" t="s">
        <v>286</v>
      </c>
      <c r="B39" s="230">
        <v>12312</v>
      </c>
      <c r="C39" s="230"/>
      <c r="D39" s="230">
        <v>14035</v>
      </c>
      <c r="E39" s="230"/>
      <c r="F39" s="230">
        <v>5894</v>
      </c>
      <c r="G39" s="230"/>
      <c r="H39" s="230">
        <v>6693</v>
      </c>
      <c r="I39" s="230"/>
      <c r="J39" s="230">
        <v>6418</v>
      </c>
      <c r="K39" s="230"/>
      <c r="L39" s="230">
        <v>7342</v>
      </c>
      <c r="M39" s="190"/>
      <c r="P39" s="191"/>
    </row>
    <row r="40" spans="1:13" ht="12" customHeight="1">
      <c r="A40" s="363" t="s">
        <v>447</v>
      </c>
      <c r="B40" s="231">
        <v>18</v>
      </c>
      <c r="C40" s="231"/>
      <c r="D40" s="231">
        <v>28</v>
      </c>
      <c r="E40" s="231"/>
      <c r="F40" s="231">
        <v>5</v>
      </c>
      <c r="G40" s="233"/>
      <c r="H40" s="231">
        <v>12</v>
      </c>
      <c r="I40" s="231"/>
      <c r="J40" s="231">
        <v>13</v>
      </c>
      <c r="K40" s="232"/>
      <c r="L40" s="231">
        <v>16</v>
      </c>
      <c r="M40" s="186"/>
    </row>
    <row r="41" spans="1:13" ht="12" customHeight="1">
      <c r="A41" s="184" t="s">
        <v>448</v>
      </c>
      <c r="B41" s="231">
        <v>288</v>
      </c>
      <c r="C41" s="231"/>
      <c r="D41" s="231">
        <v>250</v>
      </c>
      <c r="E41" s="231"/>
      <c r="F41" s="231">
        <v>122</v>
      </c>
      <c r="G41" s="233"/>
      <c r="H41" s="231">
        <v>111</v>
      </c>
      <c r="I41" s="231"/>
      <c r="J41" s="231">
        <v>166</v>
      </c>
      <c r="K41" s="232"/>
      <c r="L41" s="231">
        <v>139</v>
      </c>
      <c r="M41" s="186"/>
    </row>
    <row r="42" spans="1:13" ht="12" customHeight="1">
      <c r="A42" s="184" t="s">
        <v>449</v>
      </c>
      <c r="B42" s="231">
        <v>602</v>
      </c>
      <c r="C42" s="231"/>
      <c r="D42" s="231">
        <v>667</v>
      </c>
      <c r="E42" s="231"/>
      <c r="F42" s="231">
        <v>260</v>
      </c>
      <c r="G42" s="233"/>
      <c r="H42" s="231">
        <v>295</v>
      </c>
      <c r="I42" s="231"/>
      <c r="J42" s="231">
        <v>342</v>
      </c>
      <c r="K42" s="232"/>
      <c r="L42" s="231">
        <v>372</v>
      </c>
      <c r="M42" s="186"/>
    </row>
    <row r="43" spans="1:13" ht="12" customHeight="1">
      <c r="A43" s="184" t="s">
        <v>450</v>
      </c>
      <c r="B43" s="231">
        <v>953</v>
      </c>
      <c r="C43" s="231"/>
      <c r="D43" s="231">
        <v>1099</v>
      </c>
      <c r="E43" s="231"/>
      <c r="F43" s="231">
        <v>448</v>
      </c>
      <c r="G43" s="233"/>
      <c r="H43" s="231">
        <v>549</v>
      </c>
      <c r="I43" s="231"/>
      <c r="J43" s="231">
        <v>505</v>
      </c>
      <c r="K43" s="232"/>
      <c r="L43" s="231">
        <v>550</v>
      </c>
      <c r="M43" s="186"/>
    </row>
    <row r="44" spans="1:13" ht="12" customHeight="1">
      <c r="A44" s="184" t="s">
        <v>451</v>
      </c>
      <c r="B44" s="231">
        <v>1659</v>
      </c>
      <c r="C44" s="231"/>
      <c r="D44" s="231">
        <v>1768</v>
      </c>
      <c r="E44" s="231"/>
      <c r="F44" s="231">
        <v>789</v>
      </c>
      <c r="G44" s="233"/>
      <c r="H44" s="231">
        <v>836</v>
      </c>
      <c r="I44" s="231"/>
      <c r="J44" s="231">
        <v>870</v>
      </c>
      <c r="K44" s="232"/>
      <c r="L44" s="231">
        <v>932</v>
      </c>
      <c r="M44" s="186"/>
    </row>
    <row r="45" spans="1:13" ht="12" customHeight="1">
      <c r="A45" s="184" t="s">
        <v>452</v>
      </c>
      <c r="B45" s="231">
        <v>2131</v>
      </c>
      <c r="C45" s="231"/>
      <c r="D45" s="231">
        <v>2511</v>
      </c>
      <c r="E45" s="231"/>
      <c r="F45" s="231">
        <v>1028</v>
      </c>
      <c r="G45" s="233"/>
      <c r="H45" s="231">
        <v>1159</v>
      </c>
      <c r="I45" s="231"/>
      <c r="J45" s="231">
        <v>1103</v>
      </c>
      <c r="K45" s="232"/>
      <c r="L45" s="231">
        <v>1352</v>
      </c>
      <c r="M45" s="186"/>
    </row>
    <row r="46" spans="1:13" ht="12" customHeight="1">
      <c r="A46" s="184" t="s">
        <v>453</v>
      </c>
      <c r="B46" s="231">
        <v>2173</v>
      </c>
      <c r="C46" s="231"/>
      <c r="D46" s="231">
        <v>2624</v>
      </c>
      <c r="E46" s="231"/>
      <c r="F46" s="231">
        <v>1007</v>
      </c>
      <c r="G46" s="233"/>
      <c r="H46" s="231">
        <v>1248</v>
      </c>
      <c r="I46" s="231"/>
      <c r="J46" s="231">
        <v>1166</v>
      </c>
      <c r="K46" s="232"/>
      <c r="L46" s="231">
        <v>1376</v>
      </c>
      <c r="M46" s="186"/>
    </row>
    <row r="47" spans="1:13" ht="12" customHeight="1">
      <c r="A47" s="184" t="s">
        <v>454</v>
      </c>
      <c r="B47" s="231">
        <v>2445</v>
      </c>
      <c r="C47" s="231"/>
      <c r="D47" s="231">
        <v>2693</v>
      </c>
      <c r="E47" s="231"/>
      <c r="F47" s="231">
        <v>1190</v>
      </c>
      <c r="G47" s="233"/>
      <c r="H47" s="231">
        <v>1275</v>
      </c>
      <c r="I47" s="231"/>
      <c r="J47" s="231">
        <v>1255</v>
      </c>
      <c r="K47" s="232"/>
      <c r="L47" s="231">
        <v>1418</v>
      </c>
      <c r="M47" s="186"/>
    </row>
    <row r="48" spans="1:13" ht="12" customHeight="1">
      <c r="A48" s="184" t="s">
        <v>455</v>
      </c>
      <c r="B48" s="231">
        <v>1438</v>
      </c>
      <c r="C48" s="231"/>
      <c r="D48" s="231">
        <v>1666</v>
      </c>
      <c r="E48" s="231"/>
      <c r="F48" s="231">
        <v>739</v>
      </c>
      <c r="G48" s="233"/>
      <c r="H48" s="231">
        <v>833</v>
      </c>
      <c r="I48" s="231"/>
      <c r="J48" s="231">
        <v>699</v>
      </c>
      <c r="K48" s="232"/>
      <c r="L48" s="231">
        <v>833</v>
      </c>
      <c r="M48" s="186"/>
    </row>
    <row r="49" spans="1:13" ht="12" customHeight="1">
      <c r="A49" s="184" t="s">
        <v>456</v>
      </c>
      <c r="B49" s="231">
        <v>572</v>
      </c>
      <c r="C49" s="231"/>
      <c r="D49" s="231">
        <v>680</v>
      </c>
      <c r="E49" s="231"/>
      <c r="F49" s="231">
        <v>288</v>
      </c>
      <c r="G49" s="233"/>
      <c r="H49" s="231">
        <v>352</v>
      </c>
      <c r="I49" s="231"/>
      <c r="J49" s="231">
        <v>284</v>
      </c>
      <c r="K49" s="232"/>
      <c r="L49" s="231">
        <v>328</v>
      </c>
      <c r="M49" s="186"/>
    </row>
    <row r="50" spans="1:13" ht="12" customHeight="1">
      <c r="A50" s="363" t="s">
        <v>457</v>
      </c>
      <c r="B50" s="231">
        <v>32</v>
      </c>
      <c r="C50" s="231"/>
      <c r="D50" s="231">
        <v>47</v>
      </c>
      <c r="E50" s="231"/>
      <c r="F50" s="231">
        <v>17</v>
      </c>
      <c r="G50" s="233"/>
      <c r="H50" s="231">
        <v>22</v>
      </c>
      <c r="I50" s="231"/>
      <c r="J50" s="231">
        <v>15</v>
      </c>
      <c r="K50" s="232"/>
      <c r="L50" s="231">
        <v>25</v>
      </c>
      <c r="M50" s="186"/>
    </row>
    <row r="51" spans="1:13" ht="12" customHeight="1">
      <c r="A51" s="363" t="s">
        <v>200</v>
      </c>
      <c r="B51" s="233">
        <v>1</v>
      </c>
      <c r="C51" s="233"/>
      <c r="D51" s="233">
        <v>2</v>
      </c>
      <c r="E51" s="233"/>
      <c r="F51" s="233">
        <v>1</v>
      </c>
      <c r="G51" s="233"/>
      <c r="H51" s="233">
        <v>1</v>
      </c>
      <c r="I51" s="233"/>
      <c r="J51" s="233">
        <v>0</v>
      </c>
      <c r="K51" s="233"/>
      <c r="L51" s="233">
        <v>1</v>
      </c>
      <c r="M51" s="186"/>
    </row>
    <row r="52" spans="1:13" ht="12" customHeight="1">
      <c r="A52" s="193"/>
      <c r="B52" s="195"/>
      <c r="C52" s="195"/>
      <c r="D52" s="195"/>
      <c r="E52" s="195"/>
      <c r="F52" s="196"/>
      <c r="G52" s="185"/>
      <c r="H52" s="185"/>
      <c r="I52" s="185"/>
      <c r="J52" s="185"/>
      <c r="K52" s="194"/>
      <c r="L52" s="197"/>
      <c r="M52" s="186"/>
    </row>
    <row r="53" spans="1:13" ht="12" customHeight="1">
      <c r="A53" s="193"/>
      <c r="B53" s="198"/>
      <c r="C53" s="198"/>
      <c r="D53" s="195"/>
      <c r="E53" s="195"/>
      <c r="F53" s="195"/>
      <c r="G53" s="195"/>
      <c r="H53" s="179"/>
      <c r="I53" s="185"/>
      <c r="J53" s="185"/>
      <c r="K53" s="185"/>
      <c r="L53" s="185"/>
      <c r="M53" s="186"/>
    </row>
    <row r="54" spans="1:13" ht="12" customHeight="1">
      <c r="A54" s="193"/>
      <c r="B54" s="198"/>
      <c r="C54" s="198"/>
      <c r="D54" s="195"/>
      <c r="E54" s="195"/>
      <c r="F54" s="195"/>
      <c r="G54" s="195"/>
      <c r="H54" s="187"/>
      <c r="I54" s="185"/>
      <c r="J54" s="185"/>
      <c r="K54" s="185"/>
      <c r="L54" s="185"/>
      <c r="M54" s="186"/>
    </row>
    <row r="55" spans="1:13" ht="12" customHeight="1">
      <c r="A55" s="193"/>
      <c r="B55" s="199"/>
      <c r="C55" s="199"/>
      <c r="D55" s="200"/>
      <c r="E55" s="200"/>
      <c r="F55" s="200"/>
      <c r="G55" s="200"/>
      <c r="H55" s="187"/>
      <c r="I55" s="186"/>
      <c r="J55" s="186"/>
      <c r="K55" s="186"/>
      <c r="L55" s="186"/>
      <c r="M55" s="186"/>
    </row>
    <row r="56" spans="1:13" ht="12" customHeight="1">
      <c r="A56" s="201"/>
      <c r="B56" s="202"/>
      <c r="C56" s="202"/>
      <c r="D56" s="200"/>
      <c r="E56" s="200"/>
      <c r="F56" s="200"/>
      <c r="G56" s="200"/>
      <c r="H56" s="202"/>
      <c r="I56" s="186"/>
      <c r="J56" s="186"/>
      <c r="K56" s="186"/>
      <c r="L56" s="186"/>
      <c r="M56" s="186"/>
    </row>
    <row r="57" spans="1:13" ht="12" customHeight="1">
      <c r="A57" s="203"/>
      <c r="B57" s="204"/>
      <c r="C57" s="204"/>
      <c r="D57" s="205"/>
      <c r="E57" s="205"/>
      <c r="F57" s="205"/>
      <c r="G57" s="205"/>
      <c r="H57" s="204"/>
      <c r="I57" s="175"/>
      <c r="J57" s="175"/>
      <c r="K57" s="175"/>
      <c r="L57" s="175"/>
      <c r="M57" s="175"/>
    </row>
    <row r="58" spans="1:13" ht="12" customHeight="1">
      <c r="A58" s="206"/>
      <c r="B58" s="207"/>
      <c r="C58" s="207"/>
      <c r="D58" s="205"/>
      <c r="E58" s="205"/>
      <c r="F58" s="205"/>
      <c r="G58" s="205"/>
      <c r="H58" s="207"/>
      <c r="I58" s="175"/>
      <c r="J58" s="175"/>
      <c r="K58" s="175"/>
      <c r="L58" s="175"/>
      <c r="M58" s="175"/>
    </row>
    <row r="59" spans="1:13" ht="12" customHeight="1">
      <c r="A59" s="208"/>
      <c r="B59" s="202"/>
      <c r="C59" s="202"/>
      <c r="D59" s="205"/>
      <c r="E59" s="205"/>
      <c r="F59" s="205"/>
      <c r="G59" s="205"/>
      <c r="H59" s="202"/>
      <c r="I59" s="175"/>
      <c r="J59" s="175"/>
      <c r="K59" s="175"/>
      <c r="L59" s="175"/>
      <c r="M59" s="175"/>
    </row>
    <row r="60" spans="1:13" ht="12" customHeight="1">
      <c r="A60" s="208"/>
      <c r="B60" s="202"/>
      <c r="C60" s="202"/>
      <c r="D60" s="205"/>
      <c r="E60" s="205"/>
      <c r="F60" s="205"/>
      <c r="G60" s="205"/>
      <c r="H60" s="202"/>
      <c r="I60" s="175"/>
      <c r="J60" s="175"/>
      <c r="K60" s="175"/>
      <c r="L60" s="175"/>
      <c r="M60" s="175"/>
    </row>
    <row r="61" spans="1:13" ht="12" customHeight="1">
      <c r="A61" s="208"/>
      <c r="B61" s="202"/>
      <c r="C61" s="202"/>
      <c r="D61" s="205"/>
      <c r="E61" s="205"/>
      <c r="F61" s="205"/>
      <c r="G61" s="205"/>
      <c r="H61" s="202"/>
      <c r="I61" s="175"/>
      <c r="J61" s="175"/>
      <c r="K61" s="175"/>
      <c r="L61" s="175"/>
      <c r="M61" s="175"/>
    </row>
    <row r="62" spans="1:13" ht="12" customHeight="1">
      <c r="A62" s="209"/>
      <c r="B62" s="202"/>
      <c r="C62" s="202"/>
      <c r="D62" s="205"/>
      <c r="E62" s="205"/>
      <c r="F62" s="205"/>
      <c r="G62" s="205"/>
      <c r="H62" s="202"/>
      <c r="I62" s="175"/>
      <c r="J62" s="175"/>
      <c r="K62" s="175"/>
      <c r="L62" s="175"/>
      <c r="M62" s="175"/>
    </row>
    <row r="63" spans="1:8" ht="12" customHeight="1">
      <c r="A63" s="203"/>
      <c r="B63" s="204"/>
      <c r="C63" s="204"/>
      <c r="D63" s="210"/>
      <c r="E63" s="210"/>
      <c r="F63" s="211"/>
      <c r="G63" s="211"/>
      <c r="H63" s="204"/>
    </row>
    <row r="64" spans="1:8" ht="12" customHeight="1">
      <c r="A64" s="206"/>
      <c r="B64" s="207"/>
      <c r="C64" s="207"/>
      <c r="D64" s="212"/>
      <c r="E64" s="212"/>
      <c r="F64" s="212"/>
      <c r="G64" s="212"/>
      <c r="H64" s="207"/>
    </row>
    <row r="65" spans="1:8" ht="12" customHeight="1">
      <c r="A65" s="208"/>
      <c r="B65" s="213"/>
      <c r="C65" s="213"/>
      <c r="D65" s="203"/>
      <c r="E65" s="203"/>
      <c r="F65" s="212"/>
      <c r="G65" s="212"/>
      <c r="H65" s="213"/>
    </row>
    <row r="66" spans="1:8" ht="12" customHeight="1">
      <c r="A66" s="208"/>
      <c r="B66" s="213"/>
      <c r="C66" s="213"/>
      <c r="D66" s="212"/>
      <c r="E66" s="212"/>
      <c r="F66" s="212"/>
      <c r="G66" s="212"/>
      <c r="H66" s="213"/>
    </row>
    <row r="67" spans="1:8" ht="12" customHeight="1">
      <c r="A67" s="208"/>
      <c r="B67" s="200"/>
      <c r="C67" s="200"/>
      <c r="D67" s="212"/>
      <c r="E67" s="212"/>
      <c r="F67" s="212"/>
      <c r="G67" s="212"/>
      <c r="H67" s="200"/>
    </row>
    <row r="68" spans="1:8" ht="12" customHeight="1">
      <c r="A68" s="209"/>
      <c r="B68" s="202"/>
      <c r="C68" s="202"/>
      <c r="D68" s="210"/>
      <c r="E68" s="210"/>
      <c r="F68" s="210"/>
      <c r="G68" s="210"/>
      <c r="H68" s="202"/>
    </row>
    <row r="69" spans="1:8" ht="12" customHeight="1">
      <c r="A69" s="206"/>
      <c r="B69" s="207"/>
      <c r="C69" s="207"/>
      <c r="D69" s="210"/>
      <c r="E69" s="210"/>
      <c r="F69" s="210"/>
      <c r="G69" s="210"/>
      <c r="H69" s="207"/>
    </row>
    <row r="70" spans="1:8" ht="12" customHeight="1">
      <c r="A70" s="203"/>
      <c r="B70" s="204"/>
      <c r="C70" s="204"/>
      <c r="D70" s="210"/>
      <c r="E70" s="210"/>
      <c r="F70" s="210"/>
      <c r="G70" s="210"/>
      <c r="H70" s="204"/>
    </row>
    <row r="71" spans="1:8" ht="12" customHeight="1">
      <c r="A71" s="206"/>
      <c r="B71" s="207"/>
      <c r="C71" s="207"/>
      <c r="D71" s="210"/>
      <c r="E71" s="210"/>
      <c r="F71" s="210"/>
      <c r="G71" s="210"/>
      <c r="H71" s="207"/>
    </row>
    <row r="72" spans="1:8" ht="12" customHeight="1">
      <c r="A72" s="203"/>
      <c r="B72" s="204"/>
      <c r="C72" s="204"/>
      <c r="D72" s="210"/>
      <c r="E72" s="210"/>
      <c r="F72" s="210"/>
      <c r="G72" s="210"/>
      <c r="H72" s="204"/>
    </row>
    <row r="73" spans="1:8" ht="12" customHeight="1">
      <c r="A73" s="206"/>
      <c r="B73" s="207"/>
      <c r="C73" s="207"/>
      <c r="D73" s="210"/>
      <c r="E73" s="210"/>
      <c r="F73" s="210"/>
      <c r="G73" s="210"/>
      <c r="H73" s="207"/>
    </row>
    <row r="74" spans="1:8" ht="12" customHeight="1">
      <c r="A74" s="214"/>
      <c r="B74" s="215"/>
      <c r="C74" s="215"/>
      <c r="D74" s="210"/>
      <c r="E74" s="210"/>
      <c r="F74" s="210"/>
      <c r="G74" s="210"/>
      <c r="H74" s="205"/>
    </row>
    <row r="75" spans="1:8" ht="12" customHeight="1">
      <c r="A75" s="214"/>
      <c r="B75" s="215"/>
      <c r="C75" s="215"/>
      <c r="D75" s="210"/>
      <c r="E75" s="210"/>
      <c r="F75" s="210"/>
      <c r="G75" s="210"/>
      <c r="H75" s="205"/>
    </row>
    <row r="76" spans="1:8" ht="12" customHeight="1">
      <c r="A76" s="214"/>
      <c r="B76" s="215"/>
      <c r="C76" s="215"/>
      <c r="D76" s="210"/>
      <c r="E76" s="210"/>
      <c r="F76" s="210"/>
      <c r="G76" s="210"/>
      <c r="H76" s="216"/>
    </row>
    <row r="77" spans="1:8" ht="12" customHeight="1">
      <c r="A77" s="214"/>
      <c r="B77" s="215"/>
      <c r="C77" s="215"/>
      <c r="D77" s="210"/>
      <c r="E77" s="210"/>
      <c r="F77" s="210"/>
      <c r="G77" s="210"/>
      <c r="H77" s="213"/>
    </row>
    <row r="78" spans="1:8" ht="12" customHeight="1">
      <c r="A78" s="214"/>
      <c r="B78" s="215"/>
      <c r="C78" s="215"/>
      <c r="D78" s="210"/>
      <c r="E78" s="210"/>
      <c r="F78" s="210"/>
      <c r="G78" s="210"/>
      <c r="H78" s="213"/>
    </row>
    <row r="79" spans="1:8" ht="12" customHeight="1">
      <c r="A79" s="214"/>
      <c r="B79" s="215"/>
      <c r="C79" s="215"/>
      <c r="D79" s="210"/>
      <c r="E79" s="210"/>
      <c r="F79" s="210"/>
      <c r="G79" s="210"/>
      <c r="H79" s="200"/>
    </row>
    <row r="80" spans="1:8" ht="12" customHeight="1">
      <c r="A80" s="214"/>
      <c r="B80" s="215"/>
      <c r="C80" s="215"/>
      <c r="D80" s="210"/>
      <c r="E80" s="210"/>
      <c r="F80" s="210"/>
      <c r="G80" s="210"/>
      <c r="H80" s="205"/>
    </row>
    <row r="81" spans="1:8" ht="12" customHeight="1">
      <c r="A81" s="214"/>
      <c r="B81" s="215"/>
      <c r="C81" s="215"/>
      <c r="D81" s="210"/>
      <c r="E81" s="210"/>
      <c r="F81" s="210"/>
      <c r="G81" s="210"/>
      <c r="H81" s="215"/>
    </row>
    <row r="82" spans="1:8" ht="12" customHeight="1">
      <c r="A82" s="214"/>
      <c r="B82" s="215"/>
      <c r="C82" s="215"/>
      <c r="D82" s="210"/>
      <c r="E82" s="210"/>
      <c r="F82" s="210"/>
      <c r="G82" s="210"/>
      <c r="H82" s="215"/>
    </row>
    <row r="83" spans="1:8" ht="12" customHeight="1">
      <c r="A83" s="214"/>
      <c r="B83" s="217"/>
      <c r="C83" s="217"/>
      <c r="D83" s="210"/>
      <c r="E83" s="210"/>
      <c r="F83" s="210"/>
      <c r="G83" s="210"/>
      <c r="H83" s="217"/>
    </row>
    <row r="84" spans="1:8" ht="12" customHeight="1">
      <c r="A84" s="218"/>
      <c r="B84" s="217"/>
      <c r="C84" s="217"/>
      <c r="D84" s="212"/>
      <c r="E84" s="212"/>
      <c r="F84" s="212"/>
      <c r="G84" s="212"/>
      <c r="H84" s="217"/>
    </row>
    <row r="85" spans="1:8" ht="12" customHeight="1">
      <c r="A85" s="219"/>
      <c r="B85" s="220"/>
      <c r="C85" s="220"/>
      <c r="D85" s="203"/>
      <c r="E85" s="203"/>
      <c r="F85" s="221"/>
      <c r="G85" s="221"/>
      <c r="H85" s="220"/>
    </row>
    <row r="86" spans="1:8" ht="12" customHeight="1">
      <c r="A86" s="214"/>
      <c r="B86" s="215"/>
      <c r="C86" s="215"/>
      <c r="D86" s="212"/>
      <c r="E86" s="212"/>
      <c r="F86" s="212"/>
      <c r="G86" s="212"/>
      <c r="H86" s="215"/>
    </row>
    <row r="87" spans="1:8" ht="12" customHeight="1">
      <c r="A87" s="214"/>
      <c r="B87" s="215"/>
      <c r="C87" s="215"/>
      <c r="D87" s="212"/>
      <c r="E87" s="212"/>
      <c r="F87" s="212"/>
      <c r="G87" s="212"/>
      <c r="H87" s="215"/>
    </row>
    <row r="88" spans="1:8" ht="12" customHeight="1">
      <c r="A88" s="214"/>
      <c r="B88" s="215"/>
      <c r="C88" s="215"/>
      <c r="D88" s="212"/>
      <c r="E88" s="212"/>
      <c r="F88" s="212"/>
      <c r="G88" s="212"/>
      <c r="H88" s="215"/>
    </row>
    <row r="89" spans="1:8" ht="12" customHeight="1">
      <c r="A89" s="214"/>
      <c r="B89" s="215"/>
      <c r="C89" s="215"/>
      <c r="D89" s="212"/>
      <c r="E89" s="212"/>
      <c r="F89" s="212"/>
      <c r="G89" s="212"/>
      <c r="H89" s="215"/>
    </row>
    <row r="90" spans="1:8" ht="12" customHeight="1">
      <c r="A90" s="214"/>
      <c r="B90" s="215"/>
      <c r="C90" s="215"/>
      <c r="D90" s="212"/>
      <c r="E90" s="212"/>
      <c r="F90" s="212"/>
      <c r="G90" s="212"/>
      <c r="H90" s="215"/>
    </row>
    <row r="91" spans="1:8" ht="12" customHeight="1">
      <c r="A91" s="214"/>
      <c r="B91" s="215"/>
      <c r="C91" s="215"/>
      <c r="D91" s="212"/>
      <c r="E91" s="212"/>
      <c r="F91" s="212"/>
      <c r="G91" s="212"/>
      <c r="H91" s="215"/>
    </row>
    <row r="92" spans="1:8" ht="12" customHeight="1">
      <c r="A92" s="214"/>
      <c r="B92" s="215"/>
      <c r="C92" s="215"/>
      <c r="D92" s="212"/>
      <c r="E92" s="212"/>
      <c r="F92" s="212"/>
      <c r="G92" s="212"/>
      <c r="H92" s="215"/>
    </row>
    <row r="93" spans="1:8" ht="12" customHeight="1">
      <c r="A93" s="214"/>
      <c r="B93" s="215"/>
      <c r="C93" s="215"/>
      <c r="D93" s="212"/>
      <c r="E93" s="212"/>
      <c r="F93" s="212"/>
      <c r="G93" s="212"/>
      <c r="H93" s="215"/>
    </row>
    <row r="94" spans="1:8" ht="12" customHeight="1">
      <c r="A94" s="214"/>
      <c r="B94" s="215"/>
      <c r="C94" s="215"/>
      <c r="D94" s="212"/>
      <c r="E94" s="212"/>
      <c r="F94" s="212"/>
      <c r="G94" s="212"/>
      <c r="H94" s="215"/>
    </row>
    <row r="95" spans="1:8" ht="12" customHeight="1">
      <c r="A95" s="214"/>
      <c r="B95" s="215"/>
      <c r="C95" s="215"/>
      <c r="D95" s="212"/>
      <c r="E95" s="212"/>
      <c r="F95" s="212"/>
      <c r="G95" s="212"/>
      <c r="H95" s="215"/>
    </row>
    <row r="96" spans="1:8" ht="12" customHeight="1">
      <c r="A96" s="222"/>
      <c r="B96" s="215"/>
      <c r="C96" s="215"/>
      <c r="D96" s="212"/>
      <c r="E96" s="212"/>
      <c r="F96" s="212"/>
      <c r="G96" s="212"/>
      <c r="H96" s="215"/>
    </row>
    <row r="97" spans="1:8" ht="12" customHeight="1">
      <c r="A97" s="222"/>
      <c r="B97" s="215"/>
      <c r="C97" s="215"/>
      <c r="D97" s="212"/>
      <c r="E97" s="212"/>
      <c r="F97" s="212"/>
      <c r="G97" s="212"/>
      <c r="H97" s="215"/>
    </row>
    <row r="98" spans="1:8" ht="12" customHeight="1">
      <c r="A98" s="214"/>
      <c r="B98" s="215"/>
      <c r="C98" s="215"/>
      <c r="D98" s="212"/>
      <c r="E98" s="212"/>
      <c r="F98" s="212"/>
      <c r="G98" s="212"/>
      <c r="H98" s="215"/>
    </row>
    <row r="99" spans="1:8" ht="12" customHeight="1">
      <c r="A99" s="214"/>
      <c r="B99" s="215"/>
      <c r="C99" s="215"/>
      <c r="D99" s="212"/>
      <c r="E99" s="212"/>
      <c r="F99" s="212"/>
      <c r="G99" s="212"/>
      <c r="H99" s="215"/>
    </row>
    <row r="100" spans="1:8" ht="12" customHeight="1">
      <c r="A100" s="214"/>
      <c r="B100" s="215"/>
      <c r="C100" s="215"/>
      <c r="D100" s="212"/>
      <c r="E100" s="212"/>
      <c r="F100" s="212"/>
      <c r="G100" s="212"/>
      <c r="H100" s="215"/>
    </row>
    <row r="101" spans="1:8" ht="12" customHeight="1">
      <c r="A101" s="214"/>
      <c r="B101" s="217"/>
      <c r="C101" s="217"/>
      <c r="D101" s="212"/>
      <c r="E101" s="212"/>
      <c r="F101" s="212"/>
      <c r="G101" s="212"/>
      <c r="H101" s="217"/>
    </row>
    <row r="102" spans="1:8" ht="12" customHeight="1">
      <c r="A102" s="218"/>
      <c r="B102" s="217"/>
      <c r="C102" s="217"/>
      <c r="D102" s="212"/>
      <c r="E102" s="212"/>
      <c r="F102" s="212"/>
      <c r="G102" s="212"/>
      <c r="H102" s="217"/>
    </row>
    <row r="103" spans="1:8" ht="12" customHeight="1">
      <c r="A103" s="219"/>
      <c r="B103" s="220"/>
      <c r="C103" s="220"/>
      <c r="D103" s="223"/>
      <c r="E103" s="223"/>
      <c r="F103" s="224"/>
      <c r="G103" s="224"/>
      <c r="H103" s="220"/>
    </row>
    <row r="104" spans="1:8" ht="12" customHeight="1">
      <c r="A104" s="222"/>
      <c r="B104" s="215"/>
      <c r="C104" s="215"/>
      <c r="D104" s="212"/>
      <c r="E104" s="212"/>
      <c r="F104" s="212"/>
      <c r="G104" s="212"/>
      <c r="H104" s="215"/>
    </row>
    <row r="105" spans="1:8" ht="12" customHeight="1">
      <c r="A105" s="222"/>
      <c r="B105" s="215"/>
      <c r="C105" s="215"/>
      <c r="D105" s="212"/>
      <c r="E105" s="212"/>
      <c r="F105" s="212"/>
      <c r="G105" s="212"/>
      <c r="H105" s="215"/>
    </row>
    <row r="106" spans="1:8" ht="12" customHeight="1">
      <c r="A106" s="222"/>
      <c r="B106" s="215"/>
      <c r="C106" s="215"/>
      <c r="D106" s="212"/>
      <c r="E106" s="212"/>
      <c r="F106" s="212"/>
      <c r="G106" s="212"/>
      <c r="H106" s="215"/>
    </row>
    <row r="107" spans="1:8" ht="12" customHeight="1">
      <c r="A107" s="222"/>
      <c r="B107" s="215"/>
      <c r="C107" s="215"/>
      <c r="D107" s="212"/>
      <c r="E107" s="212"/>
      <c r="F107" s="212"/>
      <c r="G107" s="212"/>
      <c r="H107" s="215"/>
    </row>
    <row r="108" spans="1:8" ht="12" customHeight="1">
      <c r="A108" s="222"/>
      <c r="B108" s="217"/>
      <c r="C108" s="217"/>
      <c r="D108" s="212"/>
      <c r="E108" s="212"/>
      <c r="F108" s="212"/>
      <c r="G108" s="212"/>
      <c r="H108" s="217"/>
    </row>
    <row r="109" spans="1:8" ht="12" customHeight="1">
      <c r="A109" s="218"/>
      <c r="B109" s="217"/>
      <c r="C109" s="217"/>
      <c r="D109" s="212"/>
      <c r="E109" s="212"/>
      <c r="F109" s="212"/>
      <c r="G109" s="212"/>
      <c r="H109" s="217"/>
    </row>
    <row r="110" spans="1:8" ht="12" customHeight="1">
      <c r="A110" s="219"/>
      <c r="B110" s="220"/>
      <c r="C110" s="220"/>
      <c r="D110" s="212"/>
      <c r="E110" s="212"/>
      <c r="F110" s="212"/>
      <c r="G110" s="212"/>
      <c r="H110" s="220"/>
    </row>
    <row r="111" spans="1:8" ht="12" customHeight="1">
      <c r="A111" s="222"/>
      <c r="B111" s="215"/>
      <c r="C111" s="215"/>
      <c r="D111" s="212"/>
      <c r="E111" s="212"/>
      <c r="F111" s="212"/>
      <c r="G111" s="212"/>
      <c r="H111" s="215"/>
    </row>
    <row r="112" spans="1:8" ht="12" customHeight="1">
      <c r="A112" s="222"/>
      <c r="B112" s="215"/>
      <c r="C112" s="215"/>
      <c r="D112" s="212"/>
      <c r="E112" s="212"/>
      <c r="F112" s="212"/>
      <c r="G112" s="212"/>
      <c r="H112" s="215"/>
    </row>
    <row r="113" spans="1:8" ht="12" customHeight="1">
      <c r="A113" s="222"/>
      <c r="B113" s="215"/>
      <c r="C113" s="215"/>
      <c r="D113" s="212"/>
      <c r="E113" s="212"/>
      <c r="F113" s="212"/>
      <c r="G113" s="212"/>
      <c r="H113" s="215"/>
    </row>
    <row r="114" spans="1:8" ht="12" customHeight="1">
      <c r="A114" s="214"/>
      <c r="B114" s="215"/>
      <c r="C114" s="215"/>
      <c r="D114" s="212"/>
      <c r="E114" s="212"/>
      <c r="F114" s="212"/>
      <c r="G114" s="212"/>
      <c r="H114" s="215"/>
    </row>
    <row r="115" spans="1:8" ht="12" customHeight="1">
      <c r="A115" s="222"/>
      <c r="B115" s="215"/>
      <c r="C115" s="215"/>
      <c r="D115" s="212"/>
      <c r="E115" s="212"/>
      <c r="F115" s="212"/>
      <c r="G115" s="212"/>
      <c r="H115" s="215"/>
    </row>
    <row r="116" spans="1:8" ht="12" customHeight="1">
      <c r="A116" s="222"/>
      <c r="B116" s="215"/>
      <c r="C116" s="215"/>
      <c r="D116" s="212"/>
      <c r="E116" s="212"/>
      <c r="F116" s="212"/>
      <c r="G116" s="212"/>
      <c r="H116" s="215"/>
    </row>
    <row r="117" spans="1:8" ht="12" customHeight="1">
      <c r="A117" s="222"/>
      <c r="B117" s="215"/>
      <c r="C117" s="215"/>
      <c r="D117" s="212"/>
      <c r="E117" s="212"/>
      <c r="F117" s="212"/>
      <c r="G117" s="212"/>
      <c r="H117" s="215"/>
    </row>
    <row r="118" spans="1:8" ht="12" customHeight="1">
      <c r="A118" s="222"/>
      <c r="B118" s="215"/>
      <c r="C118" s="215"/>
      <c r="D118" s="212"/>
      <c r="E118" s="212"/>
      <c r="F118" s="212"/>
      <c r="G118" s="212"/>
      <c r="H118" s="215"/>
    </row>
    <row r="119" spans="1:8" ht="12" customHeight="1">
      <c r="A119" s="222"/>
      <c r="B119" s="215"/>
      <c r="C119" s="215"/>
      <c r="D119" s="212"/>
      <c r="E119" s="212"/>
      <c r="F119" s="212"/>
      <c r="G119" s="212"/>
      <c r="H119" s="215"/>
    </row>
    <row r="120" spans="1:8" ht="12" customHeight="1">
      <c r="A120" s="222"/>
      <c r="B120" s="215"/>
      <c r="C120" s="215"/>
      <c r="D120" s="212"/>
      <c r="E120" s="212"/>
      <c r="F120" s="212"/>
      <c r="G120" s="212"/>
      <c r="H120" s="215"/>
    </row>
    <row r="121" spans="1:8" ht="12" customHeight="1">
      <c r="A121" s="222"/>
      <c r="B121" s="215"/>
      <c r="C121" s="215"/>
      <c r="D121" s="212"/>
      <c r="E121" s="212"/>
      <c r="F121" s="212"/>
      <c r="G121" s="212"/>
      <c r="H121" s="215"/>
    </row>
    <row r="122" spans="1:8" ht="12" customHeight="1">
      <c r="A122" s="222"/>
      <c r="B122" s="215"/>
      <c r="C122" s="215"/>
      <c r="D122" s="212"/>
      <c r="E122" s="212"/>
      <c r="F122" s="212"/>
      <c r="G122" s="212"/>
      <c r="H122" s="215"/>
    </row>
    <row r="123" spans="1:8" ht="12" customHeight="1">
      <c r="A123" s="222"/>
      <c r="B123" s="215"/>
      <c r="C123" s="215"/>
      <c r="D123" s="212"/>
      <c r="E123" s="212"/>
      <c r="F123" s="212"/>
      <c r="G123" s="212"/>
      <c r="H123" s="215"/>
    </row>
    <row r="124" spans="1:8" ht="12" customHeight="1">
      <c r="A124" s="222"/>
      <c r="B124" s="215"/>
      <c r="C124" s="215"/>
      <c r="D124" s="212"/>
      <c r="E124" s="212"/>
      <c r="F124" s="212"/>
      <c r="G124" s="212"/>
      <c r="H124" s="215"/>
    </row>
    <row r="125" spans="1:8" ht="12" customHeight="1">
      <c r="A125" s="222"/>
      <c r="B125" s="215"/>
      <c r="C125" s="215"/>
      <c r="D125" s="212"/>
      <c r="E125" s="212"/>
      <c r="F125" s="212"/>
      <c r="G125" s="212"/>
      <c r="H125" s="215"/>
    </row>
    <row r="126" spans="1:8" ht="12" customHeight="1">
      <c r="A126" s="222"/>
      <c r="B126" s="215"/>
      <c r="C126" s="215"/>
      <c r="D126" s="212"/>
      <c r="E126" s="212"/>
      <c r="F126" s="212"/>
      <c r="G126" s="212"/>
      <c r="H126" s="215"/>
    </row>
    <row r="127" spans="1:8" ht="12" customHeight="1">
      <c r="A127" s="222"/>
      <c r="B127" s="215"/>
      <c r="C127" s="215"/>
      <c r="D127" s="212"/>
      <c r="E127" s="212"/>
      <c r="F127" s="212"/>
      <c r="G127" s="212"/>
      <c r="H127" s="215"/>
    </row>
    <row r="128" spans="1:8" ht="12" customHeight="1">
      <c r="A128" s="222"/>
      <c r="B128" s="215"/>
      <c r="C128" s="215"/>
      <c r="D128" s="212"/>
      <c r="E128" s="212"/>
      <c r="F128" s="212"/>
      <c r="G128" s="212"/>
      <c r="H128" s="215"/>
    </row>
    <row r="129" spans="1:8" ht="12" customHeight="1">
      <c r="A129" s="222"/>
      <c r="B129" s="217"/>
      <c r="C129" s="217"/>
      <c r="D129" s="212"/>
      <c r="E129" s="212"/>
      <c r="F129" s="212"/>
      <c r="G129" s="212"/>
      <c r="H129" s="217"/>
    </row>
    <row r="130" spans="1:8" ht="12" customHeight="1">
      <c r="A130" s="218"/>
      <c r="B130" s="217"/>
      <c r="C130" s="217"/>
      <c r="D130" s="212"/>
      <c r="E130" s="212"/>
      <c r="F130" s="212"/>
      <c r="G130" s="212"/>
      <c r="H130" s="217"/>
    </row>
    <row r="131" spans="1:8" ht="12" customHeight="1">
      <c r="A131" s="225"/>
      <c r="B131" s="220"/>
      <c r="C131" s="220"/>
      <c r="D131" s="212"/>
      <c r="E131" s="212"/>
      <c r="F131" s="212"/>
      <c r="G131" s="212"/>
      <c r="H131" s="220"/>
    </row>
    <row r="132" spans="1:8" ht="12" customHeight="1">
      <c r="A132" s="222"/>
      <c r="B132" s="215"/>
      <c r="C132" s="215"/>
      <c r="D132" s="212"/>
      <c r="E132" s="212"/>
      <c r="F132" s="212"/>
      <c r="G132" s="212"/>
      <c r="H132" s="215"/>
    </row>
    <row r="133" spans="1:8" ht="12" customHeight="1">
      <c r="A133" s="222"/>
      <c r="B133" s="215"/>
      <c r="C133" s="215"/>
      <c r="D133" s="212"/>
      <c r="E133" s="212"/>
      <c r="F133" s="212"/>
      <c r="G133" s="212"/>
      <c r="H133" s="215"/>
    </row>
    <row r="134" spans="1:8" ht="12" customHeight="1">
      <c r="A134" s="222"/>
      <c r="B134" s="215"/>
      <c r="C134" s="215"/>
      <c r="D134" s="212"/>
      <c r="E134" s="212"/>
      <c r="F134" s="212"/>
      <c r="G134" s="212"/>
      <c r="H134" s="215"/>
    </row>
    <row r="135" spans="1:8" ht="12" customHeight="1">
      <c r="A135" s="222"/>
      <c r="B135" s="215"/>
      <c r="C135" s="215"/>
      <c r="D135" s="212"/>
      <c r="E135" s="212"/>
      <c r="F135" s="212"/>
      <c r="G135" s="212"/>
      <c r="H135" s="215"/>
    </row>
    <row r="136" spans="1:8" ht="12" customHeight="1">
      <c r="A136" s="222"/>
      <c r="B136" s="215"/>
      <c r="C136" s="215"/>
      <c r="D136" s="212"/>
      <c r="E136" s="212"/>
      <c r="F136" s="212"/>
      <c r="G136" s="212"/>
      <c r="H136" s="215"/>
    </row>
    <row r="137" spans="1:8" ht="12" customHeight="1">
      <c r="A137" s="214"/>
      <c r="B137" s="215"/>
      <c r="C137" s="215"/>
      <c r="D137" s="212"/>
      <c r="E137" s="212"/>
      <c r="F137" s="212"/>
      <c r="G137" s="212"/>
      <c r="H137" s="215"/>
    </row>
    <row r="138" spans="1:8" ht="12" customHeight="1">
      <c r="A138" s="214"/>
      <c r="B138" s="215"/>
      <c r="C138" s="215"/>
      <c r="D138" s="212"/>
      <c r="E138" s="212"/>
      <c r="F138" s="212"/>
      <c r="G138" s="212"/>
      <c r="H138" s="215"/>
    </row>
    <row r="139" spans="1:8" ht="12" customHeight="1">
      <c r="A139" s="214"/>
      <c r="B139" s="215"/>
      <c r="C139" s="215"/>
      <c r="D139" s="212"/>
      <c r="E139" s="212"/>
      <c r="F139" s="212"/>
      <c r="G139" s="212"/>
      <c r="H139" s="215"/>
    </row>
    <row r="140" spans="1:8" ht="12" customHeight="1">
      <c r="A140" s="214"/>
      <c r="B140" s="215"/>
      <c r="C140" s="215"/>
      <c r="D140" s="212"/>
      <c r="E140" s="212"/>
      <c r="F140" s="212"/>
      <c r="G140" s="212"/>
      <c r="H140" s="215"/>
    </row>
    <row r="141" spans="1:8" ht="12" customHeight="1">
      <c r="A141" s="222"/>
      <c r="B141" s="217"/>
      <c r="C141" s="217"/>
      <c r="D141" s="212"/>
      <c r="E141" s="212"/>
      <c r="F141" s="212"/>
      <c r="G141" s="212"/>
      <c r="H141" s="217"/>
    </row>
    <row r="142" spans="1:8" ht="12" customHeight="1">
      <c r="A142" s="218"/>
      <c r="B142" s="217"/>
      <c r="C142" s="217"/>
      <c r="D142" s="212"/>
      <c r="E142" s="212"/>
      <c r="F142" s="212"/>
      <c r="G142" s="212"/>
      <c r="H142" s="217"/>
    </row>
    <row r="143" spans="1:8" ht="12" customHeight="1">
      <c r="A143" s="219"/>
      <c r="B143" s="220"/>
      <c r="C143" s="220"/>
      <c r="D143" s="212"/>
      <c r="E143" s="212"/>
      <c r="F143" s="212"/>
      <c r="G143" s="212"/>
      <c r="H143" s="220"/>
    </row>
    <row r="144" spans="1:8" ht="12" customHeight="1">
      <c r="A144" s="214"/>
      <c r="B144" s="215"/>
      <c r="C144" s="215"/>
      <c r="D144" s="212"/>
      <c r="E144" s="212"/>
      <c r="F144" s="212"/>
      <c r="G144" s="212"/>
      <c r="H144" s="215"/>
    </row>
    <row r="145" spans="1:8" ht="12" customHeight="1">
      <c r="A145" s="214"/>
      <c r="B145" s="215"/>
      <c r="C145" s="215"/>
      <c r="D145" s="212"/>
      <c r="E145" s="212"/>
      <c r="F145" s="212"/>
      <c r="G145" s="212"/>
      <c r="H145" s="215"/>
    </row>
    <row r="146" spans="1:8" ht="12" customHeight="1">
      <c r="A146" s="214"/>
      <c r="B146" s="215"/>
      <c r="C146" s="215"/>
      <c r="D146" s="212"/>
      <c r="E146" s="212"/>
      <c r="F146" s="212"/>
      <c r="G146" s="212"/>
      <c r="H146" s="215"/>
    </row>
    <row r="147" spans="1:8" ht="12" customHeight="1">
      <c r="A147" s="214"/>
      <c r="B147" s="215"/>
      <c r="C147" s="215"/>
      <c r="D147" s="212"/>
      <c r="E147" s="212"/>
      <c r="F147" s="212"/>
      <c r="G147" s="212"/>
      <c r="H147" s="215"/>
    </row>
    <row r="148" spans="1:8" ht="12" customHeight="1">
      <c r="A148" s="214"/>
      <c r="B148" s="217"/>
      <c r="C148" s="217"/>
      <c r="D148" s="212"/>
      <c r="E148" s="212"/>
      <c r="F148" s="212"/>
      <c r="G148" s="212"/>
      <c r="H148" s="217"/>
    </row>
    <row r="149" spans="1:8" ht="12" customHeight="1">
      <c r="A149" s="218"/>
      <c r="B149" s="217"/>
      <c r="C149" s="217"/>
      <c r="D149" s="212"/>
      <c r="E149" s="212"/>
      <c r="F149" s="212"/>
      <c r="G149" s="212"/>
      <c r="H149" s="217"/>
    </row>
    <row r="150" spans="1:8" ht="12" customHeight="1">
      <c r="A150" s="219"/>
      <c r="B150" s="220"/>
      <c r="C150" s="220"/>
      <c r="D150" s="212"/>
      <c r="E150" s="212"/>
      <c r="F150" s="212"/>
      <c r="G150" s="212"/>
      <c r="H150" s="220"/>
    </row>
    <row r="151" spans="1:8" ht="12" customHeight="1">
      <c r="A151" s="214"/>
      <c r="B151" s="215"/>
      <c r="C151" s="215"/>
      <c r="D151" s="212"/>
      <c r="E151" s="212"/>
      <c r="F151" s="212"/>
      <c r="G151" s="212"/>
      <c r="H151" s="215"/>
    </row>
    <row r="152" spans="1:8" ht="12" customHeight="1">
      <c r="A152" s="214"/>
      <c r="B152" s="215"/>
      <c r="C152" s="215"/>
      <c r="D152" s="212"/>
      <c r="E152" s="212"/>
      <c r="F152" s="212"/>
      <c r="G152" s="212"/>
      <c r="H152" s="215"/>
    </row>
    <row r="153" spans="1:8" ht="12" customHeight="1">
      <c r="A153" s="214"/>
      <c r="B153" s="215"/>
      <c r="C153" s="215"/>
      <c r="D153" s="212"/>
      <c r="E153" s="212"/>
      <c r="F153" s="212"/>
      <c r="G153" s="212"/>
      <c r="H153" s="215"/>
    </row>
    <row r="154" spans="1:8" ht="12" customHeight="1">
      <c r="A154" s="214"/>
      <c r="B154" s="215"/>
      <c r="C154" s="215"/>
      <c r="D154" s="212"/>
      <c r="E154" s="212"/>
      <c r="F154" s="212"/>
      <c r="G154" s="212"/>
      <c r="H154" s="215"/>
    </row>
    <row r="155" spans="1:8" ht="12" customHeight="1">
      <c r="A155" s="214"/>
      <c r="B155" s="215"/>
      <c r="C155" s="215"/>
      <c r="D155" s="212"/>
      <c r="E155" s="212"/>
      <c r="F155" s="212"/>
      <c r="G155" s="212"/>
      <c r="H155" s="215"/>
    </row>
    <row r="156" spans="1:8" ht="12" customHeight="1">
      <c r="A156" s="214"/>
      <c r="B156" s="215"/>
      <c r="C156" s="215"/>
      <c r="D156" s="212"/>
      <c r="E156" s="212"/>
      <c r="F156" s="212"/>
      <c r="G156" s="212"/>
      <c r="H156" s="215"/>
    </row>
    <row r="157" spans="1:8" ht="12" customHeight="1">
      <c r="A157" s="214"/>
      <c r="B157" s="215"/>
      <c r="C157" s="215"/>
      <c r="D157" s="212"/>
      <c r="E157" s="212"/>
      <c r="F157" s="212"/>
      <c r="G157" s="212"/>
      <c r="H157" s="215"/>
    </row>
    <row r="158" spans="1:8" ht="12" customHeight="1">
      <c r="A158" s="214"/>
      <c r="B158" s="217"/>
      <c r="C158" s="217"/>
      <c r="D158" s="212"/>
      <c r="E158" s="212"/>
      <c r="F158" s="212"/>
      <c r="G158" s="212"/>
      <c r="H158" s="217"/>
    </row>
    <row r="159" spans="1:8" ht="12" customHeight="1">
      <c r="A159" s="218"/>
      <c r="B159" s="217"/>
      <c r="C159" s="217"/>
      <c r="D159" s="212"/>
      <c r="E159" s="212"/>
      <c r="F159" s="212"/>
      <c r="G159" s="212"/>
      <c r="H159" s="217"/>
    </row>
    <row r="160" spans="1:8" ht="12" customHeight="1">
      <c r="A160" s="219"/>
      <c r="B160" s="220"/>
      <c r="C160" s="220"/>
      <c r="D160" s="212"/>
      <c r="E160" s="212"/>
      <c r="F160" s="212"/>
      <c r="G160" s="212"/>
      <c r="H160" s="220"/>
    </row>
    <row r="161" spans="1:8" ht="12" customHeight="1">
      <c r="A161" s="214"/>
      <c r="B161" s="215"/>
      <c r="C161" s="215"/>
      <c r="D161" s="212"/>
      <c r="E161" s="212"/>
      <c r="F161" s="212"/>
      <c r="G161" s="212"/>
      <c r="H161" s="215"/>
    </row>
    <row r="162" spans="1:8" ht="12" customHeight="1">
      <c r="A162" s="214"/>
      <c r="B162" s="215"/>
      <c r="C162" s="215"/>
      <c r="D162" s="212"/>
      <c r="E162" s="212"/>
      <c r="F162" s="212"/>
      <c r="G162" s="212"/>
      <c r="H162" s="215"/>
    </row>
    <row r="163" spans="1:8" ht="12" customHeight="1">
      <c r="A163" s="214"/>
      <c r="B163" s="215"/>
      <c r="C163" s="215"/>
      <c r="D163" s="212"/>
      <c r="E163" s="212"/>
      <c r="F163" s="212"/>
      <c r="G163" s="212"/>
      <c r="H163" s="215"/>
    </row>
    <row r="164" spans="1:8" ht="12" customHeight="1">
      <c r="A164" s="214"/>
      <c r="B164" s="215"/>
      <c r="C164" s="215"/>
      <c r="D164" s="212"/>
      <c r="E164" s="212"/>
      <c r="F164" s="212"/>
      <c r="G164" s="212"/>
      <c r="H164" s="215"/>
    </row>
    <row r="165" spans="1:8" ht="12" customHeight="1">
      <c r="A165" s="214"/>
      <c r="B165" s="215"/>
      <c r="C165" s="215"/>
      <c r="D165" s="212"/>
      <c r="E165" s="212"/>
      <c r="F165" s="212"/>
      <c r="G165" s="212"/>
      <c r="H165" s="215"/>
    </row>
    <row r="166" spans="1:8" ht="12" customHeight="1">
      <c r="A166" s="214"/>
      <c r="B166" s="215"/>
      <c r="C166" s="215"/>
      <c r="D166" s="212"/>
      <c r="E166" s="212"/>
      <c r="F166" s="212"/>
      <c r="G166" s="212"/>
      <c r="H166" s="215"/>
    </row>
    <row r="167" spans="1:8" ht="12" customHeight="1">
      <c r="A167" s="214"/>
      <c r="B167" s="215"/>
      <c r="C167" s="215"/>
      <c r="D167" s="212"/>
      <c r="E167" s="212"/>
      <c r="F167" s="212"/>
      <c r="G167" s="212"/>
      <c r="H167" s="215"/>
    </row>
    <row r="168" spans="1:8" ht="12" customHeight="1">
      <c r="A168" s="214"/>
      <c r="B168" s="215"/>
      <c r="C168" s="215"/>
      <c r="D168" s="212"/>
      <c r="E168" s="212"/>
      <c r="F168" s="212"/>
      <c r="G168" s="212"/>
      <c r="H168" s="215"/>
    </row>
    <row r="169" spans="1:8" ht="12" customHeight="1">
      <c r="A169" s="214"/>
      <c r="B169" s="215"/>
      <c r="C169" s="215"/>
      <c r="D169" s="212"/>
      <c r="E169" s="212"/>
      <c r="F169" s="212"/>
      <c r="G169" s="212"/>
      <c r="H169" s="215"/>
    </row>
    <row r="170" spans="1:8" ht="12" customHeight="1">
      <c r="A170" s="214"/>
      <c r="B170" s="215"/>
      <c r="C170" s="215"/>
      <c r="D170" s="212"/>
      <c r="E170" s="212"/>
      <c r="F170" s="212"/>
      <c r="G170" s="212"/>
      <c r="H170" s="215"/>
    </row>
    <row r="171" spans="1:8" ht="12" customHeight="1">
      <c r="A171" s="214"/>
      <c r="B171" s="215"/>
      <c r="C171" s="215"/>
      <c r="D171" s="212"/>
      <c r="E171" s="212"/>
      <c r="F171" s="212"/>
      <c r="G171" s="212"/>
      <c r="H171" s="215"/>
    </row>
    <row r="172" spans="1:8" ht="12" customHeight="1">
      <c r="A172" s="214"/>
      <c r="B172" s="215"/>
      <c r="C172" s="215"/>
      <c r="D172" s="212"/>
      <c r="E172" s="212"/>
      <c r="F172" s="212"/>
      <c r="G172" s="212"/>
      <c r="H172" s="215"/>
    </row>
    <row r="173" spans="1:8" ht="12" customHeight="1">
      <c r="A173" s="214"/>
      <c r="B173" s="217"/>
      <c r="C173" s="217"/>
      <c r="D173" s="212"/>
      <c r="E173" s="212"/>
      <c r="F173" s="212"/>
      <c r="G173" s="212"/>
      <c r="H173" s="217"/>
    </row>
    <row r="174" spans="1:8" ht="12" customHeight="1">
      <c r="A174" s="218"/>
      <c r="B174" s="217"/>
      <c r="C174" s="217"/>
      <c r="D174" s="212"/>
      <c r="E174" s="212"/>
      <c r="F174" s="212"/>
      <c r="G174" s="212"/>
      <c r="H174" s="217"/>
    </row>
    <row r="175" spans="1:8" ht="12" customHeight="1">
      <c r="A175" s="219"/>
      <c r="B175" s="220"/>
      <c r="C175" s="220"/>
      <c r="D175" s="212"/>
      <c r="E175" s="212"/>
      <c r="F175" s="212"/>
      <c r="G175" s="212"/>
      <c r="H175" s="220"/>
    </row>
    <row r="176" spans="1:8" ht="12" customHeight="1">
      <c r="A176" s="214"/>
      <c r="B176" s="215"/>
      <c r="C176" s="215"/>
      <c r="D176" s="212"/>
      <c r="E176" s="212"/>
      <c r="F176" s="212"/>
      <c r="G176" s="212"/>
      <c r="H176" s="215"/>
    </row>
    <row r="177" spans="1:8" ht="12" customHeight="1">
      <c r="A177" s="214"/>
      <c r="B177" s="215"/>
      <c r="C177" s="215"/>
      <c r="D177" s="212"/>
      <c r="E177" s="212"/>
      <c r="F177" s="212"/>
      <c r="G177" s="212"/>
      <c r="H177" s="215"/>
    </row>
    <row r="178" spans="1:8" ht="12" customHeight="1">
      <c r="A178" s="214"/>
      <c r="B178" s="215"/>
      <c r="C178" s="215"/>
      <c r="D178" s="212"/>
      <c r="E178" s="212"/>
      <c r="F178" s="212"/>
      <c r="G178" s="212"/>
      <c r="H178" s="215"/>
    </row>
    <row r="179" spans="1:8" ht="12" customHeight="1">
      <c r="A179" s="214"/>
      <c r="B179" s="215"/>
      <c r="C179" s="215"/>
      <c r="D179" s="212"/>
      <c r="E179" s="212"/>
      <c r="F179" s="212"/>
      <c r="G179" s="212"/>
      <c r="H179" s="215"/>
    </row>
    <row r="180" spans="1:8" ht="12" customHeight="1">
      <c r="A180" s="214"/>
      <c r="B180" s="215"/>
      <c r="C180" s="215"/>
      <c r="D180" s="212"/>
      <c r="E180" s="212"/>
      <c r="F180" s="212"/>
      <c r="G180" s="212"/>
      <c r="H180" s="215"/>
    </row>
    <row r="181" spans="1:8" ht="12" customHeight="1">
      <c r="A181" s="214"/>
      <c r="B181" s="215"/>
      <c r="C181" s="215"/>
      <c r="D181" s="212"/>
      <c r="E181" s="212"/>
      <c r="F181" s="212"/>
      <c r="G181" s="212"/>
      <c r="H181" s="215"/>
    </row>
    <row r="182" spans="1:8" ht="12" customHeight="1">
      <c r="A182" s="214"/>
      <c r="B182" s="215"/>
      <c r="C182" s="215"/>
      <c r="D182" s="212"/>
      <c r="E182" s="212"/>
      <c r="F182" s="212"/>
      <c r="G182" s="212"/>
      <c r="H182" s="215"/>
    </row>
    <row r="183" spans="1:8" ht="12" customHeight="1">
      <c r="A183" s="214"/>
      <c r="B183" s="215"/>
      <c r="C183" s="215"/>
      <c r="D183" s="212"/>
      <c r="E183" s="212"/>
      <c r="F183" s="212"/>
      <c r="G183" s="212"/>
      <c r="H183" s="215"/>
    </row>
    <row r="184" spans="1:8" ht="12" customHeight="1">
      <c r="A184" s="214"/>
      <c r="B184" s="226"/>
      <c r="C184" s="226"/>
      <c r="D184" s="212"/>
      <c r="E184" s="212"/>
      <c r="F184" s="212"/>
      <c r="G184" s="212"/>
      <c r="H184" s="226"/>
    </row>
    <row r="185" spans="1:8" ht="12" customHeight="1">
      <c r="A185" s="214"/>
      <c r="B185" s="217"/>
      <c r="C185" s="217"/>
      <c r="D185" s="212"/>
      <c r="E185" s="212"/>
      <c r="F185" s="212"/>
      <c r="G185" s="212"/>
      <c r="H185" s="217"/>
    </row>
    <row r="186" spans="1:8" ht="12" customHeight="1">
      <c r="A186" s="219"/>
      <c r="B186" s="220"/>
      <c r="C186" s="220"/>
      <c r="D186" s="212"/>
      <c r="E186" s="212"/>
      <c r="F186" s="212"/>
      <c r="G186" s="212"/>
      <c r="H186" s="220"/>
    </row>
    <row r="187" spans="1:8" ht="12" customHeight="1">
      <c r="A187" s="214"/>
      <c r="B187" s="215"/>
      <c r="C187" s="215"/>
      <c r="D187" s="212"/>
      <c r="E187" s="212"/>
      <c r="F187" s="212"/>
      <c r="G187" s="212"/>
      <c r="H187" s="215"/>
    </row>
    <row r="188" spans="1:8" ht="12" customHeight="1">
      <c r="A188" s="214"/>
      <c r="B188" s="215"/>
      <c r="C188" s="215"/>
      <c r="D188" s="212"/>
      <c r="E188" s="212"/>
      <c r="F188" s="212"/>
      <c r="G188" s="212"/>
      <c r="H188" s="215"/>
    </row>
    <row r="189" spans="1:8" ht="12" customHeight="1">
      <c r="A189" s="214"/>
      <c r="B189" s="215"/>
      <c r="C189" s="215"/>
      <c r="D189" s="212"/>
      <c r="E189" s="212"/>
      <c r="F189" s="212"/>
      <c r="G189" s="212"/>
      <c r="H189" s="215"/>
    </row>
    <row r="190" spans="1:8" ht="12" customHeight="1">
      <c r="A190" s="214"/>
      <c r="B190" s="217"/>
      <c r="C190" s="217"/>
      <c r="D190" s="212"/>
      <c r="E190" s="212"/>
      <c r="F190" s="212"/>
      <c r="G190" s="212"/>
      <c r="H190" s="217"/>
    </row>
    <row r="191" spans="1:8" ht="12" customHeight="1">
      <c r="A191" s="214"/>
      <c r="B191" s="217"/>
      <c r="C191" s="217"/>
      <c r="D191" s="212"/>
      <c r="E191" s="212"/>
      <c r="F191" s="212"/>
      <c r="G191" s="212"/>
      <c r="H191" s="217"/>
    </row>
    <row r="192" spans="1:8" ht="12" customHeight="1">
      <c r="A192" s="219"/>
      <c r="B192" s="220"/>
      <c r="C192" s="220"/>
      <c r="D192" s="212"/>
      <c r="E192" s="212"/>
      <c r="F192" s="212"/>
      <c r="G192" s="212"/>
      <c r="H192" s="220"/>
    </row>
    <row r="193" spans="1:8" ht="12" customHeight="1">
      <c r="A193" s="214"/>
      <c r="B193" s="215"/>
      <c r="C193" s="215"/>
      <c r="D193" s="212"/>
      <c r="E193" s="212"/>
      <c r="F193" s="212"/>
      <c r="G193" s="212"/>
      <c r="H193" s="215"/>
    </row>
    <row r="194" spans="1:8" ht="12" customHeight="1">
      <c r="A194" s="214"/>
      <c r="B194" s="215"/>
      <c r="C194" s="215"/>
      <c r="D194" s="212"/>
      <c r="E194" s="212"/>
      <c r="F194" s="212"/>
      <c r="G194" s="212"/>
      <c r="H194" s="215"/>
    </row>
    <row r="195" spans="1:8" ht="12" customHeight="1">
      <c r="A195" s="214"/>
      <c r="B195" s="215"/>
      <c r="C195" s="215"/>
      <c r="D195" s="212"/>
      <c r="E195" s="212"/>
      <c r="F195" s="212"/>
      <c r="G195" s="212"/>
      <c r="H195" s="215"/>
    </row>
    <row r="196" spans="1:8" ht="12" customHeight="1">
      <c r="A196" s="214"/>
      <c r="B196" s="215"/>
      <c r="C196" s="215"/>
      <c r="D196" s="212"/>
      <c r="E196" s="212"/>
      <c r="F196" s="212"/>
      <c r="G196" s="212"/>
      <c r="H196" s="215"/>
    </row>
    <row r="197" spans="1:8" ht="12" customHeight="1">
      <c r="A197" s="214"/>
      <c r="B197" s="215"/>
      <c r="C197" s="215"/>
      <c r="D197" s="212"/>
      <c r="E197" s="212"/>
      <c r="F197" s="212"/>
      <c r="G197" s="212"/>
      <c r="H197" s="215"/>
    </row>
    <row r="198" spans="1:8" ht="12" customHeight="1">
      <c r="A198" s="214"/>
      <c r="B198" s="215"/>
      <c r="C198" s="215"/>
      <c r="D198" s="212"/>
      <c r="E198" s="212"/>
      <c r="F198" s="212"/>
      <c r="G198" s="212"/>
      <c r="H198" s="215"/>
    </row>
    <row r="199" spans="1:8" ht="12" customHeight="1">
      <c r="A199" s="214"/>
      <c r="B199" s="215"/>
      <c r="C199" s="215"/>
      <c r="D199" s="212"/>
      <c r="E199" s="212"/>
      <c r="F199" s="212"/>
      <c r="G199" s="212"/>
      <c r="H199" s="215"/>
    </row>
    <row r="200" spans="1:8" ht="12" customHeight="1">
      <c r="A200" s="214"/>
      <c r="B200" s="215"/>
      <c r="C200" s="215"/>
      <c r="D200" s="212"/>
      <c r="E200" s="212"/>
      <c r="F200" s="212"/>
      <c r="G200" s="212"/>
      <c r="H200" s="215"/>
    </row>
    <row r="201" spans="1:8" ht="12" customHeight="1">
      <c r="A201" s="214"/>
      <c r="B201" s="217"/>
      <c r="C201" s="217"/>
      <c r="D201" s="212"/>
      <c r="E201" s="212"/>
      <c r="F201" s="212"/>
      <c r="G201" s="212"/>
      <c r="H201" s="217"/>
    </row>
    <row r="202" spans="1:8" ht="12" customHeight="1">
      <c r="A202" s="214"/>
      <c r="B202" s="217"/>
      <c r="C202" s="217"/>
      <c r="D202" s="212"/>
      <c r="E202" s="212"/>
      <c r="F202" s="212"/>
      <c r="G202" s="212"/>
      <c r="H202" s="217"/>
    </row>
    <row r="203" spans="1:8" ht="12" customHeight="1">
      <c r="A203" s="219"/>
      <c r="B203" s="220"/>
      <c r="C203" s="220"/>
      <c r="D203" s="212"/>
      <c r="E203" s="212"/>
      <c r="F203" s="212"/>
      <c r="G203" s="212"/>
      <c r="H203" s="220"/>
    </row>
    <row r="204" spans="1:8" ht="12" customHeight="1">
      <c r="A204" s="214"/>
      <c r="B204" s="215"/>
      <c r="C204" s="215"/>
      <c r="D204" s="212"/>
      <c r="E204" s="212"/>
      <c r="F204" s="212"/>
      <c r="G204" s="212"/>
      <c r="H204" s="215"/>
    </row>
    <row r="205" spans="1:8" ht="12" customHeight="1">
      <c r="A205" s="214"/>
      <c r="B205" s="215"/>
      <c r="C205" s="215"/>
      <c r="D205" s="212"/>
      <c r="E205" s="212"/>
      <c r="F205" s="212"/>
      <c r="G205" s="212"/>
      <c r="H205" s="215"/>
    </row>
    <row r="206" spans="1:8" ht="12" customHeight="1">
      <c r="A206" s="214"/>
      <c r="B206" s="215"/>
      <c r="C206" s="215"/>
      <c r="D206" s="212"/>
      <c r="E206" s="212"/>
      <c r="F206" s="212"/>
      <c r="G206" s="212"/>
      <c r="H206" s="215"/>
    </row>
    <row r="207" spans="1:8" ht="12" customHeight="1">
      <c r="A207" s="214"/>
      <c r="B207" s="215"/>
      <c r="C207" s="215"/>
      <c r="D207" s="212"/>
      <c r="E207" s="212"/>
      <c r="F207" s="212"/>
      <c r="G207" s="212"/>
      <c r="H207" s="215"/>
    </row>
    <row r="208" spans="1:8" ht="12" customHeight="1">
      <c r="A208" s="214"/>
      <c r="B208" s="215"/>
      <c r="C208" s="215"/>
      <c r="D208" s="212"/>
      <c r="E208" s="212"/>
      <c r="F208" s="212"/>
      <c r="G208" s="212"/>
      <c r="H208" s="215"/>
    </row>
    <row r="209" spans="1:8" ht="12" customHeight="1">
      <c r="A209" s="214"/>
      <c r="B209" s="215"/>
      <c r="C209" s="215"/>
      <c r="D209" s="212"/>
      <c r="E209" s="212"/>
      <c r="F209" s="212"/>
      <c r="G209" s="212"/>
      <c r="H209" s="215"/>
    </row>
    <row r="210" spans="1:8" ht="12" customHeight="1">
      <c r="A210" s="214"/>
      <c r="B210" s="217"/>
      <c r="C210" s="217"/>
      <c r="D210" s="212"/>
      <c r="E210" s="212"/>
      <c r="F210" s="212"/>
      <c r="G210" s="212"/>
      <c r="H210" s="217"/>
    </row>
    <row r="211" spans="1:8" ht="12" customHeight="1">
      <c r="A211" s="214"/>
      <c r="B211" s="217"/>
      <c r="C211" s="217"/>
      <c r="D211" s="212"/>
      <c r="E211" s="212"/>
      <c r="F211" s="212"/>
      <c r="G211" s="212"/>
      <c r="H211" s="217"/>
    </row>
    <row r="212" spans="1:8" ht="12" customHeight="1">
      <c r="A212" s="219"/>
      <c r="B212" s="220"/>
      <c r="C212" s="220"/>
      <c r="D212" s="212"/>
      <c r="E212" s="212"/>
      <c r="F212" s="212"/>
      <c r="G212" s="212"/>
      <c r="H212" s="220"/>
    </row>
    <row r="213" spans="1:8" ht="12" customHeight="1">
      <c r="A213" s="214"/>
      <c r="B213" s="215"/>
      <c r="C213" s="215"/>
      <c r="D213" s="212"/>
      <c r="E213" s="212"/>
      <c r="F213" s="212"/>
      <c r="G213" s="212"/>
      <c r="H213" s="215"/>
    </row>
    <row r="214" spans="1:8" ht="12" customHeight="1">
      <c r="A214" s="214"/>
      <c r="B214" s="215"/>
      <c r="C214" s="215"/>
      <c r="D214" s="212"/>
      <c r="E214" s="212"/>
      <c r="F214" s="212"/>
      <c r="G214" s="212"/>
      <c r="H214" s="215"/>
    </row>
    <row r="215" spans="1:8" ht="12" customHeight="1">
      <c r="A215" s="214"/>
      <c r="B215" s="215"/>
      <c r="C215" s="215"/>
      <c r="D215" s="212"/>
      <c r="E215" s="212"/>
      <c r="F215" s="212"/>
      <c r="G215" s="212"/>
      <c r="H215" s="215"/>
    </row>
    <row r="216" spans="1:8" ht="12" customHeight="1">
      <c r="A216" s="214"/>
      <c r="B216" s="217"/>
      <c r="C216" s="217"/>
      <c r="D216" s="212"/>
      <c r="E216" s="212"/>
      <c r="F216" s="212"/>
      <c r="G216" s="212"/>
      <c r="H216" s="217"/>
    </row>
    <row r="217" spans="1:8" ht="12" customHeight="1">
      <c r="A217" s="214"/>
      <c r="B217" s="217"/>
      <c r="C217" s="217"/>
      <c r="D217" s="212"/>
      <c r="E217" s="212"/>
      <c r="F217" s="212"/>
      <c r="G217" s="212"/>
      <c r="H217" s="217"/>
    </row>
    <row r="218" spans="1:8" ht="12" customHeight="1">
      <c r="A218" s="219"/>
      <c r="B218" s="220"/>
      <c r="C218" s="220"/>
      <c r="D218" s="212"/>
      <c r="E218" s="212"/>
      <c r="F218" s="212"/>
      <c r="G218" s="212"/>
      <c r="H218" s="220"/>
    </row>
    <row r="219" spans="1:8" ht="12" customHeight="1">
      <c r="A219" s="214"/>
      <c r="B219" s="215"/>
      <c r="C219" s="215"/>
      <c r="D219" s="212"/>
      <c r="E219" s="212"/>
      <c r="F219" s="212"/>
      <c r="G219" s="212"/>
      <c r="H219" s="215"/>
    </row>
    <row r="220" spans="1:8" ht="12" customHeight="1">
      <c r="A220" s="214"/>
      <c r="B220" s="215"/>
      <c r="C220" s="215"/>
      <c r="D220" s="212"/>
      <c r="E220" s="212"/>
      <c r="F220" s="212"/>
      <c r="G220" s="212"/>
      <c r="H220" s="215"/>
    </row>
    <row r="221" spans="1:8" ht="12" customHeight="1">
      <c r="A221" s="214"/>
      <c r="B221" s="215"/>
      <c r="C221" s="215"/>
      <c r="D221" s="212"/>
      <c r="E221" s="212"/>
      <c r="F221" s="212"/>
      <c r="G221" s="212"/>
      <c r="H221" s="215"/>
    </row>
    <row r="222" spans="1:8" ht="12" customHeight="1">
      <c r="A222" s="214"/>
      <c r="B222" s="217"/>
      <c r="C222" s="217"/>
      <c r="D222" s="212"/>
      <c r="E222" s="212"/>
      <c r="F222" s="212"/>
      <c r="G222" s="212"/>
      <c r="H222" s="217"/>
    </row>
    <row r="223" spans="1:8" ht="12" customHeight="1">
      <c r="A223" s="214"/>
      <c r="B223" s="217"/>
      <c r="C223" s="217"/>
      <c r="D223" s="212"/>
      <c r="E223" s="212"/>
      <c r="F223" s="212"/>
      <c r="G223" s="212"/>
      <c r="H223" s="217"/>
    </row>
    <row r="224" spans="1:8" ht="12" customHeight="1">
      <c r="A224" s="219"/>
      <c r="B224" s="220"/>
      <c r="C224" s="220"/>
      <c r="D224" s="212"/>
      <c r="E224" s="212"/>
      <c r="F224" s="212"/>
      <c r="G224" s="212"/>
      <c r="H224" s="220"/>
    </row>
    <row r="225" spans="1:8" ht="12" customHeight="1">
      <c r="A225" s="227"/>
      <c r="B225" s="212"/>
      <c r="C225" s="212"/>
      <c r="D225" s="167"/>
      <c r="E225" s="167"/>
      <c r="H225" s="212"/>
    </row>
    <row r="226" spans="1:8" ht="12" customHeight="1">
      <c r="A226" s="227"/>
      <c r="B226" s="212"/>
      <c r="C226" s="212"/>
      <c r="D226" s="167"/>
      <c r="E226" s="167"/>
      <c r="H226" s="212"/>
    </row>
    <row r="227" spans="1:8" ht="12" customHeight="1">
      <c r="A227" s="227"/>
      <c r="B227" s="212"/>
      <c r="C227" s="212"/>
      <c r="D227" s="167"/>
      <c r="E227" s="167"/>
      <c r="H227" s="212"/>
    </row>
    <row r="228" spans="1:8" ht="12" customHeight="1">
      <c r="A228" s="227"/>
      <c r="B228" s="212"/>
      <c r="C228" s="212"/>
      <c r="D228" s="167"/>
      <c r="E228" s="167"/>
      <c r="H228" s="212"/>
    </row>
    <row r="229" spans="1:8" ht="12" customHeight="1">
      <c r="A229" s="227"/>
      <c r="B229" s="212"/>
      <c r="C229" s="212"/>
      <c r="D229" s="167"/>
      <c r="E229" s="167"/>
      <c r="H229" s="212"/>
    </row>
    <row r="230" spans="1:8" ht="12" customHeight="1">
      <c r="A230" s="227"/>
      <c r="B230" s="212"/>
      <c r="C230" s="212"/>
      <c r="D230" s="167"/>
      <c r="E230" s="167"/>
      <c r="H230" s="212"/>
    </row>
    <row r="231" spans="1:8" ht="12" customHeight="1">
      <c r="A231" s="227"/>
      <c r="B231" s="212"/>
      <c r="C231" s="212"/>
      <c r="D231" s="167"/>
      <c r="E231" s="167"/>
      <c r="H231" s="212"/>
    </row>
    <row r="232" spans="1:8" ht="12" customHeight="1">
      <c r="A232" s="227"/>
      <c r="B232" s="212"/>
      <c r="C232" s="212"/>
      <c r="D232" s="167"/>
      <c r="E232" s="167"/>
      <c r="H232" s="212"/>
    </row>
    <row r="233" spans="1:8" ht="12" customHeight="1">
      <c r="A233" s="227"/>
      <c r="B233" s="212"/>
      <c r="C233" s="212"/>
      <c r="D233" s="167"/>
      <c r="E233" s="167"/>
      <c r="H233" s="212"/>
    </row>
    <row r="234" spans="1:8" ht="12" customHeight="1">
      <c r="A234" s="227"/>
      <c r="B234" s="212"/>
      <c r="C234" s="212"/>
      <c r="D234" s="167"/>
      <c r="E234" s="167"/>
      <c r="H234" s="212"/>
    </row>
    <row r="235" spans="1:8" ht="12" customHeight="1">
      <c r="A235" s="227"/>
      <c r="B235" s="212"/>
      <c r="C235" s="212"/>
      <c r="D235" s="167"/>
      <c r="E235" s="167"/>
      <c r="H235" s="212"/>
    </row>
    <row r="236" spans="1:8" ht="12" customHeight="1">
      <c r="A236" s="227"/>
      <c r="B236" s="212"/>
      <c r="C236" s="212"/>
      <c r="D236" s="167"/>
      <c r="E236" s="167"/>
      <c r="H236" s="212"/>
    </row>
    <row r="237" spans="1:8" ht="12" customHeight="1">
      <c r="A237" s="227"/>
      <c r="B237" s="212"/>
      <c r="C237" s="212"/>
      <c r="D237" s="167"/>
      <c r="E237" s="167"/>
      <c r="H237" s="212"/>
    </row>
    <row r="238" spans="1:8" ht="12" customHeight="1">
      <c r="A238" s="227"/>
      <c r="B238" s="212"/>
      <c r="C238" s="212"/>
      <c r="D238" s="167"/>
      <c r="E238" s="167"/>
      <c r="H238" s="212"/>
    </row>
    <row r="239" spans="1:8" ht="12" customHeight="1">
      <c r="A239" s="227"/>
      <c r="B239" s="167"/>
      <c r="C239" s="167"/>
      <c r="D239" s="167"/>
      <c r="E239" s="167"/>
      <c r="H239" s="212"/>
    </row>
    <row r="240" spans="1:8" ht="11.25">
      <c r="A240" s="227"/>
      <c r="B240" s="167"/>
      <c r="C240" s="167"/>
      <c r="D240" s="167"/>
      <c r="E240" s="167"/>
      <c r="H240" s="212"/>
    </row>
    <row r="241" spans="1:5" ht="11.25">
      <c r="A241" s="227"/>
      <c r="B241" s="167"/>
      <c r="C241" s="167"/>
      <c r="D241" s="167"/>
      <c r="E241" s="167"/>
    </row>
    <row r="242" spans="1:5" ht="11.25">
      <c r="A242" s="227"/>
      <c r="B242" s="167"/>
      <c r="C242" s="167"/>
      <c r="D242" s="167"/>
      <c r="E242" s="167"/>
    </row>
    <row r="243" spans="1:5" ht="11.25">
      <c r="A243" s="227"/>
      <c r="B243" s="167"/>
      <c r="C243" s="167"/>
      <c r="D243" s="167"/>
      <c r="E243" s="167"/>
    </row>
    <row r="244" spans="1:5" ht="11.25">
      <c r="A244" s="227"/>
      <c r="B244" s="167"/>
      <c r="C244" s="167"/>
      <c r="D244" s="167"/>
      <c r="E244" s="167"/>
    </row>
    <row r="245" spans="1:5" ht="11.25">
      <c r="A245" s="227"/>
      <c r="B245" s="167"/>
      <c r="C245" s="167"/>
      <c r="D245" s="167"/>
      <c r="E245" s="167"/>
    </row>
    <row r="246" spans="1:5" ht="11.25">
      <c r="A246" s="227"/>
      <c r="B246" s="167"/>
      <c r="C246" s="167"/>
      <c r="D246" s="167"/>
      <c r="E246" s="167"/>
    </row>
    <row r="247" spans="1:5" ht="11.25">
      <c r="A247" s="227"/>
      <c r="B247" s="167"/>
      <c r="C247" s="167"/>
      <c r="D247" s="167"/>
      <c r="E247" s="167"/>
    </row>
    <row r="248" spans="1:5" ht="11.25">
      <c r="A248" s="227"/>
      <c r="B248" s="167"/>
      <c r="C248" s="167"/>
      <c r="D248" s="167"/>
      <c r="E248" s="167"/>
    </row>
    <row r="249" spans="1:5" ht="11.25">
      <c r="A249" s="227"/>
      <c r="B249" s="167"/>
      <c r="C249" s="167"/>
      <c r="D249" s="167"/>
      <c r="E249" s="167"/>
    </row>
    <row r="250" spans="1:5" ht="11.25">
      <c r="A250" s="227"/>
      <c r="B250" s="167"/>
      <c r="C250" s="167"/>
      <c r="D250" s="167"/>
      <c r="E250" s="167"/>
    </row>
    <row r="251" spans="1:5" ht="11.25">
      <c r="A251" s="227"/>
      <c r="B251" s="167"/>
      <c r="C251" s="167"/>
      <c r="D251" s="167"/>
      <c r="E251" s="167"/>
    </row>
    <row r="252" spans="1:5" ht="11.25">
      <c r="A252" s="227"/>
      <c r="B252" s="167"/>
      <c r="C252" s="167"/>
      <c r="D252" s="167"/>
      <c r="E252" s="167"/>
    </row>
    <row r="253" spans="1:5" ht="11.25">
      <c r="A253" s="227"/>
      <c r="B253" s="167"/>
      <c r="C253" s="167"/>
      <c r="D253" s="167"/>
      <c r="E253" s="167"/>
    </row>
    <row r="254" spans="1:5" ht="11.25">
      <c r="A254" s="227"/>
      <c r="B254" s="167"/>
      <c r="C254" s="167"/>
      <c r="D254" s="167"/>
      <c r="E254" s="167"/>
    </row>
    <row r="255" spans="1:5" ht="11.25">
      <c r="A255" s="227"/>
      <c r="B255" s="167"/>
      <c r="C255" s="167"/>
      <c r="D255" s="167"/>
      <c r="E255" s="167"/>
    </row>
    <row r="256" spans="1:5" ht="11.25">
      <c r="A256" s="227"/>
      <c r="B256" s="167"/>
      <c r="C256" s="167"/>
      <c r="D256" s="167"/>
      <c r="E256" s="167"/>
    </row>
    <row r="257" spans="1:5" ht="11.25">
      <c r="A257" s="227"/>
      <c r="B257" s="167"/>
      <c r="C257" s="167"/>
      <c r="D257" s="167"/>
      <c r="E257" s="167"/>
    </row>
    <row r="258" spans="1:5" ht="11.25">
      <c r="A258" s="227"/>
      <c r="B258" s="167"/>
      <c r="C258" s="167"/>
      <c r="D258" s="167"/>
      <c r="E258" s="167"/>
    </row>
    <row r="259" spans="1:5" ht="11.25">
      <c r="A259" s="227"/>
      <c r="B259" s="167"/>
      <c r="C259" s="167"/>
      <c r="D259" s="167"/>
      <c r="E259" s="167"/>
    </row>
    <row r="260" spans="1:5" ht="11.25">
      <c r="A260" s="227"/>
      <c r="B260" s="167"/>
      <c r="C260" s="167"/>
      <c r="D260" s="167"/>
      <c r="E260" s="167"/>
    </row>
    <row r="261" spans="1:5" ht="11.25">
      <c r="A261" s="227"/>
      <c r="B261" s="167"/>
      <c r="C261" s="167"/>
      <c r="D261" s="167"/>
      <c r="E261" s="167"/>
    </row>
    <row r="262" spans="1:5" ht="11.25">
      <c r="A262" s="227"/>
      <c r="B262" s="167"/>
      <c r="C262" s="167"/>
      <c r="D262" s="167"/>
      <c r="E262" s="167"/>
    </row>
    <row r="263" spans="1:5" ht="11.25">
      <c r="A263" s="227"/>
      <c r="B263" s="167"/>
      <c r="C263" s="167"/>
      <c r="D263" s="167"/>
      <c r="E263" s="167"/>
    </row>
    <row r="264" spans="1:5" ht="11.25">
      <c r="A264" s="227"/>
      <c r="B264" s="167"/>
      <c r="C264" s="167"/>
      <c r="D264" s="167"/>
      <c r="E264" s="167"/>
    </row>
    <row r="265" spans="1:5" ht="11.25">
      <c r="A265" s="227"/>
      <c r="B265" s="167"/>
      <c r="C265" s="167"/>
      <c r="D265" s="167"/>
      <c r="E265" s="167"/>
    </row>
    <row r="266" spans="1:5" ht="11.25">
      <c r="A266" s="227"/>
      <c r="B266" s="167"/>
      <c r="C266" s="167"/>
      <c r="D266" s="167"/>
      <c r="E266" s="167"/>
    </row>
    <row r="267" spans="1:5" ht="11.25">
      <c r="A267" s="227"/>
      <c r="B267" s="167"/>
      <c r="C267" s="167"/>
      <c r="D267" s="167"/>
      <c r="E267" s="167"/>
    </row>
    <row r="268" spans="1:5" ht="11.25">
      <c r="A268" s="227"/>
      <c r="B268" s="167"/>
      <c r="C268" s="167"/>
      <c r="D268" s="167"/>
      <c r="E268" s="167"/>
    </row>
    <row r="269" spans="1:5" ht="11.25">
      <c r="A269" s="227"/>
      <c r="B269" s="167"/>
      <c r="C269" s="167"/>
      <c r="D269" s="167"/>
      <c r="E269" s="167"/>
    </row>
    <row r="270" spans="1:5" ht="11.25">
      <c r="A270" s="227"/>
      <c r="B270" s="167"/>
      <c r="C270" s="167"/>
      <c r="D270" s="167"/>
      <c r="E270" s="167"/>
    </row>
    <row r="271" spans="1:5" ht="11.25">
      <c r="A271" s="227"/>
      <c r="B271" s="167"/>
      <c r="C271" s="167"/>
      <c r="D271" s="167"/>
      <c r="E271" s="167"/>
    </row>
    <row r="272" spans="1:5" ht="11.25">
      <c r="A272" s="227"/>
      <c r="B272" s="167"/>
      <c r="C272" s="167"/>
      <c r="D272" s="167"/>
      <c r="E272" s="167"/>
    </row>
    <row r="273" spans="1:5" ht="11.25">
      <c r="A273" s="227"/>
      <c r="B273" s="167"/>
      <c r="C273" s="167"/>
      <c r="D273" s="167"/>
      <c r="E273" s="167"/>
    </row>
    <row r="274" spans="1:5" ht="11.25">
      <c r="A274" s="227"/>
      <c r="B274" s="167"/>
      <c r="C274" s="167"/>
      <c r="D274" s="167"/>
      <c r="E274" s="167"/>
    </row>
    <row r="275" spans="1:5" ht="11.25">
      <c r="A275" s="227"/>
      <c r="B275" s="167"/>
      <c r="C275" s="167"/>
      <c r="D275" s="167"/>
      <c r="E275" s="167"/>
    </row>
    <row r="276" spans="2:5" ht="11.25">
      <c r="B276" s="167"/>
      <c r="C276" s="167"/>
      <c r="D276" s="167"/>
      <c r="E276" s="167"/>
    </row>
    <row r="277" spans="2:5" ht="11.25">
      <c r="B277" s="167"/>
      <c r="C277" s="167"/>
      <c r="D277" s="167"/>
      <c r="E277" s="167"/>
    </row>
    <row r="278" spans="2:5" ht="11.25">
      <c r="B278" s="167"/>
      <c r="C278" s="167"/>
      <c r="D278" s="167"/>
      <c r="E278" s="167"/>
    </row>
    <row r="279" spans="2:5" ht="11.25">
      <c r="B279" s="167"/>
      <c r="C279" s="167"/>
      <c r="D279" s="167"/>
      <c r="E279" s="167"/>
    </row>
    <row r="280" spans="2:5" ht="11.25">
      <c r="B280" s="167"/>
      <c r="C280" s="167"/>
      <c r="D280" s="167"/>
      <c r="E280" s="167"/>
    </row>
    <row r="281" spans="2:5" ht="11.25">
      <c r="B281" s="167"/>
      <c r="C281" s="167"/>
      <c r="D281" s="167"/>
      <c r="E281" s="167"/>
    </row>
    <row r="282" spans="2:5" ht="11.25">
      <c r="B282" s="167"/>
      <c r="C282" s="167"/>
      <c r="D282" s="167"/>
      <c r="E282" s="167"/>
    </row>
    <row r="283" spans="2:5" ht="11.25">
      <c r="B283" s="167"/>
      <c r="C283" s="167"/>
      <c r="D283" s="167"/>
      <c r="E283" s="167"/>
    </row>
    <row r="284" spans="2:5" ht="11.25">
      <c r="B284" s="167"/>
      <c r="C284" s="167"/>
      <c r="D284" s="167"/>
      <c r="E284" s="167"/>
    </row>
    <row r="285" spans="2:5" ht="11.25">
      <c r="B285" s="167"/>
      <c r="C285" s="167"/>
      <c r="D285" s="167"/>
      <c r="E285" s="167"/>
    </row>
    <row r="286" spans="2:5" ht="11.25">
      <c r="B286" s="167"/>
      <c r="C286" s="167"/>
      <c r="D286" s="167"/>
      <c r="E286" s="167"/>
    </row>
    <row r="287" spans="2:5" ht="11.25">
      <c r="B287" s="167"/>
      <c r="C287" s="167"/>
      <c r="D287" s="167"/>
      <c r="E287" s="167"/>
    </row>
    <row r="288" spans="2:5" ht="11.25">
      <c r="B288" s="167"/>
      <c r="C288" s="167"/>
      <c r="D288" s="167"/>
      <c r="E288" s="167"/>
    </row>
    <row r="289" spans="2:5" ht="11.25">
      <c r="B289" s="167"/>
      <c r="C289" s="167"/>
      <c r="D289" s="167"/>
      <c r="E289" s="167"/>
    </row>
    <row r="290" spans="2:5" ht="11.25">
      <c r="B290" s="167"/>
      <c r="C290" s="167"/>
      <c r="D290" s="167"/>
      <c r="E290" s="167"/>
    </row>
    <row r="291" spans="2:5" ht="11.25">
      <c r="B291" s="167"/>
      <c r="C291" s="167"/>
      <c r="D291" s="167"/>
      <c r="E291" s="167"/>
    </row>
    <row r="292" spans="2:5" ht="11.25">
      <c r="B292" s="167"/>
      <c r="C292" s="167"/>
      <c r="D292" s="167"/>
      <c r="E292" s="167"/>
    </row>
    <row r="293" spans="2:5" ht="11.25">
      <c r="B293" s="167"/>
      <c r="C293" s="167"/>
      <c r="D293" s="167"/>
      <c r="E293" s="167"/>
    </row>
    <row r="294" spans="2:5" ht="11.25">
      <c r="B294" s="167"/>
      <c r="C294" s="167"/>
      <c r="D294" s="167"/>
      <c r="E294" s="167"/>
    </row>
    <row r="295" spans="2:5" ht="11.25">
      <c r="B295" s="167"/>
      <c r="C295" s="167"/>
      <c r="D295" s="167"/>
      <c r="E295" s="167"/>
    </row>
    <row r="296" spans="2:5" ht="11.25">
      <c r="B296" s="167"/>
      <c r="C296" s="167"/>
      <c r="D296" s="167"/>
      <c r="E296" s="167"/>
    </row>
    <row r="297" spans="2:5" ht="11.25">
      <c r="B297" s="167"/>
      <c r="C297" s="167"/>
      <c r="D297" s="167"/>
      <c r="E297" s="167"/>
    </row>
    <row r="298" spans="2:5" ht="11.25">
      <c r="B298" s="167"/>
      <c r="C298" s="167"/>
      <c r="D298" s="167"/>
      <c r="E298" s="167"/>
    </row>
    <row r="299" spans="2:5" ht="11.25">
      <c r="B299" s="167"/>
      <c r="C299" s="167"/>
      <c r="D299" s="167"/>
      <c r="E299" s="167"/>
    </row>
    <row r="300" spans="2:5" ht="11.25">
      <c r="B300" s="167"/>
      <c r="C300" s="167"/>
      <c r="D300" s="167"/>
      <c r="E300" s="167"/>
    </row>
    <row r="301" spans="2:5" ht="11.25">
      <c r="B301" s="167"/>
      <c r="C301" s="167"/>
      <c r="D301" s="167"/>
      <c r="E301" s="167"/>
    </row>
    <row r="302" spans="2:5" ht="11.25">
      <c r="B302" s="167"/>
      <c r="C302" s="167"/>
      <c r="D302" s="167"/>
      <c r="E302" s="167"/>
    </row>
    <row r="303" spans="2:5" ht="11.25">
      <c r="B303" s="167"/>
      <c r="C303" s="167"/>
      <c r="D303" s="167"/>
      <c r="E303" s="167"/>
    </row>
    <row r="304" spans="2:5" ht="11.25">
      <c r="B304" s="167"/>
      <c r="C304" s="167"/>
      <c r="D304" s="167"/>
      <c r="E304" s="167"/>
    </row>
    <row r="305" spans="2:5" ht="11.25">
      <c r="B305" s="167"/>
      <c r="C305" s="167"/>
      <c r="D305" s="167"/>
      <c r="E305" s="167"/>
    </row>
    <row r="306" spans="2:5" ht="11.25">
      <c r="B306" s="167"/>
      <c r="C306" s="167"/>
      <c r="D306" s="167"/>
      <c r="E306" s="167"/>
    </row>
    <row r="307" spans="2:5" ht="11.25">
      <c r="B307" s="167"/>
      <c r="C307" s="167"/>
      <c r="D307" s="167"/>
      <c r="E307" s="167"/>
    </row>
    <row r="308" spans="2:5" ht="11.25">
      <c r="B308" s="167"/>
      <c r="C308" s="167"/>
      <c r="D308" s="167"/>
      <c r="E308" s="167"/>
    </row>
    <row r="309" spans="2:5" ht="11.25">
      <c r="B309" s="167"/>
      <c r="C309" s="167"/>
      <c r="D309" s="167"/>
      <c r="E309" s="167"/>
    </row>
    <row r="310" spans="2:5" ht="11.25">
      <c r="B310" s="167"/>
      <c r="C310" s="167"/>
      <c r="D310" s="167"/>
      <c r="E310" s="167"/>
    </row>
    <row r="311" spans="2:5" ht="11.25">
      <c r="B311" s="167"/>
      <c r="C311" s="167"/>
      <c r="D311" s="167"/>
      <c r="E311" s="167"/>
    </row>
    <row r="312" spans="2:5" ht="11.25">
      <c r="B312" s="167"/>
      <c r="C312" s="167"/>
      <c r="D312" s="167"/>
      <c r="E312" s="167"/>
    </row>
    <row r="313" spans="2:5" ht="11.25">
      <c r="B313" s="167"/>
      <c r="C313" s="167"/>
      <c r="D313" s="167"/>
      <c r="E313" s="167"/>
    </row>
    <row r="314" spans="2:5" ht="11.25">
      <c r="B314" s="167"/>
      <c r="C314" s="167"/>
      <c r="D314" s="167"/>
      <c r="E314" s="167"/>
    </row>
    <row r="315" spans="2:5" ht="11.25">
      <c r="B315" s="167"/>
      <c r="C315" s="167"/>
      <c r="D315" s="167"/>
      <c r="E315" s="167"/>
    </row>
    <row r="316" spans="2:5" ht="11.25">
      <c r="B316" s="167"/>
      <c r="C316" s="167"/>
      <c r="D316" s="167"/>
      <c r="E316" s="167"/>
    </row>
    <row r="317" spans="2:5" ht="11.25">
      <c r="B317" s="167"/>
      <c r="C317" s="167"/>
      <c r="D317" s="167"/>
      <c r="E317" s="167"/>
    </row>
    <row r="318" spans="2:5" ht="11.25">
      <c r="B318" s="167"/>
      <c r="C318" s="167"/>
      <c r="D318" s="167"/>
      <c r="E318" s="167"/>
    </row>
    <row r="319" spans="2:5" ht="11.25">
      <c r="B319" s="167"/>
      <c r="C319" s="167"/>
      <c r="D319" s="167"/>
      <c r="E319" s="167"/>
    </row>
    <row r="320" spans="2:5" ht="11.25">
      <c r="B320" s="167"/>
      <c r="C320" s="167"/>
      <c r="D320" s="167"/>
      <c r="E320" s="167"/>
    </row>
    <row r="321" spans="2:5" ht="11.25">
      <c r="B321" s="167"/>
      <c r="C321" s="167"/>
      <c r="D321" s="167"/>
      <c r="E321" s="167"/>
    </row>
    <row r="322" spans="2:5" ht="11.25">
      <c r="B322" s="167"/>
      <c r="C322" s="167"/>
      <c r="D322" s="167"/>
      <c r="E322" s="167"/>
    </row>
    <row r="323" spans="2:5" ht="11.25">
      <c r="B323" s="167"/>
      <c r="C323" s="167"/>
      <c r="D323" s="167"/>
      <c r="E323" s="167"/>
    </row>
    <row r="324" spans="2:5" ht="11.25">
      <c r="B324" s="167"/>
      <c r="C324" s="167"/>
      <c r="D324" s="167"/>
      <c r="E324" s="167"/>
    </row>
    <row r="325" spans="2:5" ht="11.25">
      <c r="B325" s="167"/>
      <c r="C325" s="167"/>
      <c r="D325" s="167"/>
      <c r="E325" s="167"/>
    </row>
    <row r="326" spans="2:5" ht="11.25">
      <c r="B326" s="167"/>
      <c r="C326" s="167"/>
      <c r="D326" s="167"/>
      <c r="E326" s="167"/>
    </row>
    <row r="327" spans="2:5" ht="11.25">
      <c r="B327" s="167"/>
      <c r="C327" s="167"/>
      <c r="D327" s="167"/>
      <c r="E327" s="167"/>
    </row>
    <row r="328" spans="2:5" ht="11.25">
      <c r="B328" s="167"/>
      <c r="C328" s="167"/>
      <c r="D328" s="167"/>
      <c r="E328" s="167"/>
    </row>
    <row r="329" spans="2:5" ht="11.25">
      <c r="B329" s="167"/>
      <c r="C329" s="167"/>
      <c r="D329" s="167"/>
      <c r="E329" s="167"/>
    </row>
    <row r="330" spans="2:5" ht="11.25">
      <c r="B330" s="167"/>
      <c r="C330" s="167"/>
      <c r="D330" s="167"/>
      <c r="E330" s="167"/>
    </row>
    <row r="331" spans="2:5" ht="11.25">
      <c r="B331" s="167"/>
      <c r="C331" s="167"/>
      <c r="D331" s="167"/>
      <c r="E331" s="167"/>
    </row>
    <row r="332" spans="2:5" ht="11.25">
      <c r="B332" s="167"/>
      <c r="C332" s="167"/>
      <c r="D332" s="167"/>
      <c r="E332" s="167"/>
    </row>
    <row r="333" spans="2:5" ht="11.25">
      <c r="B333" s="167"/>
      <c r="C333" s="167"/>
      <c r="D333" s="167"/>
      <c r="E333" s="167"/>
    </row>
    <row r="334" spans="2:5" ht="11.25">
      <c r="B334" s="167"/>
      <c r="C334" s="167"/>
      <c r="D334" s="167"/>
      <c r="E334" s="167"/>
    </row>
    <row r="335" spans="2:5" ht="11.25">
      <c r="B335" s="167"/>
      <c r="C335" s="167"/>
      <c r="D335" s="167"/>
      <c r="E335" s="167"/>
    </row>
    <row r="336" spans="2:5" ht="11.25">
      <c r="B336" s="167"/>
      <c r="C336" s="167"/>
      <c r="D336" s="167"/>
      <c r="E336" s="167"/>
    </row>
    <row r="337" spans="2:5" ht="11.25">
      <c r="B337" s="167"/>
      <c r="C337" s="167"/>
      <c r="D337" s="167"/>
      <c r="E337" s="167"/>
    </row>
    <row r="338" spans="2:5" ht="11.25">
      <c r="B338" s="167"/>
      <c r="C338" s="167"/>
      <c r="D338" s="167"/>
      <c r="E338" s="167"/>
    </row>
    <row r="339" spans="2:5" ht="11.25">
      <c r="B339" s="167"/>
      <c r="C339" s="167"/>
      <c r="D339" s="167"/>
      <c r="E339" s="167"/>
    </row>
    <row r="340" spans="2:5" ht="11.25">
      <c r="B340" s="167"/>
      <c r="C340" s="167"/>
      <c r="D340" s="167"/>
      <c r="E340" s="167"/>
    </row>
    <row r="341" spans="2:5" ht="11.25">
      <c r="B341" s="167"/>
      <c r="C341" s="167"/>
      <c r="D341" s="167"/>
      <c r="E341" s="167"/>
    </row>
    <row r="342" spans="2:5" ht="11.25">
      <c r="B342" s="167"/>
      <c r="C342" s="167"/>
      <c r="D342" s="167"/>
      <c r="E342" s="167"/>
    </row>
    <row r="343" spans="2:5" ht="11.25">
      <c r="B343" s="167"/>
      <c r="C343" s="167"/>
      <c r="D343" s="167"/>
      <c r="E343" s="167"/>
    </row>
    <row r="344" spans="2:5" ht="11.25">
      <c r="B344" s="167"/>
      <c r="C344" s="167"/>
      <c r="D344" s="167"/>
      <c r="E344" s="167"/>
    </row>
    <row r="345" spans="2:5" ht="11.25">
      <c r="B345" s="167"/>
      <c r="C345" s="167"/>
      <c r="D345" s="167"/>
      <c r="E345" s="167"/>
    </row>
    <row r="346" spans="2:5" ht="11.25">
      <c r="B346" s="167"/>
      <c r="C346" s="167"/>
      <c r="D346" s="167"/>
      <c r="E346" s="167"/>
    </row>
    <row r="347" spans="2:5" ht="11.25">
      <c r="B347" s="167"/>
      <c r="C347" s="167"/>
      <c r="D347" s="167"/>
      <c r="E347" s="167"/>
    </row>
    <row r="348" spans="2:5" ht="11.25">
      <c r="B348" s="167"/>
      <c r="C348" s="167"/>
      <c r="D348" s="167"/>
      <c r="E348" s="167"/>
    </row>
    <row r="349" spans="2:5" ht="11.25">
      <c r="B349" s="167"/>
      <c r="C349" s="167"/>
      <c r="D349" s="167"/>
      <c r="E349" s="167"/>
    </row>
    <row r="350" spans="2:5" ht="11.25">
      <c r="B350" s="167"/>
      <c r="C350" s="167"/>
      <c r="D350" s="167"/>
      <c r="E350" s="167"/>
    </row>
    <row r="351" spans="2:5" ht="11.25">
      <c r="B351" s="167"/>
      <c r="C351" s="167"/>
      <c r="D351" s="167"/>
      <c r="E351" s="167"/>
    </row>
    <row r="352" spans="2:5" ht="11.25">
      <c r="B352" s="167"/>
      <c r="C352" s="167"/>
      <c r="D352" s="167"/>
      <c r="E352" s="167"/>
    </row>
    <row r="353" spans="2:5" ht="11.25">
      <c r="B353" s="167"/>
      <c r="C353" s="167"/>
      <c r="D353" s="167"/>
      <c r="E353" s="167"/>
    </row>
    <row r="354" spans="2:5" ht="11.25">
      <c r="B354" s="167"/>
      <c r="C354" s="167"/>
      <c r="D354" s="167"/>
      <c r="E354" s="167"/>
    </row>
    <row r="355" spans="2:5" ht="11.25">
      <c r="B355" s="167"/>
      <c r="C355" s="167"/>
      <c r="D355" s="167"/>
      <c r="E355" s="167"/>
    </row>
    <row r="356" spans="2:5" ht="11.25">
      <c r="B356" s="167"/>
      <c r="C356" s="167"/>
      <c r="D356" s="167"/>
      <c r="E356" s="167"/>
    </row>
    <row r="357" spans="2:5" ht="11.25">
      <c r="B357" s="167"/>
      <c r="C357" s="167"/>
      <c r="D357" s="167"/>
      <c r="E357" s="167"/>
    </row>
    <row r="358" spans="2:5" ht="11.25">
      <c r="B358" s="167"/>
      <c r="C358" s="167"/>
      <c r="D358" s="167"/>
      <c r="E358" s="167"/>
    </row>
    <row r="359" spans="2:5" ht="11.25">
      <c r="B359" s="167"/>
      <c r="C359" s="167"/>
      <c r="D359" s="167"/>
      <c r="E359" s="167"/>
    </row>
    <row r="360" spans="2:5" ht="11.25">
      <c r="B360" s="167"/>
      <c r="C360" s="167"/>
      <c r="D360" s="167"/>
      <c r="E360" s="167"/>
    </row>
    <row r="361" spans="2:5" ht="11.25">
      <c r="B361" s="167"/>
      <c r="C361" s="167"/>
      <c r="D361" s="167"/>
      <c r="E361" s="167"/>
    </row>
    <row r="362" spans="2:5" ht="11.25">
      <c r="B362" s="167"/>
      <c r="C362" s="167"/>
      <c r="D362" s="167"/>
      <c r="E362" s="167"/>
    </row>
    <row r="363" spans="2:5" ht="11.25">
      <c r="B363" s="167"/>
      <c r="C363" s="167"/>
      <c r="D363" s="167"/>
      <c r="E363" s="167"/>
    </row>
    <row r="364" spans="2:5" ht="11.25">
      <c r="B364" s="167"/>
      <c r="C364" s="167"/>
      <c r="D364" s="167"/>
      <c r="E364" s="167"/>
    </row>
    <row r="365" spans="2:5" ht="11.25">
      <c r="B365" s="167"/>
      <c r="C365" s="167"/>
      <c r="D365" s="167"/>
      <c r="E365" s="167"/>
    </row>
    <row r="366" spans="2:5" ht="11.25">
      <c r="B366" s="167"/>
      <c r="C366" s="167"/>
      <c r="D366" s="167"/>
      <c r="E366" s="167"/>
    </row>
    <row r="367" spans="2:5" ht="11.25">
      <c r="B367" s="167"/>
      <c r="C367" s="167"/>
      <c r="D367" s="167"/>
      <c r="E367" s="167"/>
    </row>
    <row r="368" spans="2:5" ht="11.25">
      <c r="B368" s="167"/>
      <c r="C368" s="167"/>
      <c r="D368" s="167"/>
      <c r="E368" s="167"/>
    </row>
    <row r="369" spans="2:5" ht="11.25">
      <c r="B369" s="167"/>
      <c r="C369" s="167"/>
      <c r="D369" s="167"/>
      <c r="E369" s="167"/>
    </row>
    <row r="370" spans="2:5" ht="11.25">
      <c r="B370" s="167"/>
      <c r="C370" s="167"/>
      <c r="D370" s="167"/>
      <c r="E370" s="167"/>
    </row>
    <row r="371" spans="2:5" ht="11.25">
      <c r="B371" s="167"/>
      <c r="C371" s="167"/>
      <c r="D371" s="167"/>
      <c r="E371" s="167"/>
    </row>
    <row r="372" spans="2:5" ht="11.25">
      <c r="B372" s="167"/>
      <c r="C372" s="167"/>
      <c r="D372" s="167"/>
      <c r="E372" s="167"/>
    </row>
    <row r="373" spans="2:5" ht="11.25">
      <c r="B373" s="162"/>
      <c r="C373" s="162"/>
      <c r="D373" s="162"/>
      <c r="E373" s="162"/>
    </row>
    <row r="374" spans="2:5" ht="11.25">
      <c r="B374" s="162"/>
      <c r="C374" s="162"/>
      <c r="D374" s="162"/>
      <c r="E374" s="162"/>
    </row>
    <row r="375" spans="2:5" ht="11.25">
      <c r="B375" s="162"/>
      <c r="C375" s="162"/>
      <c r="D375" s="162"/>
      <c r="E375" s="162"/>
    </row>
    <row r="376" spans="2:5" ht="11.25">
      <c r="B376" s="162"/>
      <c r="C376" s="162"/>
      <c r="D376" s="162"/>
      <c r="E376" s="162"/>
    </row>
    <row r="377" spans="2:5" ht="11.25">
      <c r="B377" s="162"/>
      <c r="C377" s="162"/>
      <c r="D377" s="162"/>
      <c r="E377" s="162"/>
    </row>
    <row r="378" spans="2:5" ht="11.25">
      <c r="B378" s="162"/>
      <c r="C378" s="162"/>
      <c r="D378" s="162"/>
      <c r="E378" s="162"/>
    </row>
    <row r="379" spans="2:5" ht="11.25">
      <c r="B379" s="162"/>
      <c r="C379" s="162"/>
      <c r="D379" s="162"/>
      <c r="E379" s="162"/>
    </row>
    <row r="380" spans="2:5" ht="11.25">
      <c r="B380" s="162"/>
      <c r="C380" s="162"/>
      <c r="D380" s="162"/>
      <c r="E380" s="162"/>
    </row>
    <row r="381" spans="2:5" ht="11.25">
      <c r="B381" s="162"/>
      <c r="C381" s="162"/>
      <c r="D381" s="162"/>
      <c r="E381" s="162"/>
    </row>
    <row r="382" spans="2:5" ht="11.25">
      <c r="B382" s="162"/>
      <c r="C382" s="162"/>
      <c r="D382" s="162"/>
      <c r="E382" s="162"/>
    </row>
    <row r="383" spans="2:5" ht="11.25">
      <c r="B383" s="162"/>
      <c r="C383" s="162"/>
      <c r="D383" s="162"/>
      <c r="E383" s="162"/>
    </row>
    <row r="384" spans="2:5" ht="11.25">
      <c r="B384" s="162"/>
      <c r="C384" s="162"/>
      <c r="D384" s="162"/>
      <c r="E384" s="162"/>
    </row>
    <row r="385" spans="2:5" ht="11.25">
      <c r="B385" s="162"/>
      <c r="C385" s="162"/>
      <c r="D385" s="162"/>
      <c r="E385" s="162"/>
    </row>
    <row r="386" spans="2:5" ht="11.25">
      <c r="B386" s="162"/>
      <c r="C386" s="162"/>
      <c r="D386" s="162"/>
      <c r="E386" s="162"/>
    </row>
    <row r="387" spans="2:5" ht="11.25">
      <c r="B387" s="162"/>
      <c r="C387" s="162"/>
      <c r="D387" s="162"/>
      <c r="E387" s="162"/>
    </row>
    <row r="388" spans="2:5" ht="11.25">
      <c r="B388" s="162"/>
      <c r="C388" s="162"/>
      <c r="D388" s="162"/>
      <c r="E388" s="162"/>
    </row>
    <row r="389" spans="2:5" ht="11.25">
      <c r="B389" s="162"/>
      <c r="C389" s="162"/>
      <c r="D389" s="162"/>
      <c r="E389" s="162"/>
    </row>
    <row r="390" spans="2:5" ht="11.25">
      <c r="B390" s="162"/>
      <c r="C390" s="162"/>
      <c r="D390" s="162"/>
      <c r="E390" s="162"/>
    </row>
    <row r="391" spans="2:5" ht="11.25">
      <c r="B391" s="162"/>
      <c r="C391" s="162"/>
      <c r="D391" s="162"/>
      <c r="E391" s="162"/>
    </row>
    <row r="392" spans="2:5" ht="11.25">
      <c r="B392" s="162"/>
      <c r="C392" s="162"/>
      <c r="D392" s="162"/>
      <c r="E392" s="162"/>
    </row>
    <row r="393" spans="2:5" ht="11.25">
      <c r="B393" s="162"/>
      <c r="C393" s="162"/>
      <c r="D393" s="162"/>
      <c r="E393" s="162"/>
    </row>
    <row r="394" spans="2:5" ht="11.25">
      <c r="B394" s="162"/>
      <c r="C394" s="162"/>
      <c r="D394" s="162"/>
      <c r="E394" s="162"/>
    </row>
    <row r="395" spans="2:5" ht="11.25">
      <c r="B395" s="162"/>
      <c r="C395" s="162"/>
      <c r="D395" s="162"/>
      <c r="E395" s="162"/>
    </row>
    <row r="396" spans="2:5" ht="11.25">
      <c r="B396" s="162"/>
      <c r="C396" s="162"/>
      <c r="D396" s="162"/>
      <c r="E396" s="162"/>
    </row>
    <row r="397" spans="2:5" ht="11.25">
      <c r="B397" s="162"/>
      <c r="C397" s="162"/>
      <c r="D397" s="162"/>
      <c r="E397" s="162"/>
    </row>
    <row r="398" spans="2:5" ht="11.25">
      <c r="B398" s="162"/>
      <c r="C398" s="162"/>
      <c r="D398" s="162"/>
      <c r="E398" s="162"/>
    </row>
    <row r="399" spans="2:5" ht="11.25">
      <c r="B399" s="162"/>
      <c r="C399" s="162"/>
      <c r="D399" s="162"/>
      <c r="E399" s="162"/>
    </row>
    <row r="400" spans="2:5" ht="11.25">
      <c r="B400" s="162"/>
      <c r="C400" s="162"/>
      <c r="D400" s="162"/>
      <c r="E400" s="162"/>
    </row>
    <row r="401" spans="2:5" ht="11.25">
      <c r="B401" s="162"/>
      <c r="C401" s="162"/>
      <c r="D401" s="162"/>
      <c r="E401" s="162"/>
    </row>
    <row r="402" spans="2:5" ht="11.25">
      <c r="B402" s="162"/>
      <c r="C402" s="162"/>
      <c r="D402" s="162"/>
      <c r="E402" s="162"/>
    </row>
    <row r="403" spans="2:5" ht="11.25">
      <c r="B403" s="162"/>
      <c r="C403" s="162"/>
      <c r="D403" s="162"/>
      <c r="E403" s="162"/>
    </row>
    <row r="404" spans="2:5" ht="11.25">
      <c r="B404" s="162"/>
      <c r="C404" s="162"/>
      <c r="D404" s="162"/>
      <c r="E404" s="162"/>
    </row>
    <row r="405" spans="2:5" ht="11.25">
      <c r="B405" s="162"/>
      <c r="C405" s="162"/>
      <c r="D405" s="162"/>
      <c r="E405" s="162"/>
    </row>
    <row r="406" spans="2:5" ht="11.25">
      <c r="B406" s="162"/>
      <c r="C406" s="162"/>
      <c r="D406" s="162"/>
      <c r="E406" s="162"/>
    </row>
    <row r="407" spans="2:5" ht="11.25">
      <c r="B407" s="162"/>
      <c r="C407" s="162"/>
      <c r="D407" s="162"/>
      <c r="E407" s="162"/>
    </row>
    <row r="408" spans="2:5" ht="11.25">
      <c r="B408" s="162"/>
      <c r="C408" s="162"/>
      <c r="D408" s="162"/>
      <c r="E408" s="162"/>
    </row>
    <row r="409" spans="2:5" ht="11.25">
      <c r="B409" s="162"/>
      <c r="C409" s="162"/>
      <c r="D409" s="162"/>
      <c r="E409" s="162"/>
    </row>
    <row r="410" spans="2:5" ht="11.25">
      <c r="B410" s="162"/>
      <c r="C410" s="162"/>
      <c r="D410" s="162"/>
      <c r="E410" s="162"/>
    </row>
    <row r="411" spans="2:5" ht="11.25">
      <c r="B411" s="162"/>
      <c r="C411" s="162"/>
      <c r="D411" s="162"/>
      <c r="E411" s="162"/>
    </row>
    <row r="412" spans="2:5" ht="11.25">
      <c r="B412" s="162"/>
      <c r="C412" s="162"/>
      <c r="D412" s="162"/>
      <c r="E412" s="162"/>
    </row>
    <row r="413" spans="2:5" ht="11.25">
      <c r="B413" s="162"/>
      <c r="C413" s="162"/>
      <c r="D413" s="162"/>
      <c r="E413" s="162"/>
    </row>
    <row r="414" spans="2:5" ht="11.25">
      <c r="B414" s="162"/>
      <c r="C414" s="162"/>
      <c r="D414" s="162"/>
      <c r="E414" s="162"/>
    </row>
    <row r="415" spans="2:5" ht="11.25">
      <c r="B415" s="162"/>
      <c r="C415" s="162"/>
      <c r="D415" s="162"/>
      <c r="E415" s="162"/>
    </row>
    <row r="416" spans="2:5" ht="11.25">
      <c r="B416" s="162"/>
      <c r="C416" s="162"/>
      <c r="D416" s="162"/>
      <c r="E416" s="162"/>
    </row>
    <row r="417" spans="2:5" ht="11.25">
      <c r="B417" s="162"/>
      <c r="C417" s="162"/>
      <c r="D417" s="162"/>
      <c r="E417" s="162"/>
    </row>
    <row r="418" spans="2:5" ht="11.25">
      <c r="B418" s="162"/>
      <c r="C418" s="162"/>
      <c r="D418" s="162"/>
      <c r="E418" s="162"/>
    </row>
    <row r="419" spans="2:5" ht="11.25">
      <c r="B419" s="162"/>
      <c r="C419" s="162"/>
      <c r="D419" s="162"/>
      <c r="E419" s="162"/>
    </row>
    <row r="420" spans="2:5" ht="11.25">
      <c r="B420" s="162"/>
      <c r="C420" s="162"/>
      <c r="D420" s="162"/>
      <c r="E420" s="162"/>
    </row>
    <row r="421" spans="2:5" ht="11.25">
      <c r="B421" s="162"/>
      <c r="C421" s="162"/>
      <c r="D421" s="162"/>
      <c r="E421" s="162"/>
    </row>
    <row r="422" spans="2:5" ht="11.25">
      <c r="B422" s="162"/>
      <c r="C422" s="162"/>
      <c r="D422" s="162"/>
      <c r="E422" s="162"/>
    </row>
    <row r="423" spans="2:5" ht="11.25">
      <c r="B423" s="162"/>
      <c r="C423" s="162"/>
      <c r="D423" s="162"/>
      <c r="E423" s="162"/>
    </row>
    <row r="424" spans="2:5" ht="11.25">
      <c r="B424" s="162"/>
      <c r="C424" s="162"/>
      <c r="D424" s="162"/>
      <c r="E424" s="162"/>
    </row>
    <row r="425" spans="2:5" ht="11.25">
      <c r="B425" s="162"/>
      <c r="C425" s="162"/>
      <c r="D425" s="162"/>
      <c r="E425" s="162"/>
    </row>
    <row r="426" spans="2:5" ht="11.25">
      <c r="B426" s="162"/>
      <c r="C426" s="162"/>
      <c r="D426" s="162"/>
      <c r="E426" s="162"/>
    </row>
    <row r="427" spans="2:5" ht="11.25">
      <c r="B427" s="162"/>
      <c r="C427" s="162"/>
      <c r="D427" s="162"/>
      <c r="E427" s="162"/>
    </row>
    <row r="428" spans="2:5" ht="11.25">
      <c r="B428" s="162"/>
      <c r="C428" s="162"/>
      <c r="D428" s="162"/>
      <c r="E428" s="162"/>
    </row>
    <row r="429" spans="2:5" ht="11.25">
      <c r="B429" s="162"/>
      <c r="C429" s="162"/>
      <c r="D429" s="162"/>
      <c r="E429" s="162"/>
    </row>
    <row r="430" spans="2:5" ht="11.25">
      <c r="B430" s="162"/>
      <c r="C430" s="162"/>
      <c r="D430" s="162"/>
      <c r="E430" s="162"/>
    </row>
    <row r="431" spans="2:5" ht="11.25">
      <c r="B431" s="162"/>
      <c r="C431" s="162"/>
      <c r="D431" s="162"/>
      <c r="E431" s="162"/>
    </row>
    <row r="432" spans="2:5" ht="11.25">
      <c r="B432" s="162"/>
      <c r="C432" s="162"/>
      <c r="D432" s="162"/>
      <c r="E432" s="162"/>
    </row>
    <row r="433" spans="2:5" ht="11.25">
      <c r="B433" s="162"/>
      <c r="C433" s="162"/>
      <c r="D433" s="162"/>
      <c r="E433" s="162"/>
    </row>
    <row r="434" spans="2:5" ht="11.25">
      <c r="B434" s="162"/>
      <c r="C434" s="162"/>
      <c r="D434" s="162"/>
      <c r="E434" s="162"/>
    </row>
    <row r="435" spans="2:5" ht="11.25">
      <c r="B435" s="162"/>
      <c r="C435" s="162"/>
      <c r="D435" s="162"/>
      <c r="E435" s="162"/>
    </row>
    <row r="436" spans="2:5" ht="11.25">
      <c r="B436" s="162"/>
      <c r="C436" s="162"/>
      <c r="D436" s="162"/>
      <c r="E436" s="162"/>
    </row>
    <row r="437" spans="2:5" ht="11.25">
      <c r="B437" s="162"/>
      <c r="C437" s="162"/>
      <c r="D437" s="162"/>
      <c r="E437" s="162"/>
    </row>
    <row r="438" spans="2:5" ht="11.25">
      <c r="B438" s="162"/>
      <c r="C438" s="162"/>
      <c r="D438" s="162"/>
      <c r="E438" s="162"/>
    </row>
    <row r="439" spans="2:5" ht="11.25">
      <c r="B439" s="162"/>
      <c r="C439" s="162"/>
      <c r="D439" s="162"/>
      <c r="E439" s="162"/>
    </row>
    <row r="440" spans="2:5" ht="11.25">
      <c r="B440" s="162"/>
      <c r="C440" s="162"/>
      <c r="D440" s="162"/>
      <c r="E440" s="162"/>
    </row>
    <row r="441" spans="2:5" ht="11.25">
      <c r="B441" s="162"/>
      <c r="C441" s="162"/>
      <c r="D441" s="162"/>
      <c r="E441" s="162"/>
    </row>
    <row r="442" spans="2:5" ht="11.25">
      <c r="B442" s="162"/>
      <c r="C442" s="162"/>
      <c r="D442" s="162"/>
      <c r="E442" s="162"/>
    </row>
    <row r="443" spans="2:5" ht="11.25">
      <c r="B443" s="162"/>
      <c r="C443" s="162"/>
      <c r="D443" s="162"/>
      <c r="E443" s="162"/>
    </row>
    <row r="444" spans="2:5" ht="11.25">
      <c r="B444" s="162"/>
      <c r="C444" s="162"/>
      <c r="D444" s="162"/>
      <c r="E444" s="162"/>
    </row>
    <row r="445" spans="2:5" ht="11.25">
      <c r="B445" s="162"/>
      <c r="C445" s="162"/>
      <c r="D445" s="162"/>
      <c r="E445" s="162"/>
    </row>
    <row r="446" spans="2:5" ht="11.25">
      <c r="B446" s="162"/>
      <c r="C446" s="162"/>
      <c r="D446" s="162"/>
      <c r="E446" s="162"/>
    </row>
    <row r="447" spans="2:5" ht="11.25">
      <c r="B447" s="162"/>
      <c r="C447" s="162"/>
      <c r="D447" s="162"/>
      <c r="E447" s="162"/>
    </row>
    <row r="448" spans="2:5" ht="11.25">
      <c r="B448" s="162"/>
      <c r="C448" s="162"/>
      <c r="D448" s="162"/>
      <c r="E448" s="162"/>
    </row>
    <row r="449" spans="2:5" ht="11.25">
      <c r="B449" s="162"/>
      <c r="C449" s="162"/>
      <c r="D449" s="162"/>
      <c r="E449" s="162"/>
    </row>
    <row r="450" spans="2:5" ht="11.25">
      <c r="B450" s="162"/>
      <c r="C450" s="162"/>
      <c r="D450" s="162"/>
      <c r="E450" s="162"/>
    </row>
    <row r="451" spans="2:5" ht="11.25">
      <c r="B451" s="162"/>
      <c r="C451" s="162"/>
      <c r="D451" s="162"/>
      <c r="E451" s="162"/>
    </row>
    <row r="452" spans="2:5" ht="11.25">
      <c r="B452" s="162"/>
      <c r="C452" s="162"/>
      <c r="D452" s="162"/>
      <c r="E452" s="162"/>
    </row>
    <row r="453" spans="2:5" ht="11.25">
      <c r="B453" s="162"/>
      <c r="C453" s="162"/>
      <c r="D453" s="162"/>
      <c r="E453" s="162"/>
    </row>
    <row r="454" spans="2:5" ht="11.25">
      <c r="B454" s="162"/>
      <c r="C454" s="162"/>
      <c r="D454" s="162"/>
      <c r="E454" s="162"/>
    </row>
    <row r="455" spans="2:5" ht="11.25">
      <c r="B455" s="162"/>
      <c r="C455" s="162"/>
      <c r="D455" s="162"/>
      <c r="E455" s="162"/>
    </row>
    <row r="456" spans="2:5" ht="11.25">
      <c r="B456" s="162"/>
      <c r="C456" s="162"/>
      <c r="D456" s="162"/>
      <c r="E456" s="162"/>
    </row>
    <row r="457" spans="2:5" ht="11.25">
      <c r="B457" s="162"/>
      <c r="C457" s="162"/>
      <c r="D457" s="162"/>
      <c r="E457" s="162"/>
    </row>
    <row r="458" spans="2:5" ht="11.25">
      <c r="B458" s="162"/>
      <c r="C458" s="162"/>
      <c r="D458" s="162"/>
      <c r="E458" s="162"/>
    </row>
    <row r="459" spans="2:5" ht="11.25">
      <c r="B459" s="162"/>
      <c r="C459" s="162"/>
      <c r="D459" s="162"/>
      <c r="E459" s="162"/>
    </row>
    <row r="460" spans="2:5" ht="11.25">
      <c r="B460" s="162"/>
      <c r="C460" s="162"/>
      <c r="D460" s="162"/>
      <c r="E460" s="162"/>
    </row>
    <row r="461" spans="2:5" ht="11.25">
      <c r="B461" s="162"/>
      <c r="C461" s="162"/>
      <c r="D461" s="162"/>
      <c r="E461" s="162"/>
    </row>
    <row r="462" spans="2:5" ht="11.25">
      <c r="B462" s="162"/>
      <c r="C462" s="162"/>
      <c r="D462" s="162"/>
      <c r="E462" s="162"/>
    </row>
    <row r="463" spans="2:5" ht="11.25">
      <c r="B463" s="162"/>
      <c r="C463" s="162"/>
      <c r="D463" s="162"/>
      <c r="E463" s="162"/>
    </row>
    <row r="464" spans="2:5" ht="11.25">
      <c r="B464" s="162"/>
      <c r="C464" s="162"/>
      <c r="D464" s="162"/>
      <c r="E464" s="162"/>
    </row>
    <row r="465" spans="2:5" ht="11.25">
      <c r="B465" s="162"/>
      <c r="C465" s="162"/>
      <c r="D465" s="162"/>
      <c r="E465" s="162"/>
    </row>
    <row r="466" spans="2:5" ht="11.25">
      <c r="B466" s="162"/>
      <c r="C466" s="162"/>
      <c r="D466" s="162"/>
      <c r="E466" s="162"/>
    </row>
    <row r="467" spans="2:5" ht="11.25">
      <c r="B467" s="162"/>
      <c r="C467" s="162"/>
      <c r="D467" s="162"/>
      <c r="E467" s="162"/>
    </row>
    <row r="468" spans="2:5" ht="11.25">
      <c r="B468" s="162"/>
      <c r="C468" s="162"/>
      <c r="D468" s="162"/>
      <c r="E468" s="162"/>
    </row>
    <row r="469" spans="2:5" ht="11.25">
      <c r="B469" s="162"/>
      <c r="C469" s="162"/>
      <c r="D469" s="162"/>
      <c r="E469" s="162"/>
    </row>
    <row r="470" spans="2:5" ht="11.25">
      <c r="B470" s="162"/>
      <c r="C470" s="162"/>
      <c r="D470" s="162"/>
      <c r="E470" s="162"/>
    </row>
    <row r="471" spans="2:5" ht="11.25">
      <c r="B471" s="162"/>
      <c r="C471" s="162"/>
      <c r="D471" s="162"/>
      <c r="E471" s="162"/>
    </row>
    <row r="472" spans="2:5" ht="11.25">
      <c r="B472" s="162"/>
      <c r="C472" s="162"/>
      <c r="D472" s="162"/>
      <c r="E472" s="162"/>
    </row>
    <row r="473" spans="2:5" ht="11.25">
      <c r="B473" s="162"/>
      <c r="C473" s="162"/>
      <c r="D473" s="162"/>
      <c r="E473" s="162"/>
    </row>
    <row r="474" spans="2:5" ht="11.25">
      <c r="B474" s="162"/>
      <c r="C474" s="162"/>
      <c r="D474" s="162"/>
      <c r="E474" s="162"/>
    </row>
    <row r="475" spans="2:5" ht="11.25">
      <c r="B475" s="162"/>
      <c r="C475" s="162"/>
      <c r="D475" s="162"/>
      <c r="E475" s="162"/>
    </row>
    <row r="476" spans="2:5" ht="11.25">
      <c r="B476" s="162"/>
      <c r="C476" s="162"/>
      <c r="D476" s="162"/>
      <c r="E476" s="162"/>
    </row>
    <row r="477" spans="2:5" ht="11.25">
      <c r="B477" s="162"/>
      <c r="C477" s="162"/>
      <c r="D477" s="162"/>
      <c r="E477" s="162"/>
    </row>
    <row r="478" spans="2:5" ht="11.25">
      <c r="B478" s="162"/>
      <c r="C478" s="162"/>
      <c r="D478" s="162"/>
      <c r="E478" s="162"/>
    </row>
    <row r="479" spans="2:5" ht="11.25">
      <c r="B479" s="162"/>
      <c r="C479" s="162"/>
      <c r="D479" s="162"/>
      <c r="E479" s="162"/>
    </row>
    <row r="480" spans="2:5" ht="11.25">
      <c r="B480" s="162"/>
      <c r="C480" s="162"/>
      <c r="D480" s="162"/>
      <c r="E480" s="162"/>
    </row>
    <row r="481" spans="2:5" ht="11.25">
      <c r="B481" s="162"/>
      <c r="C481" s="162"/>
      <c r="D481" s="162"/>
      <c r="E481" s="162"/>
    </row>
    <row r="482" spans="2:5" ht="11.25">
      <c r="B482" s="162"/>
      <c r="C482" s="162"/>
      <c r="D482" s="162"/>
      <c r="E482" s="162"/>
    </row>
    <row r="483" spans="2:5" ht="11.25">
      <c r="B483" s="162"/>
      <c r="C483" s="162"/>
      <c r="D483" s="162"/>
      <c r="E483" s="162"/>
    </row>
    <row r="484" spans="2:5" ht="11.25">
      <c r="B484" s="162"/>
      <c r="C484" s="162"/>
      <c r="D484" s="162"/>
      <c r="E484" s="162"/>
    </row>
    <row r="485" spans="2:5" ht="11.25">
      <c r="B485" s="162"/>
      <c r="C485" s="162"/>
      <c r="D485" s="162"/>
      <c r="E485" s="162"/>
    </row>
    <row r="486" spans="2:5" ht="11.25">
      <c r="B486" s="162"/>
      <c r="C486" s="162"/>
      <c r="D486" s="162"/>
      <c r="E486" s="162"/>
    </row>
    <row r="487" spans="2:5" ht="11.25">
      <c r="B487" s="162"/>
      <c r="C487" s="162"/>
      <c r="D487" s="162"/>
      <c r="E487" s="162"/>
    </row>
    <row r="488" spans="2:5" ht="11.25">
      <c r="B488" s="162"/>
      <c r="C488" s="162"/>
      <c r="D488" s="162"/>
      <c r="E488" s="162"/>
    </row>
    <row r="489" spans="2:5" ht="11.25">
      <c r="B489" s="162"/>
      <c r="C489" s="162"/>
      <c r="D489" s="162"/>
      <c r="E489" s="162"/>
    </row>
    <row r="490" spans="2:5" ht="11.25">
      <c r="B490" s="162"/>
      <c r="C490" s="162"/>
      <c r="D490" s="162"/>
      <c r="E490" s="162"/>
    </row>
    <row r="491" spans="2:5" ht="11.25">
      <c r="B491" s="162"/>
      <c r="C491" s="162"/>
      <c r="D491" s="162"/>
      <c r="E491" s="162"/>
    </row>
    <row r="492" spans="2:5" ht="11.25">
      <c r="B492" s="162"/>
      <c r="C492" s="162"/>
      <c r="D492" s="162"/>
      <c r="E492" s="162"/>
    </row>
    <row r="493" spans="2:5" ht="11.25">
      <c r="B493" s="162"/>
      <c r="C493" s="162"/>
      <c r="D493" s="162"/>
      <c r="E493" s="162"/>
    </row>
    <row r="494" spans="2:5" ht="11.25">
      <c r="B494" s="162"/>
      <c r="C494" s="162"/>
      <c r="D494" s="162"/>
      <c r="E494" s="162"/>
    </row>
    <row r="495" spans="2:5" ht="11.25">
      <c r="B495" s="162"/>
      <c r="C495" s="162"/>
      <c r="D495" s="162"/>
      <c r="E495" s="162"/>
    </row>
    <row r="496" spans="2:5" ht="11.25">
      <c r="B496" s="162"/>
      <c r="C496" s="162"/>
      <c r="D496" s="162"/>
      <c r="E496" s="162"/>
    </row>
    <row r="497" spans="2:5" ht="11.25">
      <c r="B497" s="162"/>
      <c r="C497" s="162"/>
      <c r="D497" s="162"/>
      <c r="E497" s="162"/>
    </row>
    <row r="498" spans="2:5" ht="11.25">
      <c r="B498" s="162"/>
      <c r="C498" s="162"/>
      <c r="D498" s="162"/>
      <c r="E498" s="162"/>
    </row>
    <row r="499" spans="2:5" ht="11.25">
      <c r="B499" s="162"/>
      <c r="C499" s="162"/>
      <c r="D499" s="162"/>
      <c r="E499" s="162"/>
    </row>
    <row r="500" spans="2:5" ht="11.25">
      <c r="B500" s="162"/>
      <c r="C500" s="162"/>
      <c r="D500" s="162"/>
      <c r="E500" s="162"/>
    </row>
    <row r="501" spans="2:5" ht="11.25">
      <c r="B501" s="162"/>
      <c r="C501" s="162"/>
      <c r="D501" s="162"/>
      <c r="E501" s="162"/>
    </row>
    <row r="502" spans="2:5" ht="11.25">
      <c r="B502" s="162"/>
      <c r="C502" s="162"/>
      <c r="D502" s="162"/>
      <c r="E502" s="162"/>
    </row>
    <row r="503" spans="2:5" ht="11.25">
      <c r="B503" s="162"/>
      <c r="C503" s="162"/>
      <c r="D503" s="162"/>
      <c r="E503" s="162"/>
    </row>
    <row r="504" spans="2:5" ht="11.25">
      <c r="B504" s="162"/>
      <c r="C504" s="162"/>
      <c r="D504" s="162"/>
      <c r="E504" s="162"/>
    </row>
    <row r="505" spans="2:5" ht="11.25">
      <c r="B505" s="162"/>
      <c r="C505" s="162"/>
      <c r="D505" s="162"/>
      <c r="E505" s="162"/>
    </row>
    <row r="506" spans="2:5" ht="11.25">
      <c r="B506" s="162"/>
      <c r="C506" s="162"/>
      <c r="D506" s="162"/>
      <c r="E506" s="162"/>
    </row>
    <row r="507" spans="2:5" ht="11.25">
      <c r="B507" s="162"/>
      <c r="C507" s="162"/>
      <c r="D507" s="162"/>
      <c r="E507" s="162"/>
    </row>
    <row r="508" spans="2:5" ht="11.25">
      <c r="B508" s="162"/>
      <c r="C508" s="162"/>
      <c r="D508" s="162"/>
      <c r="E508" s="162"/>
    </row>
    <row r="509" spans="2:5" ht="11.25">
      <c r="B509" s="162"/>
      <c r="C509" s="162"/>
      <c r="D509" s="162"/>
      <c r="E509" s="162"/>
    </row>
    <row r="510" spans="2:5" ht="11.25">
      <c r="B510" s="162"/>
      <c r="C510" s="162"/>
      <c r="D510" s="162"/>
      <c r="E510" s="162"/>
    </row>
    <row r="511" spans="2:5" ht="11.25">
      <c r="B511" s="162"/>
      <c r="C511" s="162"/>
      <c r="D511" s="162"/>
      <c r="E511" s="162"/>
    </row>
    <row r="512" spans="2:5" ht="11.25">
      <c r="B512" s="162"/>
      <c r="C512" s="162"/>
      <c r="D512" s="162"/>
      <c r="E512" s="162"/>
    </row>
    <row r="513" spans="2:5" ht="11.25">
      <c r="B513" s="162"/>
      <c r="C513" s="162"/>
      <c r="D513" s="162"/>
      <c r="E513" s="162"/>
    </row>
    <row r="514" spans="2:5" ht="11.25">
      <c r="B514" s="162"/>
      <c r="C514" s="162"/>
      <c r="D514" s="162"/>
      <c r="E514" s="162"/>
    </row>
    <row r="515" spans="2:5" ht="11.25">
      <c r="B515" s="162"/>
      <c r="C515" s="162"/>
      <c r="D515" s="162"/>
      <c r="E515" s="162"/>
    </row>
    <row r="516" spans="2:5" ht="11.25">
      <c r="B516" s="162"/>
      <c r="C516" s="162"/>
      <c r="D516" s="162"/>
      <c r="E516" s="162"/>
    </row>
    <row r="517" spans="2:5" ht="11.25">
      <c r="B517" s="162"/>
      <c r="C517" s="162"/>
      <c r="D517" s="162"/>
      <c r="E517" s="162"/>
    </row>
    <row r="518" spans="2:5" ht="11.25">
      <c r="B518" s="162"/>
      <c r="C518" s="162"/>
      <c r="D518" s="162"/>
      <c r="E518" s="162"/>
    </row>
    <row r="519" spans="2:5" ht="11.25">
      <c r="B519" s="162"/>
      <c r="C519" s="162"/>
      <c r="D519" s="162"/>
      <c r="E519" s="162"/>
    </row>
    <row r="520" spans="2:5" ht="11.25">
      <c r="B520" s="162"/>
      <c r="C520" s="162"/>
      <c r="D520" s="162"/>
      <c r="E520" s="162"/>
    </row>
    <row r="521" spans="2:5" ht="11.25">
      <c r="B521" s="162"/>
      <c r="C521" s="162"/>
      <c r="D521" s="162"/>
      <c r="E521" s="162"/>
    </row>
    <row r="522" spans="2:5" ht="11.25">
      <c r="B522" s="162"/>
      <c r="C522" s="162"/>
      <c r="D522" s="162"/>
      <c r="E522" s="162"/>
    </row>
    <row r="523" spans="2:5" ht="11.25">
      <c r="B523" s="162"/>
      <c r="C523" s="162"/>
      <c r="D523" s="162"/>
      <c r="E523" s="162"/>
    </row>
    <row r="524" spans="2:5" ht="11.25">
      <c r="B524" s="162"/>
      <c r="C524" s="162"/>
      <c r="D524" s="162"/>
      <c r="E524" s="162"/>
    </row>
    <row r="525" spans="2:5" ht="11.25">
      <c r="B525" s="162"/>
      <c r="C525" s="162"/>
      <c r="D525" s="162"/>
      <c r="E525" s="162"/>
    </row>
    <row r="526" spans="2:5" ht="11.25">
      <c r="B526" s="162"/>
      <c r="C526" s="162"/>
      <c r="D526" s="162"/>
      <c r="E526" s="162"/>
    </row>
    <row r="527" spans="2:5" ht="11.25">
      <c r="B527" s="162"/>
      <c r="C527" s="162"/>
      <c r="D527" s="162"/>
      <c r="E527" s="162"/>
    </row>
    <row r="528" spans="2:5" ht="11.25">
      <c r="B528" s="162"/>
      <c r="C528" s="162"/>
      <c r="D528" s="162"/>
      <c r="E528" s="162"/>
    </row>
    <row r="529" spans="2:5" ht="11.25">
      <c r="B529" s="162"/>
      <c r="C529" s="162"/>
      <c r="D529" s="162"/>
      <c r="E529" s="162"/>
    </row>
    <row r="530" spans="2:5" ht="11.25">
      <c r="B530" s="162"/>
      <c r="C530" s="162"/>
      <c r="D530" s="162"/>
      <c r="E530" s="162"/>
    </row>
    <row r="531" spans="2:5" ht="11.25">
      <c r="B531" s="162"/>
      <c r="C531" s="162"/>
      <c r="D531" s="162"/>
      <c r="E531" s="162"/>
    </row>
    <row r="532" spans="2:5" ht="11.25">
      <c r="B532" s="162"/>
      <c r="C532" s="162"/>
      <c r="D532" s="162"/>
      <c r="E532" s="162"/>
    </row>
    <row r="533" spans="2:5" ht="11.25">
      <c r="B533" s="162"/>
      <c r="C533" s="162"/>
      <c r="D533" s="162"/>
      <c r="E533" s="162"/>
    </row>
    <row r="534" spans="2:5" ht="11.25">
      <c r="B534" s="162"/>
      <c r="C534" s="162"/>
      <c r="D534" s="162"/>
      <c r="E534" s="162"/>
    </row>
    <row r="535" spans="2:5" ht="11.25">
      <c r="B535" s="162"/>
      <c r="C535" s="162"/>
      <c r="D535" s="162"/>
      <c r="E535" s="162"/>
    </row>
    <row r="536" spans="2:5" ht="11.25">
      <c r="B536" s="162"/>
      <c r="C536" s="162"/>
      <c r="D536" s="162"/>
      <c r="E536" s="162"/>
    </row>
    <row r="537" spans="2:5" ht="11.25">
      <c r="B537" s="162"/>
      <c r="C537" s="162"/>
      <c r="D537" s="162"/>
      <c r="E537" s="162"/>
    </row>
    <row r="538" spans="2:5" ht="11.25">
      <c r="B538" s="162"/>
      <c r="C538" s="162"/>
      <c r="D538" s="162"/>
      <c r="E538" s="162"/>
    </row>
    <row r="539" spans="2:5" ht="11.25">
      <c r="B539" s="162"/>
      <c r="C539" s="162"/>
      <c r="D539" s="162"/>
      <c r="E539" s="162"/>
    </row>
    <row r="540" spans="2:5" ht="11.25">
      <c r="B540" s="162"/>
      <c r="C540" s="162"/>
      <c r="D540" s="162"/>
      <c r="E540" s="162"/>
    </row>
    <row r="541" spans="2:5" ht="11.25">
      <c r="B541" s="162"/>
      <c r="C541" s="162"/>
      <c r="D541" s="162"/>
      <c r="E541" s="162"/>
    </row>
    <row r="542" spans="2:5" ht="11.25">
      <c r="B542" s="162"/>
      <c r="C542" s="162"/>
      <c r="D542" s="162"/>
      <c r="E542" s="162"/>
    </row>
    <row r="543" spans="2:5" ht="11.25">
      <c r="B543" s="162"/>
      <c r="C543" s="162"/>
      <c r="D543" s="162"/>
      <c r="E543" s="162"/>
    </row>
    <row r="544" spans="2:5" ht="11.25">
      <c r="B544" s="162"/>
      <c r="C544" s="162"/>
      <c r="D544" s="162"/>
      <c r="E544" s="162"/>
    </row>
    <row r="545" spans="2:5" ht="11.25">
      <c r="B545" s="162"/>
      <c r="C545" s="162"/>
      <c r="D545" s="162"/>
      <c r="E545" s="162"/>
    </row>
    <row r="546" spans="2:5" ht="11.25">
      <c r="B546" s="162"/>
      <c r="C546" s="162"/>
      <c r="D546" s="162"/>
      <c r="E546" s="162"/>
    </row>
    <row r="547" spans="2:5" ht="11.25">
      <c r="B547" s="162"/>
      <c r="C547" s="162"/>
      <c r="D547" s="162"/>
      <c r="E547" s="162"/>
    </row>
    <row r="548" spans="2:5" ht="11.25">
      <c r="B548" s="162"/>
      <c r="C548" s="162"/>
      <c r="D548" s="162"/>
      <c r="E548" s="162"/>
    </row>
    <row r="549" spans="2:5" ht="11.25">
      <c r="B549" s="162"/>
      <c r="C549" s="162"/>
      <c r="D549" s="162"/>
      <c r="E549" s="162"/>
    </row>
    <row r="550" spans="2:5" ht="11.25">
      <c r="B550" s="162"/>
      <c r="C550" s="162"/>
      <c r="D550" s="162"/>
      <c r="E550" s="162"/>
    </row>
    <row r="551" spans="2:5" ht="11.25">
      <c r="B551" s="162"/>
      <c r="C551" s="162"/>
      <c r="D551" s="162"/>
      <c r="E551" s="162"/>
    </row>
    <row r="552" spans="2:5" ht="11.25">
      <c r="B552" s="162"/>
      <c r="C552" s="162"/>
      <c r="D552" s="162"/>
      <c r="E552" s="162"/>
    </row>
    <row r="553" spans="2:5" ht="11.25">
      <c r="B553" s="162"/>
      <c r="C553" s="162"/>
      <c r="D553" s="162"/>
      <c r="E553" s="162"/>
    </row>
    <row r="554" spans="2:5" ht="11.25">
      <c r="B554" s="162"/>
      <c r="C554" s="162"/>
      <c r="D554" s="162"/>
      <c r="E554" s="162"/>
    </row>
    <row r="555" spans="2:5" ht="11.25">
      <c r="B555" s="162"/>
      <c r="C555" s="162"/>
      <c r="D555" s="162"/>
      <c r="E555" s="162"/>
    </row>
    <row r="556" spans="2:5" ht="11.25">
      <c r="B556" s="162"/>
      <c r="C556" s="162"/>
      <c r="D556" s="162"/>
      <c r="E556" s="162"/>
    </row>
    <row r="557" spans="2:5" ht="11.25">
      <c r="B557" s="162"/>
      <c r="C557" s="162"/>
      <c r="D557" s="162"/>
      <c r="E557" s="162"/>
    </row>
    <row r="558" spans="2:5" ht="11.25">
      <c r="B558" s="162"/>
      <c r="C558" s="162"/>
      <c r="D558" s="162"/>
      <c r="E558" s="162"/>
    </row>
    <row r="559" spans="2:5" ht="11.25">
      <c r="B559" s="162"/>
      <c r="C559" s="162"/>
      <c r="D559" s="162"/>
      <c r="E559" s="162"/>
    </row>
    <row r="560" spans="2:5" ht="11.25">
      <c r="B560" s="162"/>
      <c r="C560" s="162"/>
      <c r="D560" s="162"/>
      <c r="E560" s="162"/>
    </row>
    <row r="561" spans="2:5" ht="11.25">
      <c r="B561" s="162"/>
      <c r="C561" s="162"/>
      <c r="D561" s="162"/>
      <c r="E561" s="162"/>
    </row>
    <row r="562" spans="2:5" ht="11.25">
      <c r="B562" s="162"/>
      <c r="C562" s="162"/>
      <c r="D562" s="162"/>
      <c r="E562" s="162"/>
    </row>
    <row r="563" spans="2:5" ht="11.25">
      <c r="B563" s="162"/>
      <c r="C563" s="162"/>
      <c r="D563" s="162"/>
      <c r="E563" s="162"/>
    </row>
    <row r="564" spans="2:5" ht="11.25">
      <c r="B564" s="162"/>
      <c r="C564" s="162"/>
      <c r="D564" s="162"/>
      <c r="E564" s="162"/>
    </row>
    <row r="565" spans="2:5" ht="11.25">
      <c r="B565" s="162"/>
      <c r="C565" s="162"/>
      <c r="D565" s="162"/>
      <c r="E565" s="162"/>
    </row>
    <row r="566" spans="2:5" ht="11.25">
      <c r="B566" s="162"/>
      <c r="C566" s="162"/>
      <c r="D566" s="162"/>
      <c r="E566" s="162"/>
    </row>
    <row r="567" spans="2:5" ht="11.25">
      <c r="B567" s="162"/>
      <c r="C567" s="162"/>
      <c r="D567" s="162"/>
      <c r="E567" s="162"/>
    </row>
    <row r="568" spans="2:5" ht="11.25">
      <c r="B568" s="162"/>
      <c r="C568" s="162"/>
      <c r="D568" s="162"/>
      <c r="E568" s="162"/>
    </row>
    <row r="569" spans="2:5" ht="11.25">
      <c r="B569" s="162"/>
      <c r="C569" s="162"/>
      <c r="D569" s="162"/>
      <c r="E569" s="162"/>
    </row>
    <row r="570" spans="2:5" ht="11.25">
      <c r="B570" s="162"/>
      <c r="C570" s="162"/>
      <c r="D570" s="162"/>
      <c r="E570" s="162"/>
    </row>
    <row r="571" spans="2:5" ht="11.25">
      <c r="B571" s="162"/>
      <c r="C571" s="162"/>
      <c r="D571" s="162"/>
      <c r="E571" s="162"/>
    </row>
    <row r="572" spans="2:5" ht="11.25">
      <c r="B572" s="162"/>
      <c r="C572" s="162"/>
      <c r="D572" s="162"/>
      <c r="E572" s="162"/>
    </row>
    <row r="573" spans="2:5" ht="11.25">
      <c r="B573" s="162"/>
      <c r="C573" s="162"/>
      <c r="D573" s="162"/>
      <c r="E573" s="162"/>
    </row>
    <row r="574" spans="2:5" ht="11.25">
      <c r="B574" s="162"/>
      <c r="C574" s="162"/>
      <c r="D574" s="162"/>
      <c r="E574" s="162"/>
    </row>
    <row r="575" spans="2:5" ht="11.25">
      <c r="B575" s="162"/>
      <c r="C575" s="162"/>
      <c r="D575" s="162"/>
      <c r="E575" s="162"/>
    </row>
    <row r="576" spans="2:5" ht="11.25">
      <c r="B576" s="162"/>
      <c r="C576" s="162"/>
      <c r="D576" s="162"/>
      <c r="E576" s="162"/>
    </row>
    <row r="577" spans="2:5" ht="11.25">
      <c r="B577" s="162"/>
      <c r="C577" s="162"/>
      <c r="D577" s="162"/>
      <c r="E577" s="162"/>
    </row>
    <row r="578" spans="2:5" ht="11.25">
      <c r="B578" s="162"/>
      <c r="C578" s="162"/>
      <c r="D578" s="162"/>
      <c r="E578" s="162"/>
    </row>
    <row r="579" spans="2:5" ht="11.25">
      <c r="B579" s="162"/>
      <c r="C579" s="162"/>
      <c r="D579" s="162"/>
      <c r="E579" s="162"/>
    </row>
    <row r="580" spans="2:5" ht="11.25">
      <c r="B580" s="162"/>
      <c r="C580" s="162"/>
      <c r="D580" s="162"/>
      <c r="E580" s="162"/>
    </row>
    <row r="581" spans="2:5" ht="11.25">
      <c r="B581" s="162"/>
      <c r="C581" s="162"/>
      <c r="D581" s="162"/>
      <c r="E581" s="162"/>
    </row>
    <row r="582" spans="2:5" ht="11.25">
      <c r="B582" s="162"/>
      <c r="C582" s="162"/>
      <c r="D582" s="162"/>
      <c r="E582" s="162"/>
    </row>
    <row r="583" spans="2:5" ht="11.25">
      <c r="B583" s="162"/>
      <c r="C583" s="162"/>
      <c r="D583" s="162"/>
      <c r="E583" s="162"/>
    </row>
    <row r="584" spans="2:5" ht="11.25">
      <c r="B584" s="162"/>
      <c r="C584" s="162"/>
      <c r="D584" s="162"/>
      <c r="E584" s="162"/>
    </row>
    <row r="585" spans="2:5" ht="11.25">
      <c r="B585" s="162"/>
      <c r="C585" s="162"/>
      <c r="D585" s="162"/>
      <c r="E585" s="162"/>
    </row>
    <row r="586" spans="2:5" ht="11.25">
      <c r="B586" s="162"/>
      <c r="C586" s="162"/>
      <c r="D586" s="162"/>
      <c r="E586" s="162"/>
    </row>
    <row r="587" spans="2:5" ht="11.25">
      <c r="B587" s="162"/>
      <c r="C587" s="162"/>
      <c r="D587" s="162"/>
      <c r="E587" s="162"/>
    </row>
    <row r="588" spans="2:5" ht="11.25">
      <c r="B588" s="162"/>
      <c r="C588" s="162"/>
      <c r="D588" s="162"/>
      <c r="E588" s="162"/>
    </row>
    <row r="589" spans="2:5" ht="11.25">
      <c r="B589" s="162"/>
      <c r="C589" s="162"/>
      <c r="D589" s="162"/>
      <c r="E589" s="162"/>
    </row>
    <row r="590" spans="2:5" ht="11.25">
      <c r="B590" s="162"/>
      <c r="C590" s="162"/>
      <c r="D590" s="162"/>
      <c r="E590" s="162"/>
    </row>
    <row r="591" spans="2:5" ht="11.25">
      <c r="B591" s="162"/>
      <c r="C591" s="162"/>
      <c r="D591" s="162"/>
      <c r="E591" s="162"/>
    </row>
    <row r="592" spans="2:5" ht="11.25">
      <c r="B592" s="162"/>
      <c r="C592" s="162"/>
      <c r="D592" s="162"/>
      <c r="E592" s="162"/>
    </row>
    <row r="593" spans="2:5" ht="11.25">
      <c r="B593" s="162"/>
      <c r="C593" s="162"/>
      <c r="D593" s="162"/>
      <c r="E593" s="162"/>
    </row>
    <row r="594" spans="2:5" ht="11.25">
      <c r="B594" s="162"/>
      <c r="C594" s="162"/>
      <c r="D594" s="162"/>
      <c r="E594" s="162"/>
    </row>
    <row r="595" spans="2:5" ht="11.25">
      <c r="B595" s="162"/>
      <c r="C595" s="162"/>
      <c r="D595" s="162"/>
      <c r="E595" s="162"/>
    </row>
    <row r="596" spans="2:5" ht="11.25">
      <c r="B596" s="162"/>
      <c r="C596" s="162"/>
      <c r="D596" s="162"/>
      <c r="E596" s="162"/>
    </row>
    <row r="597" spans="2:5" ht="11.25">
      <c r="B597" s="162"/>
      <c r="C597" s="162"/>
      <c r="D597" s="162"/>
      <c r="E597" s="162"/>
    </row>
    <row r="598" spans="2:5" ht="11.25">
      <c r="B598" s="162"/>
      <c r="C598" s="162"/>
      <c r="D598" s="162"/>
      <c r="E598" s="162"/>
    </row>
    <row r="599" spans="2:5" ht="11.25">
      <c r="B599" s="162"/>
      <c r="C599" s="162"/>
      <c r="D599" s="162"/>
      <c r="E599" s="162"/>
    </row>
    <row r="600" spans="2:5" ht="11.25">
      <c r="B600" s="162"/>
      <c r="C600" s="162"/>
      <c r="D600" s="162"/>
      <c r="E600" s="162"/>
    </row>
    <row r="601" spans="2:5" ht="11.25">
      <c r="B601" s="162"/>
      <c r="C601" s="162"/>
      <c r="D601" s="162"/>
      <c r="E601" s="162"/>
    </row>
    <row r="602" spans="2:5" ht="11.25">
      <c r="B602" s="162"/>
      <c r="C602" s="162"/>
      <c r="D602" s="162"/>
      <c r="E602" s="162"/>
    </row>
    <row r="603" spans="2:5" ht="11.25">
      <c r="B603" s="162"/>
      <c r="C603" s="162"/>
      <c r="D603" s="162"/>
      <c r="E603" s="162"/>
    </row>
    <row r="604" spans="2:5" ht="11.25">
      <c r="B604" s="162"/>
      <c r="C604" s="162"/>
      <c r="D604" s="162"/>
      <c r="E604" s="162"/>
    </row>
    <row r="605" spans="2:5" ht="11.25">
      <c r="B605" s="162"/>
      <c r="C605" s="162"/>
      <c r="D605" s="162"/>
      <c r="E605" s="162"/>
    </row>
    <row r="606" spans="2:5" ht="11.25">
      <c r="B606" s="162"/>
      <c r="C606" s="162"/>
      <c r="D606" s="162"/>
      <c r="E606" s="162"/>
    </row>
    <row r="607" spans="2:5" ht="11.25">
      <c r="B607" s="162"/>
      <c r="C607" s="162"/>
      <c r="D607" s="162"/>
      <c r="E607" s="162"/>
    </row>
    <row r="608" spans="2:5" ht="11.25">
      <c r="B608" s="162"/>
      <c r="C608" s="162"/>
      <c r="D608" s="162"/>
      <c r="E608" s="162"/>
    </row>
    <row r="609" spans="2:5" ht="11.25">
      <c r="B609" s="162"/>
      <c r="C609" s="162"/>
      <c r="D609" s="162"/>
      <c r="E609" s="162"/>
    </row>
    <row r="610" spans="2:5" ht="11.25">
      <c r="B610" s="162"/>
      <c r="C610" s="162"/>
      <c r="D610" s="162"/>
      <c r="E610" s="162"/>
    </row>
    <row r="611" spans="2:5" ht="11.25">
      <c r="B611" s="162"/>
      <c r="C611" s="162"/>
      <c r="D611" s="162"/>
      <c r="E611" s="162"/>
    </row>
    <row r="612" spans="2:5" ht="11.25">
      <c r="B612" s="162"/>
      <c r="C612" s="162"/>
      <c r="D612" s="162"/>
      <c r="E612" s="162"/>
    </row>
    <row r="613" spans="2:5" ht="11.25">
      <c r="B613" s="162"/>
      <c r="C613" s="162"/>
      <c r="D613" s="162"/>
      <c r="E613" s="162"/>
    </row>
    <row r="614" spans="2:5" ht="11.25">
      <c r="B614" s="162"/>
      <c r="C614" s="162"/>
      <c r="D614" s="162"/>
      <c r="E614" s="162"/>
    </row>
    <row r="615" spans="2:5" ht="11.25">
      <c r="B615" s="162"/>
      <c r="C615" s="162"/>
      <c r="D615" s="162"/>
      <c r="E615" s="162"/>
    </row>
    <row r="616" spans="2:5" ht="11.25">
      <c r="B616" s="162"/>
      <c r="C616" s="162"/>
      <c r="D616" s="162"/>
      <c r="E616" s="162"/>
    </row>
    <row r="617" spans="2:5" ht="11.25">
      <c r="B617" s="162"/>
      <c r="C617" s="162"/>
      <c r="D617" s="162"/>
      <c r="E617" s="162"/>
    </row>
    <row r="618" spans="2:5" ht="11.25">
      <c r="B618" s="162"/>
      <c r="C618" s="162"/>
      <c r="D618" s="162"/>
      <c r="E618" s="162"/>
    </row>
    <row r="619" spans="2:5" ht="11.25">
      <c r="B619" s="162"/>
      <c r="C619" s="162"/>
      <c r="D619" s="162"/>
      <c r="E619" s="162"/>
    </row>
    <row r="620" spans="2:5" ht="11.25">
      <c r="B620" s="162"/>
      <c r="C620" s="162"/>
      <c r="D620" s="162"/>
      <c r="E620" s="162"/>
    </row>
    <row r="621" spans="2:5" ht="11.25">
      <c r="B621" s="162"/>
      <c r="C621" s="162"/>
      <c r="D621" s="162"/>
      <c r="E621" s="162"/>
    </row>
    <row r="622" spans="2:5" ht="11.25">
      <c r="B622" s="162"/>
      <c r="C622" s="162"/>
      <c r="D622" s="162"/>
      <c r="E622" s="162"/>
    </row>
    <row r="623" spans="2:5" ht="11.25">
      <c r="B623" s="162"/>
      <c r="C623" s="162"/>
      <c r="D623" s="162"/>
      <c r="E623" s="162"/>
    </row>
    <row r="624" spans="2:5" ht="11.25">
      <c r="B624" s="162"/>
      <c r="C624" s="162"/>
      <c r="D624" s="162"/>
      <c r="E624" s="162"/>
    </row>
    <row r="625" spans="2:5" ht="11.25">
      <c r="B625" s="162"/>
      <c r="C625" s="162"/>
      <c r="D625" s="162"/>
      <c r="E625" s="162"/>
    </row>
    <row r="626" spans="2:5" ht="11.25">
      <c r="B626" s="162"/>
      <c r="C626" s="162"/>
      <c r="D626" s="162"/>
      <c r="E626" s="162"/>
    </row>
    <row r="627" spans="2:5" ht="11.25">
      <c r="B627" s="162"/>
      <c r="C627" s="162"/>
      <c r="D627" s="162"/>
      <c r="E627" s="162"/>
    </row>
    <row r="628" spans="2:5" ht="11.25">
      <c r="B628" s="162"/>
      <c r="C628" s="162"/>
      <c r="D628" s="162"/>
      <c r="E628" s="162"/>
    </row>
    <row r="629" spans="2:5" ht="11.25">
      <c r="B629" s="162"/>
      <c r="C629" s="162"/>
      <c r="D629" s="162"/>
      <c r="E629" s="162"/>
    </row>
    <row r="630" spans="2:5" ht="11.25">
      <c r="B630" s="162"/>
      <c r="C630" s="162"/>
      <c r="D630" s="162"/>
      <c r="E630" s="162"/>
    </row>
    <row r="631" spans="2:5" ht="11.25">
      <c r="B631" s="162"/>
      <c r="C631" s="162"/>
      <c r="D631" s="162"/>
      <c r="E631" s="162"/>
    </row>
    <row r="632" spans="2:5" ht="11.25">
      <c r="B632" s="162"/>
      <c r="C632" s="162"/>
      <c r="D632" s="162"/>
      <c r="E632" s="162"/>
    </row>
    <row r="633" spans="2:5" ht="11.25">
      <c r="B633" s="162"/>
      <c r="C633" s="162"/>
      <c r="D633" s="162"/>
      <c r="E633" s="162"/>
    </row>
    <row r="634" spans="2:5" ht="11.25">
      <c r="B634" s="162"/>
      <c r="C634" s="162"/>
      <c r="D634" s="162"/>
      <c r="E634" s="162"/>
    </row>
    <row r="635" spans="2:5" ht="11.25">
      <c r="B635" s="162"/>
      <c r="C635" s="162"/>
      <c r="D635" s="162"/>
      <c r="E635" s="162"/>
    </row>
    <row r="636" spans="2:5" ht="11.25">
      <c r="B636" s="162"/>
      <c r="C636" s="162"/>
      <c r="D636" s="162"/>
      <c r="E636" s="162"/>
    </row>
    <row r="637" spans="2:5" ht="11.25">
      <c r="B637" s="162"/>
      <c r="C637" s="162"/>
      <c r="D637" s="162"/>
      <c r="E637" s="162"/>
    </row>
    <row r="638" spans="2:5" ht="11.25">
      <c r="B638" s="162"/>
      <c r="C638" s="162"/>
      <c r="D638" s="162"/>
      <c r="E638" s="162"/>
    </row>
    <row r="639" spans="2:5" ht="11.25">
      <c r="B639" s="162"/>
      <c r="C639" s="162"/>
      <c r="D639" s="162"/>
      <c r="E639" s="162"/>
    </row>
    <row r="640" spans="2:5" ht="11.25">
      <c r="B640" s="162"/>
      <c r="C640" s="162"/>
      <c r="D640" s="162"/>
      <c r="E640" s="162"/>
    </row>
    <row r="641" spans="2:5" ht="11.25">
      <c r="B641" s="162"/>
      <c r="C641" s="162"/>
      <c r="D641" s="162"/>
      <c r="E641" s="162"/>
    </row>
    <row r="642" spans="2:5" ht="11.25">
      <c r="B642" s="162"/>
      <c r="C642" s="162"/>
      <c r="D642" s="162"/>
      <c r="E642" s="162"/>
    </row>
    <row r="643" spans="2:5" ht="11.25">
      <c r="B643" s="162"/>
      <c r="C643" s="162"/>
      <c r="D643" s="162"/>
      <c r="E643" s="162"/>
    </row>
    <row r="644" spans="2:5" ht="11.25">
      <c r="B644" s="162"/>
      <c r="C644" s="162"/>
      <c r="D644" s="162"/>
      <c r="E644" s="162"/>
    </row>
    <row r="645" spans="2:5" ht="11.25">
      <c r="B645" s="162"/>
      <c r="C645" s="162"/>
      <c r="D645" s="162"/>
      <c r="E645" s="162"/>
    </row>
    <row r="646" spans="2:5" ht="11.25">
      <c r="B646" s="162"/>
      <c r="C646" s="162"/>
      <c r="D646" s="162"/>
      <c r="E646" s="162"/>
    </row>
    <row r="647" spans="2:5" ht="11.25">
      <c r="B647" s="162"/>
      <c r="C647" s="162"/>
      <c r="D647" s="162"/>
      <c r="E647" s="162"/>
    </row>
    <row r="648" spans="2:5" ht="11.25">
      <c r="B648" s="162"/>
      <c r="C648" s="162"/>
      <c r="D648" s="162"/>
      <c r="E648" s="162"/>
    </row>
    <row r="649" spans="2:5" ht="11.25">
      <c r="B649" s="162"/>
      <c r="C649" s="162"/>
      <c r="D649" s="162"/>
      <c r="E649" s="162"/>
    </row>
    <row r="650" spans="2:5" ht="11.25">
      <c r="B650" s="162"/>
      <c r="C650" s="162"/>
      <c r="D650" s="162"/>
      <c r="E650" s="162"/>
    </row>
    <row r="651" spans="2:5" ht="11.25">
      <c r="B651" s="162"/>
      <c r="C651" s="162"/>
      <c r="D651" s="162"/>
      <c r="E651" s="162"/>
    </row>
    <row r="652" spans="2:5" ht="11.25">
      <c r="B652" s="162"/>
      <c r="C652" s="162"/>
      <c r="D652" s="162"/>
      <c r="E652" s="162"/>
    </row>
    <row r="653" spans="2:5" ht="11.25">
      <c r="B653" s="162"/>
      <c r="C653" s="162"/>
      <c r="D653" s="162"/>
      <c r="E653" s="162"/>
    </row>
    <row r="654" spans="2:5" ht="11.25">
      <c r="B654" s="162"/>
      <c r="C654" s="162"/>
      <c r="D654" s="162"/>
      <c r="E654" s="162"/>
    </row>
    <row r="655" spans="2:5" ht="11.25">
      <c r="B655" s="162"/>
      <c r="C655" s="162"/>
      <c r="D655" s="162"/>
      <c r="E655" s="162"/>
    </row>
    <row r="656" spans="2:5" ht="11.25">
      <c r="B656" s="162"/>
      <c r="C656" s="162"/>
      <c r="D656" s="162"/>
      <c r="E656" s="162"/>
    </row>
    <row r="657" spans="2:5" ht="11.25">
      <c r="B657" s="162"/>
      <c r="C657" s="162"/>
      <c r="D657" s="162"/>
      <c r="E657" s="162"/>
    </row>
    <row r="658" spans="2:5" ht="11.25">
      <c r="B658" s="162"/>
      <c r="C658" s="162"/>
      <c r="D658" s="162"/>
      <c r="E658" s="162"/>
    </row>
    <row r="659" spans="2:5" ht="11.25">
      <c r="B659" s="162"/>
      <c r="C659" s="162"/>
      <c r="D659" s="162"/>
      <c r="E659" s="162"/>
    </row>
    <row r="660" spans="2:5" ht="11.25">
      <c r="B660" s="162"/>
      <c r="C660" s="162"/>
      <c r="D660" s="162"/>
      <c r="E660" s="162"/>
    </row>
    <row r="661" spans="2:5" ht="11.25">
      <c r="B661" s="162"/>
      <c r="C661" s="162"/>
      <c r="D661" s="162"/>
      <c r="E661" s="162"/>
    </row>
    <row r="662" spans="2:5" ht="11.25">
      <c r="B662" s="162"/>
      <c r="C662" s="162"/>
      <c r="D662" s="162"/>
      <c r="E662" s="162"/>
    </row>
    <row r="663" spans="2:5" ht="11.25">
      <c r="B663" s="162"/>
      <c r="C663" s="162"/>
      <c r="D663" s="162"/>
      <c r="E663" s="162"/>
    </row>
    <row r="664" spans="2:5" ht="11.25">
      <c r="B664" s="162"/>
      <c r="C664" s="162"/>
      <c r="D664" s="162"/>
      <c r="E664" s="162"/>
    </row>
    <row r="665" spans="2:5" ht="11.25">
      <c r="B665" s="162"/>
      <c r="C665" s="162"/>
      <c r="D665" s="162"/>
      <c r="E665" s="162"/>
    </row>
    <row r="666" spans="2:5" ht="11.25">
      <c r="B666" s="162"/>
      <c r="C666" s="162"/>
      <c r="D666" s="162"/>
      <c r="E666" s="162"/>
    </row>
    <row r="667" spans="2:5" ht="11.25">
      <c r="B667" s="162"/>
      <c r="C667" s="162"/>
      <c r="D667" s="162"/>
      <c r="E667" s="162"/>
    </row>
    <row r="668" spans="2:5" ht="11.25">
      <c r="B668" s="162"/>
      <c r="C668" s="162"/>
      <c r="D668" s="162"/>
      <c r="E668" s="162"/>
    </row>
    <row r="669" spans="2:5" ht="11.25">
      <c r="B669" s="162"/>
      <c r="C669" s="162"/>
      <c r="D669" s="162"/>
      <c r="E669" s="162"/>
    </row>
    <row r="670" spans="2:5" ht="11.25">
      <c r="B670" s="162"/>
      <c r="C670" s="162"/>
      <c r="D670" s="162"/>
      <c r="E670" s="162"/>
    </row>
    <row r="671" spans="2:5" ht="11.25">
      <c r="B671" s="162"/>
      <c r="C671" s="162"/>
      <c r="D671" s="162"/>
      <c r="E671" s="162"/>
    </row>
    <row r="672" spans="2:5" ht="11.25">
      <c r="B672" s="162"/>
      <c r="C672" s="162"/>
      <c r="D672" s="162"/>
      <c r="E672" s="162"/>
    </row>
    <row r="673" spans="2:5" ht="11.25">
      <c r="B673" s="162"/>
      <c r="C673" s="162"/>
      <c r="D673" s="162"/>
      <c r="E673" s="162"/>
    </row>
    <row r="674" spans="2:5" ht="11.25">
      <c r="B674" s="162"/>
      <c r="C674" s="162"/>
      <c r="D674" s="162"/>
      <c r="E674" s="162"/>
    </row>
    <row r="675" spans="2:5" ht="11.25">
      <c r="B675" s="162"/>
      <c r="C675" s="162"/>
      <c r="D675" s="162"/>
      <c r="E675" s="162"/>
    </row>
    <row r="676" spans="2:5" ht="11.25">
      <c r="B676" s="162"/>
      <c r="C676" s="162"/>
      <c r="D676" s="162"/>
      <c r="E676" s="162"/>
    </row>
    <row r="677" spans="2:5" ht="11.25">
      <c r="B677" s="162"/>
      <c r="C677" s="162"/>
      <c r="D677" s="162"/>
      <c r="E677" s="162"/>
    </row>
    <row r="678" spans="2:5" ht="11.25">
      <c r="B678" s="162"/>
      <c r="C678" s="162"/>
      <c r="D678" s="162"/>
      <c r="E678" s="162"/>
    </row>
    <row r="679" spans="2:5" ht="11.25">
      <c r="B679" s="162"/>
      <c r="C679" s="162"/>
      <c r="D679" s="162"/>
      <c r="E679" s="162"/>
    </row>
    <row r="680" spans="2:5" ht="11.25">
      <c r="B680" s="162"/>
      <c r="C680" s="162"/>
      <c r="D680" s="162"/>
      <c r="E680" s="162"/>
    </row>
    <row r="681" spans="2:5" ht="11.25">
      <c r="B681" s="162"/>
      <c r="C681" s="162"/>
      <c r="D681" s="162"/>
      <c r="E681" s="162"/>
    </row>
    <row r="682" spans="2:5" ht="11.25">
      <c r="B682" s="162"/>
      <c r="C682" s="162"/>
      <c r="D682" s="162"/>
      <c r="E682" s="162"/>
    </row>
    <row r="683" spans="2:5" ht="11.25">
      <c r="B683" s="162"/>
      <c r="C683" s="162"/>
      <c r="D683" s="162"/>
      <c r="E683" s="162"/>
    </row>
    <row r="684" spans="2:5" ht="11.25">
      <c r="B684" s="162"/>
      <c r="C684" s="162"/>
      <c r="D684" s="162"/>
      <c r="E684" s="162"/>
    </row>
    <row r="685" spans="2:5" ht="11.25">
      <c r="B685" s="162"/>
      <c r="C685" s="162"/>
      <c r="D685" s="162"/>
      <c r="E685" s="162"/>
    </row>
    <row r="686" spans="2:5" ht="11.25">
      <c r="B686" s="162"/>
      <c r="C686" s="162"/>
      <c r="D686" s="162"/>
      <c r="E686" s="162"/>
    </row>
    <row r="687" spans="2:5" ht="11.25">
      <c r="B687" s="162"/>
      <c r="C687" s="162"/>
      <c r="D687" s="162"/>
      <c r="E687" s="162"/>
    </row>
    <row r="688" spans="2:5" ht="11.25">
      <c r="B688" s="162"/>
      <c r="C688" s="162"/>
      <c r="D688" s="162"/>
      <c r="E688" s="162"/>
    </row>
    <row r="689" spans="2:5" ht="11.25">
      <c r="B689" s="162"/>
      <c r="C689" s="162"/>
      <c r="D689" s="162"/>
      <c r="E689" s="162"/>
    </row>
    <row r="690" spans="2:5" ht="11.25">
      <c r="B690" s="162"/>
      <c r="C690" s="162"/>
      <c r="D690" s="162"/>
      <c r="E690" s="162"/>
    </row>
    <row r="691" spans="2:5" ht="11.25">
      <c r="B691" s="162"/>
      <c r="C691" s="162"/>
      <c r="D691" s="162"/>
      <c r="E691" s="162"/>
    </row>
    <row r="692" spans="2:5" ht="11.25">
      <c r="B692" s="162"/>
      <c r="C692" s="162"/>
      <c r="D692" s="162"/>
      <c r="E692" s="162"/>
    </row>
    <row r="693" spans="2:5" ht="11.25">
      <c r="B693" s="162"/>
      <c r="C693" s="162"/>
      <c r="D693" s="162"/>
      <c r="E693" s="162"/>
    </row>
    <row r="694" spans="2:5" ht="11.25">
      <c r="B694" s="162"/>
      <c r="C694" s="162"/>
      <c r="D694" s="162"/>
      <c r="E694" s="162"/>
    </row>
    <row r="695" spans="2:5" ht="11.25">
      <c r="B695" s="162"/>
      <c r="C695" s="162"/>
      <c r="D695" s="162"/>
      <c r="E695" s="162"/>
    </row>
    <row r="696" spans="2:5" ht="11.25">
      <c r="B696" s="162"/>
      <c r="C696" s="162"/>
      <c r="D696" s="162"/>
      <c r="E696" s="162"/>
    </row>
    <row r="697" spans="2:5" ht="11.25">
      <c r="B697" s="162"/>
      <c r="C697" s="162"/>
      <c r="D697" s="162"/>
      <c r="E697" s="162"/>
    </row>
    <row r="698" spans="2:5" ht="11.25">
      <c r="B698" s="162"/>
      <c r="C698" s="162"/>
      <c r="D698" s="162"/>
      <c r="E698" s="162"/>
    </row>
    <row r="699" spans="2:5" ht="11.25">
      <c r="B699" s="162"/>
      <c r="C699" s="162"/>
      <c r="D699" s="162"/>
      <c r="E699" s="162"/>
    </row>
    <row r="700" spans="2:5" ht="11.25">
      <c r="B700" s="162"/>
      <c r="C700" s="162"/>
      <c r="D700" s="162"/>
      <c r="E700" s="162"/>
    </row>
    <row r="701" spans="2:5" ht="11.25">
      <c r="B701" s="162"/>
      <c r="C701" s="162"/>
      <c r="D701" s="162"/>
      <c r="E701" s="162"/>
    </row>
  </sheetData>
  <sheetProtection/>
  <mergeCells count="5">
    <mergeCell ref="B7:D7"/>
    <mergeCell ref="J7:L7"/>
    <mergeCell ref="F7:H7"/>
    <mergeCell ref="A1:D1"/>
    <mergeCell ref="I1:J1"/>
  </mergeCells>
  <printOptions/>
  <pageMargins left="0.35" right="0" top="0.5905511811023623" bottom="0" header="0" footer="0"/>
  <pageSetup horizontalDpi="600" verticalDpi="600" orientation="portrait" paperSize="9" scale="89" r:id="rId1"/>
  <rowBreaks count="2" manualBreakCount="2">
    <brk id="121" max="15" man="1"/>
    <brk id="184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Q702"/>
  <sheetViews>
    <sheetView showGridLines="0" zoomScalePageLayoutView="0" workbookViewId="0" topLeftCell="A1">
      <pane ySplit="8" topLeftCell="A9" activePane="bottomLeft" state="frozen"/>
      <selection pane="topLeft" activeCell="A2" sqref="A2:B2"/>
      <selection pane="bottomLeft" activeCell="A1" sqref="A1:B1"/>
    </sheetView>
  </sheetViews>
  <sheetFormatPr defaultColWidth="8.421875" defaultRowHeight="12.75"/>
  <cols>
    <col min="1" max="1" width="3.140625" style="240" customWidth="1"/>
    <col min="2" max="2" width="46.8515625" style="240" customWidth="1"/>
    <col min="3" max="3" width="7.421875" style="235" customWidth="1"/>
    <col min="4" max="4" width="9.28125" style="235" customWidth="1"/>
    <col min="5" max="5" width="0.85546875" style="235" customWidth="1"/>
    <col min="6" max="6" width="9.28125" style="235" customWidth="1"/>
    <col min="7" max="7" width="1.57421875" style="235" customWidth="1"/>
    <col min="8" max="8" width="9.28125" style="235" customWidth="1"/>
    <col min="9" max="9" width="0.85546875" style="235" customWidth="1"/>
    <col min="10" max="10" width="9.28125" style="235" customWidth="1"/>
    <col min="11" max="11" width="1.57421875" style="235" customWidth="1"/>
    <col min="12" max="12" width="9.28125" style="235" customWidth="1"/>
    <col min="13" max="13" width="0.85546875" style="235" customWidth="1"/>
    <col min="14" max="14" width="9.28125" style="235" customWidth="1"/>
    <col min="15" max="16384" width="8.421875" style="235" customWidth="1"/>
  </cols>
  <sheetData>
    <row r="1" spans="1:14" ht="16.5" customHeight="1">
      <c r="A1" s="487" t="s">
        <v>10</v>
      </c>
      <c r="B1" s="487"/>
      <c r="C1" s="234"/>
      <c r="F1" s="236" t="s">
        <v>290</v>
      </c>
      <c r="G1" s="293"/>
      <c r="H1" s="293"/>
      <c r="I1" s="293"/>
      <c r="J1" s="293"/>
      <c r="K1" s="293"/>
      <c r="L1" s="293"/>
      <c r="M1" s="293"/>
      <c r="N1" s="293"/>
    </row>
    <row r="2" spans="1:14" ht="12.75">
      <c r="A2" s="235"/>
      <c r="B2" s="235"/>
      <c r="C2" s="234"/>
      <c r="F2" s="237" t="s">
        <v>291</v>
      </c>
      <c r="G2" s="237"/>
      <c r="H2" s="237"/>
      <c r="I2" s="237"/>
      <c r="J2" s="237"/>
      <c r="K2" s="237"/>
      <c r="L2" s="237"/>
      <c r="M2" s="237"/>
      <c r="N2" s="237"/>
    </row>
    <row r="3" spans="1:14" ht="12.75">
      <c r="A3" s="238"/>
      <c r="B3" s="238"/>
      <c r="C3" s="234"/>
      <c r="F3" s="237" t="s">
        <v>550</v>
      </c>
      <c r="G3" s="237"/>
      <c r="H3" s="237"/>
      <c r="I3" s="237"/>
      <c r="J3" s="237"/>
      <c r="K3" s="237"/>
      <c r="L3" s="237"/>
      <c r="M3" s="237"/>
      <c r="N3" s="237"/>
    </row>
    <row r="4" spans="1:12" ht="12.75">
      <c r="A4" s="238"/>
      <c r="B4" s="238"/>
      <c r="C4" s="239"/>
      <c r="D4" s="486"/>
      <c r="E4" s="486"/>
      <c r="F4" s="486"/>
      <c r="G4" s="486"/>
      <c r="H4" s="486"/>
      <c r="I4" s="486"/>
      <c r="J4" s="486"/>
      <c r="K4" s="486"/>
      <c r="L4" s="486"/>
    </row>
    <row r="5" spans="1:14" ht="12.75">
      <c r="A5" s="238"/>
      <c r="B5" s="238"/>
      <c r="C5" s="238"/>
      <c r="D5" s="239"/>
      <c r="E5" s="238"/>
      <c r="F5" s="239"/>
      <c r="G5" s="238"/>
      <c r="H5" s="239"/>
      <c r="I5" s="239"/>
      <c r="J5" s="239"/>
      <c r="K5" s="239"/>
      <c r="L5" s="239"/>
      <c r="M5" s="239"/>
      <c r="N5" s="239"/>
    </row>
    <row r="6" spans="3:12" ht="12" thickBot="1">
      <c r="C6" s="241"/>
      <c r="D6" s="241"/>
      <c r="H6" s="241"/>
      <c r="L6" s="241"/>
    </row>
    <row r="7" spans="1:14" ht="17.25" customHeight="1">
      <c r="A7" s="242"/>
      <c r="B7" s="242"/>
      <c r="C7" s="243"/>
      <c r="D7" s="480" t="s">
        <v>22</v>
      </c>
      <c r="E7" s="480"/>
      <c r="F7" s="480"/>
      <c r="G7" s="158"/>
      <c r="H7" s="480" t="s">
        <v>23</v>
      </c>
      <c r="I7" s="480"/>
      <c r="J7" s="480"/>
      <c r="K7" s="170"/>
      <c r="L7" s="480" t="s">
        <v>24</v>
      </c>
      <c r="M7" s="480"/>
      <c r="N7" s="480"/>
    </row>
    <row r="8" spans="1:14" ht="15.75" customHeight="1">
      <c r="A8" s="244"/>
      <c r="B8" s="245"/>
      <c r="C8" s="246"/>
      <c r="D8" s="401">
        <v>2018</v>
      </c>
      <c r="E8" s="400"/>
      <c r="F8" s="401">
        <v>2019</v>
      </c>
      <c r="G8" s="400"/>
      <c r="H8" s="401">
        <v>2018</v>
      </c>
      <c r="I8" s="400"/>
      <c r="J8" s="401">
        <v>2019</v>
      </c>
      <c r="K8" s="400"/>
      <c r="L8" s="401">
        <v>2018</v>
      </c>
      <c r="M8" s="400"/>
      <c r="N8" s="401">
        <v>2019</v>
      </c>
    </row>
    <row r="9" spans="2:14" ht="6.75" customHeight="1">
      <c r="B9" s="247"/>
      <c r="M9" s="248"/>
      <c r="N9" s="248"/>
    </row>
    <row r="10" spans="1:14" s="252" customFormat="1" ht="12" customHeight="1">
      <c r="A10" s="488" t="s">
        <v>22</v>
      </c>
      <c r="B10" s="489"/>
      <c r="C10" s="250"/>
      <c r="D10" s="434">
        <v>24082</v>
      </c>
      <c r="E10" s="434"/>
      <c r="F10" s="435">
        <v>27292</v>
      </c>
      <c r="G10" s="435"/>
      <c r="H10" s="434">
        <v>11382</v>
      </c>
      <c r="I10" s="434"/>
      <c r="J10" s="435">
        <v>12877</v>
      </c>
      <c r="K10" s="435"/>
      <c r="L10" s="434">
        <v>12700</v>
      </c>
      <c r="M10" s="434"/>
      <c r="N10" s="435">
        <v>14415</v>
      </c>
    </row>
    <row r="11" spans="1:15" ht="7.5" customHeight="1">
      <c r="A11" s="249"/>
      <c r="B11" s="253"/>
      <c r="C11" s="254"/>
      <c r="D11" s="436"/>
      <c r="E11" s="436"/>
      <c r="F11" s="437"/>
      <c r="G11" s="437"/>
      <c r="H11" s="436"/>
      <c r="I11" s="436"/>
      <c r="J11" s="437"/>
      <c r="K11" s="437"/>
      <c r="L11" s="438"/>
      <c r="M11" s="438"/>
      <c r="N11" s="437"/>
      <c r="O11" s="256"/>
    </row>
    <row r="12" spans="1:17" s="260" customFormat="1" ht="18" customHeight="1">
      <c r="A12" s="257" t="s">
        <v>292</v>
      </c>
      <c r="B12" s="258" t="s">
        <v>293</v>
      </c>
      <c r="C12" s="251"/>
      <c r="D12" s="434">
        <v>63</v>
      </c>
      <c r="E12" s="434"/>
      <c r="F12" s="434">
        <v>99</v>
      </c>
      <c r="G12" s="434"/>
      <c r="H12" s="439">
        <v>24</v>
      </c>
      <c r="I12" s="439"/>
      <c r="J12" s="434">
        <v>23</v>
      </c>
      <c r="K12" s="434"/>
      <c r="L12" s="434">
        <v>39</v>
      </c>
      <c r="M12" s="434"/>
      <c r="N12" s="434">
        <v>76</v>
      </c>
      <c r="O12" s="259"/>
      <c r="P12" s="259"/>
      <c r="Q12" s="259"/>
    </row>
    <row r="13" spans="1:16" s="264" customFormat="1" ht="25.5" customHeight="1">
      <c r="A13" s="261">
        <v>11</v>
      </c>
      <c r="B13" s="262" t="s">
        <v>294</v>
      </c>
      <c r="C13" s="255"/>
      <c r="D13" s="438">
        <v>6</v>
      </c>
      <c r="E13" s="438"/>
      <c r="F13" s="438">
        <v>8</v>
      </c>
      <c r="G13" s="438"/>
      <c r="H13" s="440">
        <v>2</v>
      </c>
      <c r="I13" s="440"/>
      <c r="J13" s="438">
        <v>1</v>
      </c>
      <c r="K13" s="438"/>
      <c r="L13" s="438">
        <v>4</v>
      </c>
      <c r="M13" s="438"/>
      <c r="N13" s="438">
        <v>7</v>
      </c>
      <c r="P13" s="255"/>
    </row>
    <row r="14" spans="1:16" s="264" customFormat="1" ht="12.75" customHeight="1">
      <c r="A14" s="261">
        <v>12</v>
      </c>
      <c r="B14" s="265" t="s">
        <v>295</v>
      </c>
      <c r="C14" s="255"/>
      <c r="D14" s="438">
        <v>13</v>
      </c>
      <c r="E14" s="438"/>
      <c r="F14" s="438">
        <v>15</v>
      </c>
      <c r="G14" s="438"/>
      <c r="H14" s="440">
        <v>4</v>
      </c>
      <c r="I14" s="440"/>
      <c r="J14" s="438">
        <v>4</v>
      </c>
      <c r="K14" s="438"/>
      <c r="L14" s="438">
        <v>9</v>
      </c>
      <c r="M14" s="438"/>
      <c r="N14" s="438">
        <v>11</v>
      </c>
      <c r="P14" s="255"/>
    </row>
    <row r="15" spans="1:16" s="264" customFormat="1" ht="12.75" customHeight="1">
      <c r="A15" s="261">
        <v>13</v>
      </c>
      <c r="B15" s="265" t="s">
        <v>296</v>
      </c>
      <c r="C15" s="255"/>
      <c r="D15" s="438">
        <v>15</v>
      </c>
      <c r="E15" s="438"/>
      <c r="F15" s="438">
        <v>23</v>
      </c>
      <c r="G15" s="438"/>
      <c r="H15" s="440">
        <v>5</v>
      </c>
      <c r="I15" s="440"/>
      <c r="J15" s="438">
        <v>7</v>
      </c>
      <c r="K15" s="438"/>
      <c r="L15" s="438">
        <v>10</v>
      </c>
      <c r="M15" s="438"/>
      <c r="N15" s="438">
        <v>16</v>
      </c>
      <c r="P15" s="255"/>
    </row>
    <row r="16" spans="1:16" s="264" customFormat="1" ht="25.5" customHeight="1">
      <c r="A16" s="261">
        <v>14</v>
      </c>
      <c r="B16" s="262" t="s">
        <v>297</v>
      </c>
      <c r="C16" s="255"/>
      <c r="D16" s="438">
        <v>26</v>
      </c>
      <c r="E16" s="438"/>
      <c r="F16" s="438">
        <v>45</v>
      </c>
      <c r="G16" s="438"/>
      <c r="H16" s="440">
        <v>11</v>
      </c>
      <c r="I16" s="440"/>
      <c r="J16" s="438">
        <v>10</v>
      </c>
      <c r="K16" s="438"/>
      <c r="L16" s="438">
        <v>15</v>
      </c>
      <c r="M16" s="438"/>
      <c r="N16" s="438">
        <v>35</v>
      </c>
      <c r="P16" s="255"/>
    </row>
    <row r="17" spans="1:16" s="264" customFormat="1" ht="12.75" customHeight="1">
      <c r="A17" s="261">
        <v>15</v>
      </c>
      <c r="B17" s="265" t="s">
        <v>298</v>
      </c>
      <c r="C17" s="254"/>
      <c r="D17" s="440">
        <v>3</v>
      </c>
      <c r="E17" s="440"/>
      <c r="F17" s="438">
        <v>8</v>
      </c>
      <c r="G17" s="438"/>
      <c r="H17" s="440">
        <v>2</v>
      </c>
      <c r="I17" s="440"/>
      <c r="J17" s="438">
        <v>1</v>
      </c>
      <c r="K17" s="438"/>
      <c r="L17" s="438">
        <v>1</v>
      </c>
      <c r="M17" s="438"/>
      <c r="N17" s="438">
        <v>7</v>
      </c>
      <c r="P17" s="254"/>
    </row>
    <row r="18" spans="1:16" s="264" customFormat="1" ht="9.75" customHeight="1">
      <c r="A18" s="265"/>
      <c r="B18" s="265"/>
      <c r="C18" s="250"/>
      <c r="D18" s="434"/>
      <c r="E18" s="434"/>
      <c r="F18" s="434"/>
      <c r="G18" s="434"/>
      <c r="H18" s="440"/>
      <c r="I18" s="440"/>
      <c r="J18" s="434"/>
      <c r="K18" s="434"/>
      <c r="L18" s="438"/>
      <c r="M18" s="438"/>
      <c r="N18" s="434"/>
      <c r="P18" s="250"/>
    </row>
    <row r="19" spans="1:16" s="260" customFormat="1" ht="25.5" customHeight="1">
      <c r="A19" s="257" t="s">
        <v>299</v>
      </c>
      <c r="B19" s="266" t="s">
        <v>300</v>
      </c>
      <c r="C19" s="251"/>
      <c r="D19" s="434">
        <v>1123</v>
      </c>
      <c r="E19" s="434"/>
      <c r="F19" s="434">
        <v>914</v>
      </c>
      <c r="G19" s="434"/>
      <c r="H19" s="439">
        <v>510</v>
      </c>
      <c r="I19" s="439"/>
      <c r="J19" s="434">
        <v>402</v>
      </c>
      <c r="K19" s="434"/>
      <c r="L19" s="434">
        <v>613</v>
      </c>
      <c r="M19" s="434"/>
      <c r="N19" s="434">
        <v>512</v>
      </c>
      <c r="P19" s="251"/>
    </row>
    <row r="20" spans="1:16" s="264" customFormat="1" ht="12.75" customHeight="1">
      <c r="A20" s="261">
        <v>21</v>
      </c>
      <c r="B20" s="265" t="s">
        <v>301</v>
      </c>
      <c r="C20" s="255"/>
      <c r="D20" s="438">
        <v>564</v>
      </c>
      <c r="E20" s="438"/>
      <c r="F20" s="438">
        <v>521</v>
      </c>
      <c r="G20" s="438"/>
      <c r="H20" s="440">
        <v>347</v>
      </c>
      <c r="I20" s="440"/>
      <c r="J20" s="438">
        <v>283</v>
      </c>
      <c r="K20" s="438"/>
      <c r="L20" s="438">
        <v>217</v>
      </c>
      <c r="M20" s="438"/>
      <c r="N20" s="438">
        <v>238</v>
      </c>
      <c r="O20" s="267"/>
      <c r="P20" s="255"/>
    </row>
    <row r="21" spans="1:16" s="264" customFormat="1" ht="12.75" customHeight="1">
      <c r="A21" s="261">
        <v>22</v>
      </c>
      <c r="B21" s="265" t="s">
        <v>302</v>
      </c>
      <c r="C21" s="255"/>
      <c r="D21" s="438">
        <v>367</v>
      </c>
      <c r="E21" s="438"/>
      <c r="F21" s="438">
        <v>304</v>
      </c>
      <c r="G21" s="438"/>
      <c r="H21" s="440">
        <v>125</v>
      </c>
      <c r="I21" s="440"/>
      <c r="J21" s="438">
        <v>93</v>
      </c>
      <c r="K21" s="438"/>
      <c r="L21" s="438">
        <v>242</v>
      </c>
      <c r="M21" s="438"/>
      <c r="N21" s="438">
        <v>211</v>
      </c>
      <c r="P21" s="255"/>
    </row>
    <row r="22" spans="1:16" s="264" customFormat="1" ht="12.75" customHeight="1">
      <c r="A22" s="261">
        <v>23</v>
      </c>
      <c r="B22" s="265" t="s">
        <v>303</v>
      </c>
      <c r="C22" s="255"/>
      <c r="D22" s="438">
        <v>192</v>
      </c>
      <c r="E22" s="438"/>
      <c r="F22" s="438">
        <v>89</v>
      </c>
      <c r="G22" s="438"/>
      <c r="H22" s="440">
        <v>38</v>
      </c>
      <c r="I22" s="440"/>
      <c r="J22" s="438">
        <v>26</v>
      </c>
      <c r="K22" s="438"/>
      <c r="L22" s="438">
        <v>154</v>
      </c>
      <c r="M22" s="438"/>
      <c r="N22" s="438">
        <v>63</v>
      </c>
      <c r="P22" s="255"/>
    </row>
    <row r="23" spans="1:16" s="264" customFormat="1" ht="9.75" customHeight="1">
      <c r="A23" s="265"/>
      <c r="B23" s="265"/>
      <c r="C23" s="255"/>
      <c r="D23" s="438"/>
      <c r="E23" s="438"/>
      <c r="F23" s="438"/>
      <c r="G23" s="438"/>
      <c r="H23" s="441"/>
      <c r="I23" s="441"/>
      <c r="J23" s="438"/>
      <c r="K23" s="438"/>
      <c r="L23" s="438"/>
      <c r="M23" s="438"/>
      <c r="N23" s="438"/>
      <c r="P23" s="255"/>
    </row>
    <row r="24" spans="1:16" s="260" customFormat="1" ht="25.5" customHeight="1">
      <c r="A24" s="257" t="s">
        <v>304</v>
      </c>
      <c r="B24" s="266" t="s">
        <v>305</v>
      </c>
      <c r="C24" s="251"/>
      <c r="D24" s="434">
        <v>246</v>
      </c>
      <c r="E24" s="434"/>
      <c r="F24" s="434">
        <v>291</v>
      </c>
      <c r="G24" s="434"/>
      <c r="H24" s="439">
        <v>80</v>
      </c>
      <c r="I24" s="439"/>
      <c r="J24" s="434">
        <v>97</v>
      </c>
      <c r="K24" s="434"/>
      <c r="L24" s="434">
        <v>166</v>
      </c>
      <c r="M24" s="434"/>
      <c r="N24" s="434">
        <v>194</v>
      </c>
      <c r="P24" s="251"/>
    </row>
    <row r="25" spans="1:16" s="264" customFormat="1" ht="25.5" customHeight="1">
      <c r="A25" s="261">
        <v>24</v>
      </c>
      <c r="B25" s="262" t="s">
        <v>306</v>
      </c>
      <c r="C25" s="255"/>
      <c r="D25" s="438">
        <v>86</v>
      </c>
      <c r="E25" s="438"/>
      <c r="F25" s="438">
        <v>77</v>
      </c>
      <c r="G25" s="438"/>
      <c r="H25" s="440">
        <v>28</v>
      </c>
      <c r="I25" s="440"/>
      <c r="J25" s="438">
        <v>18</v>
      </c>
      <c r="K25" s="438"/>
      <c r="L25" s="438">
        <v>58</v>
      </c>
      <c r="M25" s="438"/>
      <c r="N25" s="438">
        <v>59</v>
      </c>
      <c r="P25" s="255"/>
    </row>
    <row r="26" spans="1:16" s="264" customFormat="1" ht="12.75" customHeight="1">
      <c r="A26" s="261">
        <v>25</v>
      </c>
      <c r="B26" s="265" t="s">
        <v>307</v>
      </c>
      <c r="C26" s="255"/>
      <c r="D26" s="438">
        <v>8</v>
      </c>
      <c r="E26" s="438"/>
      <c r="F26" s="438">
        <v>12</v>
      </c>
      <c r="G26" s="438"/>
      <c r="H26" s="440">
        <v>4</v>
      </c>
      <c r="I26" s="440"/>
      <c r="J26" s="438">
        <v>5</v>
      </c>
      <c r="K26" s="438"/>
      <c r="L26" s="438">
        <v>4</v>
      </c>
      <c r="M26" s="438"/>
      <c r="N26" s="438">
        <v>7</v>
      </c>
      <c r="P26" s="255"/>
    </row>
    <row r="27" spans="1:16" s="264" customFormat="1" ht="12.75" customHeight="1">
      <c r="A27" s="261">
        <v>26</v>
      </c>
      <c r="B27" s="265" t="s">
        <v>308</v>
      </c>
      <c r="C27" s="255"/>
      <c r="D27" s="438">
        <v>24</v>
      </c>
      <c r="E27" s="438"/>
      <c r="F27" s="438">
        <v>36</v>
      </c>
      <c r="G27" s="438"/>
      <c r="H27" s="440">
        <v>3</v>
      </c>
      <c r="I27" s="440"/>
      <c r="J27" s="438">
        <v>9</v>
      </c>
      <c r="K27" s="438"/>
      <c r="L27" s="438">
        <v>21</v>
      </c>
      <c r="M27" s="438"/>
      <c r="N27" s="438">
        <v>27</v>
      </c>
      <c r="P27" s="255"/>
    </row>
    <row r="28" spans="1:16" s="264" customFormat="1" ht="12.75" customHeight="1">
      <c r="A28" s="261">
        <v>27</v>
      </c>
      <c r="B28" s="265" t="s">
        <v>309</v>
      </c>
      <c r="C28" s="255"/>
      <c r="D28" s="438">
        <v>20</v>
      </c>
      <c r="E28" s="438"/>
      <c r="F28" s="438">
        <v>32</v>
      </c>
      <c r="G28" s="438"/>
      <c r="H28" s="440">
        <v>4</v>
      </c>
      <c r="I28" s="440"/>
      <c r="J28" s="438">
        <v>8</v>
      </c>
      <c r="K28" s="438"/>
      <c r="L28" s="438">
        <v>16</v>
      </c>
      <c r="M28" s="438"/>
      <c r="N28" s="438">
        <v>24</v>
      </c>
      <c r="P28" s="255"/>
    </row>
    <row r="29" spans="1:16" s="264" customFormat="1" ht="12.75" customHeight="1">
      <c r="A29" s="261">
        <v>28</v>
      </c>
      <c r="B29" s="265" t="s">
        <v>310</v>
      </c>
      <c r="C29" s="255"/>
      <c r="D29" s="438">
        <v>50</v>
      </c>
      <c r="E29" s="438"/>
      <c r="F29" s="438">
        <v>49</v>
      </c>
      <c r="G29" s="438"/>
      <c r="H29" s="440">
        <v>12</v>
      </c>
      <c r="I29" s="440"/>
      <c r="J29" s="438">
        <v>17</v>
      </c>
      <c r="K29" s="438"/>
      <c r="L29" s="438">
        <v>38</v>
      </c>
      <c r="M29" s="438"/>
      <c r="N29" s="438">
        <v>32</v>
      </c>
      <c r="P29" s="255"/>
    </row>
    <row r="30" spans="1:16" s="264" customFormat="1" ht="12.75" customHeight="1">
      <c r="A30" s="261">
        <v>29</v>
      </c>
      <c r="B30" s="265" t="s">
        <v>311</v>
      </c>
      <c r="C30" s="255"/>
      <c r="D30" s="438">
        <v>58</v>
      </c>
      <c r="E30" s="438"/>
      <c r="F30" s="438">
        <v>85</v>
      </c>
      <c r="G30" s="438"/>
      <c r="H30" s="440">
        <v>29</v>
      </c>
      <c r="I30" s="440"/>
      <c r="J30" s="438">
        <v>40</v>
      </c>
      <c r="K30" s="438"/>
      <c r="L30" s="438">
        <v>29</v>
      </c>
      <c r="M30" s="438"/>
      <c r="N30" s="438">
        <v>45</v>
      </c>
      <c r="P30" s="255"/>
    </row>
    <row r="31" spans="1:16" s="264" customFormat="1" ht="9.75" customHeight="1">
      <c r="A31" s="265"/>
      <c r="B31" s="265"/>
      <c r="C31" s="254"/>
      <c r="D31" s="440"/>
      <c r="E31" s="440"/>
      <c r="F31" s="440"/>
      <c r="G31" s="440"/>
      <c r="H31" s="440"/>
      <c r="I31" s="440"/>
      <c r="J31" s="440"/>
      <c r="K31" s="440"/>
      <c r="L31" s="438"/>
      <c r="M31" s="438"/>
      <c r="N31" s="440"/>
      <c r="P31" s="254"/>
    </row>
    <row r="32" spans="1:16" s="260" customFormat="1" ht="12.75" customHeight="1">
      <c r="A32" s="257" t="s">
        <v>312</v>
      </c>
      <c r="B32" s="258" t="s">
        <v>313</v>
      </c>
      <c r="C32" s="268"/>
      <c r="D32" s="442">
        <v>928</v>
      </c>
      <c r="E32" s="442"/>
      <c r="F32" s="442">
        <v>1010</v>
      </c>
      <c r="G32" s="442"/>
      <c r="H32" s="439">
        <v>387</v>
      </c>
      <c r="I32" s="439"/>
      <c r="J32" s="442">
        <v>415</v>
      </c>
      <c r="K32" s="442"/>
      <c r="L32" s="434">
        <v>541</v>
      </c>
      <c r="M32" s="434"/>
      <c r="N32" s="442">
        <v>595</v>
      </c>
      <c r="P32" s="268"/>
    </row>
    <row r="33" spans="1:16" s="264" customFormat="1" ht="12.75" customHeight="1">
      <c r="A33" s="261">
        <v>31</v>
      </c>
      <c r="B33" s="265" t="s">
        <v>314</v>
      </c>
      <c r="C33" s="269"/>
      <c r="D33" s="443">
        <v>389</v>
      </c>
      <c r="E33" s="443"/>
      <c r="F33" s="443">
        <v>474</v>
      </c>
      <c r="G33" s="443"/>
      <c r="H33" s="440">
        <v>139</v>
      </c>
      <c r="I33" s="440"/>
      <c r="J33" s="443">
        <v>184</v>
      </c>
      <c r="K33" s="443"/>
      <c r="L33" s="438">
        <v>250</v>
      </c>
      <c r="M33" s="438"/>
      <c r="N33" s="443">
        <v>290</v>
      </c>
      <c r="P33" s="269"/>
    </row>
    <row r="34" spans="1:16" s="264" customFormat="1" ht="25.5" customHeight="1">
      <c r="A34" s="261">
        <v>32</v>
      </c>
      <c r="B34" s="262" t="s">
        <v>315</v>
      </c>
      <c r="C34" s="269"/>
      <c r="D34" s="443">
        <v>66</v>
      </c>
      <c r="E34" s="443"/>
      <c r="F34" s="443">
        <v>89</v>
      </c>
      <c r="G34" s="443"/>
      <c r="H34" s="440">
        <v>18</v>
      </c>
      <c r="I34" s="440"/>
      <c r="J34" s="443">
        <v>31</v>
      </c>
      <c r="K34" s="443"/>
      <c r="L34" s="438">
        <v>48</v>
      </c>
      <c r="M34" s="438"/>
      <c r="N34" s="443">
        <v>58</v>
      </c>
      <c r="P34" s="269"/>
    </row>
    <row r="35" spans="1:16" s="264" customFormat="1" ht="12.75" customHeight="1">
      <c r="A35" s="261">
        <v>33</v>
      </c>
      <c r="B35" s="265" t="s">
        <v>316</v>
      </c>
      <c r="C35" s="269"/>
      <c r="D35" s="443">
        <v>249</v>
      </c>
      <c r="E35" s="443"/>
      <c r="F35" s="443">
        <v>207</v>
      </c>
      <c r="G35" s="443"/>
      <c r="H35" s="440">
        <v>173</v>
      </c>
      <c r="I35" s="440"/>
      <c r="J35" s="443">
        <v>134</v>
      </c>
      <c r="K35" s="443"/>
      <c r="L35" s="438">
        <v>76</v>
      </c>
      <c r="M35" s="438"/>
      <c r="N35" s="443">
        <v>73</v>
      </c>
      <c r="P35" s="269"/>
    </row>
    <row r="36" spans="1:16" s="264" customFormat="1" ht="12.75" customHeight="1">
      <c r="A36" s="261">
        <v>34</v>
      </c>
      <c r="B36" s="265" t="s">
        <v>317</v>
      </c>
      <c r="C36" s="269"/>
      <c r="D36" s="443">
        <v>1</v>
      </c>
      <c r="E36" s="443"/>
      <c r="F36" s="443">
        <v>3</v>
      </c>
      <c r="G36" s="443"/>
      <c r="H36" s="440">
        <v>0</v>
      </c>
      <c r="I36" s="440"/>
      <c r="J36" s="443">
        <v>0</v>
      </c>
      <c r="K36" s="443"/>
      <c r="L36" s="438">
        <v>1</v>
      </c>
      <c r="M36" s="438"/>
      <c r="N36" s="443">
        <v>3</v>
      </c>
      <c r="P36" s="269"/>
    </row>
    <row r="37" spans="1:16" s="264" customFormat="1" ht="12.75" customHeight="1">
      <c r="A37" s="261">
        <v>35</v>
      </c>
      <c r="B37" s="265" t="s">
        <v>318</v>
      </c>
      <c r="C37" s="269"/>
      <c r="D37" s="443">
        <v>29</v>
      </c>
      <c r="E37" s="443"/>
      <c r="F37" s="443">
        <v>40</v>
      </c>
      <c r="G37" s="443"/>
      <c r="H37" s="440">
        <v>11</v>
      </c>
      <c r="I37" s="440"/>
      <c r="J37" s="443">
        <v>9</v>
      </c>
      <c r="K37" s="443"/>
      <c r="L37" s="438">
        <v>18</v>
      </c>
      <c r="M37" s="438"/>
      <c r="N37" s="443">
        <v>31</v>
      </c>
      <c r="P37" s="269"/>
    </row>
    <row r="38" spans="1:16" s="264" customFormat="1" ht="25.5" customHeight="1">
      <c r="A38" s="261">
        <v>36</v>
      </c>
      <c r="B38" s="262" t="s">
        <v>319</v>
      </c>
      <c r="C38" s="269"/>
      <c r="D38" s="443">
        <v>47</v>
      </c>
      <c r="E38" s="443"/>
      <c r="F38" s="443">
        <v>61</v>
      </c>
      <c r="G38" s="443"/>
      <c r="H38" s="440">
        <v>10</v>
      </c>
      <c r="I38" s="440"/>
      <c r="J38" s="443">
        <v>11</v>
      </c>
      <c r="K38" s="443"/>
      <c r="L38" s="438">
        <v>37</v>
      </c>
      <c r="M38" s="438"/>
      <c r="N38" s="443">
        <v>50</v>
      </c>
      <c r="P38" s="269"/>
    </row>
    <row r="39" spans="1:16" s="264" customFormat="1" ht="12.75" customHeight="1">
      <c r="A39" s="261">
        <v>37</v>
      </c>
      <c r="B39" s="265" t="s">
        <v>320</v>
      </c>
      <c r="C39" s="269"/>
      <c r="D39" s="443">
        <v>120</v>
      </c>
      <c r="E39" s="443"/>
      <c r="F39" s="443">
        <v>97</v>
      </c>
      <c r="G39" s="443"/>
      <c r="H39" s="440">
        <v>31</v>
      </c>
      <c r="I39" s="440"/>
      <c r="J39" s="443">
        <v>34</v>
      </c>
      <c r="K39" s="443"/>
      <c r="L39" s="438">
        <v>89</v>
      </c>
      <c r="M39" s="438"/>
      <c r="N39" s="443">
        <v>63</v>
      </c>
      <c r="P39" s="269"/>
    </row>
    <row r="40" spans="1:16" s="264" customFormat="1" ht="12.75" customHeight="1">
      <c r="A40" s="261">
        <v>38</v>
      </c>
      <c r="B40" s="265" t="s">
        <v>321</v>
      </c>
      <c r="C40" s="270"/>
      <c r="D40" s="443">
        <v>27</v>
      </c>
      <c r="E40" s="443"/>
      <c r="F40" s="443">
        <v>39</v>
      </c>
      <c r="G40" s="443"/>
      <c r="H40" s="440">
        <v>5</v>
      </c>
      <c r="I40" s="440"/>
      <c r="J40" s="443">
        <v>12</v>
      </c>
      <c r="K40" s="443"/>
      <c r="L40" s="438">
        <v>22</v>
      </c>
      <c r="M40" s="438"/>
      <c r="N40" s="443">
        <v>27</v>
      </c>
      <c r="P40" s="270"/>
    </row>
    <row r="41" spans="1:16" s="264" customFormat="1" ht="9.75" customHeight="1">
      <c r="A41" s="261"/>
      <c r="B41" s="265"/>
      <c r="C41" s="269"/>
      <c r="D41" s="443"/>
      <c r="E41" s="443"/>
      <c r="F41" s="443"/>
      <c r="G41" s="443"/>
      <c r="H41" s="440"/>
      <c r="I41" s="440"/>
      <c r="J41" s="443"/>
      <c r="K41" s="443"/>
      <c r="L41" s="438"/>
      <c r="M41" s="438"/>
      <c r="N41" s="443"/>
      <c r="P41" s="269"/>
    </row>
    <row r="42" spans="1:16" s="260" customFormat="1" ht="26.25" customHeight="1">
      <c r="A42" s="257" t="s">
        <v>322</v>
      </c>
      <c r="B42" s="266" t="s">
        <v>323</v>
      </c>
      <c r="C42" s="268"/>
      <c r="D42" s="442">
        <v>240</v>
      </c>
      <c r="E42" s="442"/>
      <c r="F42" s="442">
        <v>267</v>
      </c>
      <c r="G42" s="442"/>
      <c r="H42" s="439">
        <v>90</v>
      </c>
      <c r="I42" s="439"/>
      <c r="J42" s="442">
        <v>86</v>
      </c>
      <c r="K42" s="442"/>
      <c r="L42" s="434">
        <v>150</v>
      </c>
      <c r="M42" s="434"/>
      <c r="N42" s="442">
        <v>181</v>
      </c>
      <c r="P42" s="268"/>
    </row>
    <row r="43" spans="1:16" s="264" customFormat="1" ht="12.75" customHeight="1">
      <c r="A43" s="261">
        <v>41</v>
      </c>
      <c r="B43" s="265" t="s">
        <v>324</v>
      </c>
      <c r="C43" s="269"/>
      <c r="D43" s="443">
        <v>125</v>
      </c>
      <c r="E43" s="443"/>
      <c r="F43" s="443">
        <v>136</v>
      </c>
      <c r="G43" s="443"/>
      <c r="H43" s="440">
        <v>50</v>
      </c>
      <c r="I43" s="440"/>
      <c r="J43" s="443">
        <v>46</v>
      </c>
      <c r="K43" s="443"/>
      <c r="L43" s="438">
        <v>75</v>
      </c>
      <c r="M43" s="438"/>
      <c r="N43" s="443">
        <v>90</v>
      </c>
      <c r="P43" s="269"/>
    </row>
    <row r="44" spans="1:16" s="264" customFormat="1" ht="12.75" customHeight="1">
      <c r="A44" s="261">
        <v>42</v>
      </c>
      <c r="B44" s="265" t="s">
        <v>325</v>
      </c>
      <c r="C44" s="269"/>
      <c r="D44" s="443">
        <v>20</v>
      </c>
      <c r="E44" s="443"/>
      <c r="F44" s="443">
        <v>24</v>
      </c>
      <c r="G44" s="443"/>
      <c r="H44" s="440">
        <v>9</v>
      </c>
      <c r="I44" s="440"/>
      <c r="J44" s="443">
        <v>13</v>
      </c>
      <c r="K44" s="443"/>
      <c r="L44" s="438">
        <v>11</v>
      </c>
      <c r="M44" s="438"/>
      <c r="N44" s="443">
        <v>11</v>
      </c>
      <c r="P44" s="269"/>
    </row>
    <row r="45" spans="1:16" s="264" customFormat="1" ht="12.75" customHeight="1">
      <c r="A45" s="261">
        <v>43</v>
      </c>
      <c r="B45" s="265" t="s">
        <v>326</v>
      </c>
      <c r="C45" s="269"/>
      <c r="D45" s="443">
        <v>95</v>
      </c>
      <c r="E45" s="443"/>
      <c r="F45" s="443">
        <v>107</v>
      </c>
      <c r="G45" s="443"/>
      <c r="H45" s="440">
        <v>31</v>
      </c>
      <c r="I45" s="440"/>
      <c r="J45" s="443">
        <v>27</v>
      </c>
      <c r="K45" s="443"/>
      <c r="L45" s="438">
        <v>64</v>
      </c>
      <c r="M45" s="438"/>
      <c r="N45" s="443">
        <v>80</v>
      </c>
      <c r="P45" s="269"/>
    </row>
    <row r="46" spans="1:16" s="264" customFormat="1" ht="9.75" customHeight="1">
      <c r="A46" s="261"/>
      <c r="B46" s="265"/>
      <c r="C46" s="269"/>
      <c r="D46" s="443"/>
      <c r="E46" s="443"/>
      <c r="F46" s="443"/>
      <c r="G46" s="443"/>
      <c r="H46" s="444"/>
      <c r="I46" s="444"/>
      <c r="J46" s="443"/>
      <c r="K46" s="443"/>
      <c r="L46" s="438"/>
      <c r="M46" s="438"/>
      <c r="N46" s="443"/>
      <c r="P46" s="269"/>
    </row>
    <row r="47" spans="1:16" s="260" customFormat="1" ht="25.5" customHeight="1">
      <c r="A47" s="257" t="s">
        <v>327</v>
      </c>
      <c r="B47" s="266" t="s">
        <v>328</v>
      </c>
      <c r="C47" s="268"/>
      <c r="D47" s="442">
        <v>421</v>
      </c>
      <c r="E47" s="442"/>
      <c r="F47" s="442">
        <v>475</v>
      </c>
      <c r="G47" s="442"/>
      <c r="H47" s="439">
        <v>214</v>
      </c>
      <c r="I47" s="439"/>
      <c r="J47" s="442">
        <v>241</v>
      </c>
      <c r="K47" s="442"/>
      <c r="L47" s="434">
        <v>207</v>
      </c>
      <c r="M47" s="434"/>
      <c r="N47" s="442">
        <v>234</v>
      </c>
      <c r="P47" s="268"/>
    </row>
    <row r="48" spans="1:16" s="264" customFormat="1" ht="23.25" customHeight="1">
      <c r="A48" s="261">
        <v>44</v>
      </c>
      <c r="B48" s="262" t="s">
        <v>329</v>
      </c>
      <c r="C48" s="254"/>
      <c r="D48" s="440">
        <v>252</v>
      </c>
      <c r="E48" s="440"/>
      <c r="F48" s="440">
        <v>299</v>
      </c>
      <c r="G48" s="440"/>
      <c r="H48" s="440">
        <v>160</v>
      </c>
      <c r="I48" s="440"/>
      <c r="J48" s="440">
        <v>189</v>
      </c>
      <c r="K48" s="440"/>
      <c r="L48" s="438">
        <v>92</v>
      </c>
      <c r="M48" s="438"/>
      <c r="N48" s="440">
        <v>110</v>
      </c>
      <c r="P48" s="254"/>
    </row>
    <row r="49" spans="1:16" s="264" customFormat="1" ht="12.75" customHeight="1">
      <c r="A49" s="261">
        <v>45</v>
      </c>
      <c r="B49" s="265" t="s">
        <v>330</v>
      </c>
      <c r="C49" s="263"/>
      <c r="D49" s="438">
        <v>169</v>
      </c>
      <c r="E49" s="438"/>
      <c r="F49" s="438">
        <v>176</v>
      </c>
      <c r="G49" s="438"/>
      <c r="H49" s="440">
        <v>54</v>
      </c>
      <c r="I49" s="440"/>
      <c r="J49" s="438">
        <v>52</v>
      </c>
      <c r="K49" s="438"/>
      <c r="L49" s="438">
        <v>115</v>
      </c>
      <c r="M49" s="438"/>
      <c r="N49" s="438">
        <v>124</v>
      </c>
      <c r="P49" s="263"/>
    </row>
    <row r="50" spans="1:16" s="264" customFormat="1" ht="9.75" customHeight="1">
      <c r="A50" s="261"/>
      <c r="B50" s="265"/>
      <c r="C50" s="255"/>
      <c r="D50" s="438"/>
      <c r="E50" s="438"/>
      <c r="F50" s="438"/>
      <c r="G50" s="438"/>
      <c r="H50" s="441"/>
      <c r="I50" s="441"/>
      <c r="J50" s="438"/>
      <c r="K50" s="438"/>
      <c r="L50" s="438"/>
      <c r="M50" s="438"/>
      <c r="N50" s="438"/>
      <c r="P50" s="255"/>
    </row>
    <row r="51" spans="1:16" s="260" customFormat="1" ht="25.5" customHeight="1">
      <c r="A51" s="257" t="s">
        <v>331</v>
      </c>
      <c r="B51" s="266" t="s">
        <v>332</v>
      </c>
      <c r="C51" s="251"/>
      <c r="D51" s="434">
        <v>2881</v>
      </c>
      <c r="E51" s="434"/>
      <c r="F51" s="434">
        <v>3564</v>
      </c>
      <c r="G51" s="434"/>
      <c r="H51" s="439">
        <v>1277</v>
      </c>
      <c r="I51" s="439"/>
      <c r="J51" s="434">
        <v>1590</v>
      </c>
      <c r="K51" s="434"/>
      <c r="L51" s="434">
        <v>1604</v>
      </c>
      <c r="M51" s="434"/>
      <c r="N51" s="434">
        <v>1974</v>
      </c>
      <c r="P51" s="251"/>
    </row>
    <row r="52" spans="1:16" s="264" customFormat="1" ht="12.75" customHeight="1">
      <c r="A52" s="261">
        <v>50</v>
      </c>
      <c r="B52" s="265" t="s">
        <v>333</v>
      </c>
      <c r="C52" s="255"/>
      <c r="D52" s="438">
        <v>70</v>
      </c>
      <c r="E52" s="438"/>
      <c r="F52" s="438">
        <v>167</v>
      </c>
      <c r="G52" s="438"/>
      <c r="H52" s="440">
        <v>24</v>
      </c>
      <c r="I52" s="440"/>
      <c r="J52" s="438">
        <v>47</v>
      </c>
      <c r="K52" s="438"/>
      <c r="L52" s="438">
        <v>46</v>
      </c>
      <c r="M52" s="438"/>
      <c r="N52" s="438">
        <v>120</v>
      </c>
      <c r="P52" s="255"/>
    </row>
    <row r="53" spans="1:16" s="264" customFormat="1" ht="12.75" customHeight="1">
      <c r="A53" s="261">
        <v>51</v>
      </c>
      <c r="B53" s="265" t="s">
        <v>334</v>
      </c>
      <c r="C53" s="254"/>
      <c r="D53" s="440">
        <v>1173</v>
      </c>
      <c r="E53" s="440"/>
      <c r="F53" s="438">
        <v>1483</v>
      </c>
      <c r="G53" s="438"/>
      <c r="H53" s="440">
        <v>503</v>
      </c>
      <c r="I53" s="440"/>
      <c r="J53" s="438">
        <v>686</v>
      </c>
      <c r="K53" s="438"/>
      <c r="L53" s="438">
        <v>670</v>
      </c>
      <c r="M53" s="438"/>
      <c r="N53" s="438">
        <v>797</v>
      </c>
      <c r="P53" s="254"/>
    </row>
    <row r="54" spans="1:16" s="264" customFormat="1" ht="12.75" customHeight="1">
      <c r="A54" s="261">
        <v>52</v>
      </c>
      <c r="B54" s="265" t="s">
        <v>335</v>
      </c>
      <c r="C54" s="254"/>
      <c r="D54" s="440">
        <v>1398</v>
      </c>
      <c r="E54" s="440"/>
      <c r="F54" s="438">
        <v>1613</v>
      </c>
      <c r="G54" s="438"/>
      <c r="H54" s="440">
        <v>643</v>
      </c>
      <c r="I54" s="440"/>
      <c r="J54" s="438">
        <v>741</v>
      </c>
      <c r="K54" s="438"/>
      <c r="L54" s="438">
        <v>755</v>
      </c>
      <c r="M54" s="438"/>
      <c r="N54" s="438">
        <v>872</v>
      </c>
      <c r="P54" s="254"/>
    </row>
    <row r="55" spans="1:16" s="264" customFormat="1" ht="12.75" customHeight="1">
      <c r="A55" s="261">
        <v>53</v>
      </c>
      <c r="B55" s="265" t="s">
        <v>336</v>
      </c>
      <c r="C55" s="254"/>
      <c r="D55" s="440">
        <v>21</v>
      </c>
      <c r="E55" s="440"/>
      <c r="F55" s="438">
        <v>51</v>
      </c>
      <c r="G55" s="438"/>
      <c r="H55" s="440">
        <v>6</v>
      </c>
      <c r="I55" s="440"/>
      <c r="J55" s="438">
        <v>11</v>
      </c>
      <c r="K55" s="438"/>
      <c r="L55" s="438">
        <v>15</v>
      </c>
      <c r="M55" s="438"/>
      <c r="N55" s="438">
        <v>40</v>
      </c>
      <c r="P55" s="254"/>
    </row>
    <row r="56" spans="1:16" s="264" customFormat="1" ht="12.75" customHeight="1">
      <c r="A56" s="261">
        <v>54</v>
      </c>
      <c r="B56" s="265" t="s">
        <v>337</v>
      </c>
      <c r="C56" s="254"/>
      <c r="D56" s="440">
        <v>113</v>
      </c>
      <c r="E56" s="440"/>
      <c r="F56" s="438">
        <v>140</v>
      </c>
      <c r="G56" s="438"/>
      <c r="H56" s="440">
        <v>47</v>
      </c>
      <c r="I56" s="440"/>
      <c r="J56" s="438">
        <v>61</v>
      </c>
      <c r="K56" s="438"/>
      <c r="L56" s="438">
        <v>66</v>
      </c>
      <c r="M56" s="438"/>
      <c r="N56" s="438">
        <v>79</v>
      </c>
      <c r="P56" s="254"/>
    </row>
    <row r="57" spans="1:16" s="264" customFormat="1" ht="12.75" customHeight="1">
      <c r="A57" s="261">
        <v>55</v>
      </c>
      <c r="B57" s="265" t="s">
        <v>338</v>
      </c>
      <c r="C57" s="254"/>
      <c r="D57" s="440">
        <v>106</v>
      </c>
      <c r="E57" s="440"/>
      <c r="F57" s="438">
        <v>110</v>
      </c>
      <c r="G57" s="438"/>
      <c r="H57" s="440">
        <v>54</v>
      </c>
      <c r="I57" s="440"/>
      <c r="J57" s="438">
        <v>44</v>
      </c>
      <c r="K57" s="438"/>
      <c r="L57" s="438">
        <v>52</v>
      </c>
      <c r="M57" s="438"/>
      <c r="N57" s="438">
        <v>66</v>
      </c>
      <c r="P57" s="254"/>
    </row>
    <row r="58" spans="1:16" ht="9.75" customHeight="1">
      <c r="A58" s="271"/>
      <c r="B58" s="272"/>
      <c r="C58" s="273"/>
      <c r="D58" s="436"/>
      <c r="E58" s="436"/>
      <c r="F58" s="436"/>
      <c r="G58" s="436"/>
      <c r="H58" s="436"/>
      <c r="I58" s="436"/>
      <c r="J58" s="436"/>
      <c r="K58" s="436"/>
      <c r="L58" s="438"/>
      <c r="M58" s="438"/>
      <c r="N58" s="436"/>
      <c r="P58" s="274"/>
    </row>
    <row r="59" spans="1:16" s="260" customFormat="1" ht="25.5" customHeight="1">
      <c r="A59" s="275" t="s">
        <v>339</v>
      </c>
      <c r="B59" s="266" t="s">
        <v>340</v>
      </c>
      <c r="C59" s="251"/>
      <c r="D59" s="434">
        <v>1551</v>
      </c>
      <c r="E59" s="434"/>
      <c r="F59" s="434">
        <v>1686</v>
      </c>
      <c r="G59" s="434"/>
      <c r="H59" s="439">
        <v>788</v>
      </c>
      <c r="I59" s="439"/>
      <c r="J59" s="434">
        <v>787</v>
      </c>
      <c r="K59" s="434"/>
      <c r="L59" s="434">
        <v>763</v>
      </c>
      <c r="M59" s="434"/>
      <c r="N59" s="434">
        <v>899</v>
      </c>
      <c r="P59" s="251"/>
    </row>
    <row r="60" spans="1:16" s="264" customFormat="1" ht="12.75" customHeight="1">
      <c r="A60" s="261">
        <v>56</v>
      </c>
      <c r="B60" s="276" t="s">
        <v>341</v>
      </c>
      <c r="C60" s="263"/>
      <c r="D60" s="438">
        <v>737</v>
      </c>
      <c r="E60" s="438"/>
      <c r="F60" s="438">
        <v>627</v>
      </c>
      <c r="G60" s="438"/>
      <c r="H60" s="440">
        <v>413</v>
      </c>
      <c r="I60" s="440"/>
      <c r="J60" s="438">
        <v>315</v>
      </c>
      <c r="K60" s="438"/>
      <c r="L60" s="438">
        <v>324</v>
      </c>
      <c r="M60" s="438"/>
      <c r="N60" s="438">
        <v>312</v>
      </c>
      <c r="P60" s="263"/>
    </row>
    <row r="61" spans="1:16" s="264" customFormat="1" ht="12.75" customHeight="1">
      <c r="A61" s="277">
        <v>57</v>
      </c>
      <c r="B61" s="276" t="s">
        <v>342</v>
      </c>
      <c r="C61" s="263"/>
      <c r="D61" s="438">
        <v>87</v>
      </c>
      <c r="E61" s="438"/>
      <c r="F61" s="438">
        <v>107</v>
      </c>
      <c r="G61" s="438"/>
      <c r="H61" s="440">
        <v>39</v>
      </c>
      <c r="I61" s="440"/>
      <c r="J61" s="438">
        <v>44</v>
      </c>
      <c r="K61" s="438"/>
      <c r="L61" s="438">
        <v>48</v>
      </c>
      <c r="M61" s="438"/>
      <c r="N61" s="438">
        <v>63</v>
      </c>
      <c r="P61" s="263"/>
    </row>
    <row r="62" spans="1:16" s="264" customFormat="1" ht="12.75" customHeight="1">
      <c r="A62" s="278">
        <v>58</v>
      </c>
      <c r="B62" s="276" t="s">
        <v>343</v>
      </c>
      <c r="C62" s="255"/>
      <c r="D62" s="438">
        <v>727</v>
      </c>
      <c r="E62" s="438"/>
      <c r="F62" s="438">
        <v>952</v>
      </c>
      <c r="G62" s="438"/>
      <c r="H62" s="440">
        <v>336</v>
      </c>
      <c r="I62" s="440"/>
      <c r="J62" s="438">
        <v>428</v>
      </c>
      <c r="K62" s="438"/>
      <c r="L62" s="438">
        <v>391</v>
      </c>
      <c r="M62" s="438"/>
      <c r="N62" s="438">
        <v>524</v>
      </c>
      <c r="P62" s="255"/>
    </row>
    <row r="63" spans="1:16" s="264" customFormat="1" ht="9.75" customHeight="1">
      <c r="A63" s="278"/>
      <c r="B63" s="276"/>
      <c r="C63" s="255"/>
      <c r="D63" s="438"/>
      <c r="E63" s="438"/>
      <c r="F63" s="438"/>
      <c r="G63" s="438"/>
      <c r="H63" s="441"/>
      <c r="I63" s="441"/>
      <c r="J63" s="438"/>
      <c r="K63" s="438"/>
      <c r="L63" s="438"/>
      <c r="M63" s="438"/>
      <c r="N63" s="438"/>
      <c r="P63" s="255"/>
    </row>
    <row r="64" spans="1:16" s="260" customFormat="1" ht="25.5" customHeight="1">
      <c r="A64" s="279" t="s">
        <v>344</v>
      </c>
      <c r="B64" s="266" t="s">
        <v>345</v>
      </c>
      <c r="C64" s="251"/>
      <c r="D64" s="434">
        <v>76</v>
      </c>
      <c r="E64" s="434"/>
      <c r="F64" s="434">
        <v>75</v>
      </c>
      <c r="G64" s="434"/>
      <c r="H64" s="439">
        <v>30</v>
      </c>
      <c r="I64" s="439"/>
      <c r="J64" s="434">
        <v>21</v>
      </c>
      <c r="K64" s="434"/>
      <c r="L64" s="434">
        <v>46</v>
      </c>
      <c r="M64" s="434"/>
      <c r="N64" s="434">
        <v>54</v>
      </c>
      <c r="P64" s="251"/>
    </row>
    <row r="65" spans="1:16" s="264" customFormat="1" ht="12.75" customHeight="1">
      <c r="A65" s="261">
        <v>59</v>
      </c>
      <c r="B65" s="276" t="s">
        <v>346</v>
      </c>
      <c r="C65" s="254"/>
      <c r="D65" s="440">
        <v>76</v>
      </c>
      <c r="E65" s="440"/>
      <c r="F65" s="440">
        <v>75</v>
      </c>
      <c r="G65" s="440"/>
      <c r="H65" s="440">
        <v>30</v>
      </c>
      <c r="I65" s="440"/>
      <c r="J65" s="440">
        <v>21</v>
      </c>
      <c r="K65" s="440"/>
      <c r="L65" s="438">
        <v>46</v>
      </c>
      <c r="M65" s="438"/>
      <c r="N65" s="440">
        <v>54</v>
      </c>
      <c r="P65" s="254"/>
    </row>
    <row r="66" spans="1:16" s="264" customFormat="1" ht="9.75" customHeight="1">
      <c r="A66" s="277"/>
      <c r="B66" s="276"/>
      <c r="C66" s="263"/>
      <c r="D66" s="438"/>
      <c r="E66" s="438"/>
      <c r="F66" s="438"/>
      <c r="G66" s="438"/>
      <c r="H66" s="441"/>
      <c r="I66" s="441"/>
      <c r="J66" s="438"/>
      <c r="K66" s="438"/>
      <c r="L66" s="438"/>
      <c r="M66" s="438"/>
      <c r="N66" s="438"/>
      <c r="P66" s="263"/>
    </row>
    <row r="67" spans="1:16" s="260" customFormat="1" ht="25.5" customHeight="1">
      <c r="A67" s="279" t="s">
        <v>347</v>
      </c>
      <c r="B67" s="266" t="s">
        <v>348</v>
      </c>
      <c r="C67" s="251"/>
      <c r="D67" s="434">
        <v>371</v>
      </c>
      <c r="E67" s="434"/>
      <c r="F67" s="434">
        <v>340</v>
      </c>
      <c r="G67" s="434"/>
      <c r="H67" s="439">
        <v>172</v>
      </c>
      <c r="I67" s="439"/>
      <c r="J67" s="434">
        <v>172</v>
      </c>
      <c r="K67" s="434"/>
      <c r="L67" s="434">
        <v>199</v>
      </c>
      <c r="M67" s="434"/>
      <c r="N67" s="434">
        <v>168</v>
      </c>
      <c r="P67" s="251"/>
    </row>
    <row r="68" spans="1:16" s="264" customFormat="1" ht="11.25">
      <c r="A68" s="278">
        <v>61</v>
      </c>
      <c r="B68" s="276" t="s">
        <v>349</v>
      </c>
      <c r="C68" s="255"/>
      <c r="D68" s="438">
        <v>215</v>
      </c>
      <c r="E68" s="438"/>
      <c r="F68" s="438">
        <v>212</v>
      </c>
      <c r="G68" s="438"/>
      <c r="H68" s="440">
        <v>92</v>
      </c>
      <c r="I68" s="440"/>
      <c r="J68" s="438">
        <v>97</v>
      </c>
      <c r="K68" s="438"/>
      <c r="L68" s="438">
        <v>123</v>
      </c>
      <c r="M68" s="438"/>
      <c r="N68" s="438">
        <v>115</v>
      </c>
      <c r="P68" s="255"/>
    </row>
    <row r="69" spans="1:16" s="264" customFormat="1" ht="26.25" customHeight="1">
      <c r="A69" s="277">
        <v>62</v>
      </c>
      <c r="B69" s="262" t="s">
        <v>350</v>
      </c>
      <c r="C69" s="255"/>
      <c r="D69" s="438">
        <v>88</v>
      </c>
      <c r="E69" s="438"/>
      <c r="F69" s="438">
        <v>69</v>
      </c>
      <c r="G69" s="438"/>
      <c r="H69" s="440">
        <v>44</v>
      </c>
      <c r="I69" s="440"/>
      <c r="J69" s="438">
        <v>38</v>
      </c>
      <c r="K69" s="438"/>
      <c r="L69" s="438">
        <v>44</v>
      </c>
      <c r="M69" s="438"/>
      <c r="N69" s="438">
        <v>31</v>
      </c>
      <c r="P69" s="255"/>
    </row>
    <row r="70" spans="1:16" s="264" customFormat="1" ht="13.5" customHeight="1">
      <c r="A70" s="277">
        <v>63</v>
      </c>
      <c r="B70" s="280" t="s">
        <v>351</v>
      </c>
      <c r="C70" s="255"/>
      <c r="D70" s="438">
        <v>8</v>
      </c>
      <c r="E70" s="438"/>
      <c r="F70" s="438">
        <v>8</v>
      </c>
      <c r="G70" s="438"/>
      <c r="H70" s="440">
        <v>4</v>
      </c>
      <c r="I70" s="440"/>
      <c r="J70" s="438">
        <v>3</v>
      </c>
      <c r="K70" s="438"/>
      <c r="L70" s="438">
        <v>4</v>
      </c>
      <c r="M70" s="438"/>
      <c r="N70" s="438">
        <v>5</v>
      </c>
      <c r="P70" s="255"/>
    </row>
    <row r="71" spans="1:16" s="264" customFormat="1" ht="25.5" customHeight="1">
      <c r="A71" s="277">
        <v>64</v>
      </c>
      <c r="B71" s="280" t="s">
        <v>352</v>
      </c>
      <c r="C71" s="255"/>
      <c r="D71" s="438">
        <v>60</v>
      </c>
      <c r="E71" s="438"/>
      <c r="F71" s="438">
        <v>51</v>
      </c>
      <c r="G71" s="438"/>
      <c r="H71" s="440">
        <v>32</v>
      </c>
      <c r="I71" s="440"/>
      <c r="J71" s="438">
        <v>34</v>
      </c>
      <c r="K71" s="438"/>
      <c r="L71" s="438">
        <v>28</v>
      </c>
      <c r="M71" s="438"/>
      <c r="N71" s="438">
        <v>17</v>
      </c>
      <c r="P71" s="255"/>
    </row>
    <row r="72" spans="1:16" s="264" customFormat="1" ht="9.75" customHeight="1">
      <c r="A72" s="261"/>
      <c r="B72" s="280"/>
      <c r="C72" s="254"/>
      <c r="D72" s="440"/>
      <c r="E72" s="440"/>
      <c r="F72" s="440"/>
      <c r="G72" s="440"/>
      <c r="H72" s="440"/>
      <c r="I72" s="440"/>
      <c r="J72" s="440"/>
      <c r="K72" s="440"/>
      <c r="L72" s="438"/>
      <c r="M72" s="438"/>
      <c r="N72" s="440"/>
      <c r="P72" s="254"/>
    </row>
    <row r="73" spans="1:16" s="264" customFormat="1" ht="36" customHeight="1">
      <c r="A73" s="275" t="s">
        <v>353</v>
      </c>
      <c r="B73" s="266" t="s">
        <v>354</v>
      </c>
      <c r="C73" s="250"/>
      <c r="D73" s="434">
        <v>1648</v>
      </c>
      <c r="E73" s="434"/>
      <c r="F73" s="434">
        <v>1905</v>
      </c>
      <c r="G73" s="434"/>
      <c r="H73" s="439">
        <v>819</v>
      </c>
      <c r="I73" s="439"/>
      <c r="J73" s="434">
        <v>944</v>
      </c>
      <c r="K73" s="434"/>
      <c r="L73" s="434">
        <v>829</v>
      </c>
      <c r="M73" s="434"/>
      <c r="N73" s="434">
        <v>961</v>
      </c>
      <c r="P73" s="250"/>
    </row>
    <row r="74" spans="1:16" s="264" customFormat="1" ht="12.75" customHeight="1">
      <c r="A74" s="277">
        <v>71</v>
      </c>
      <c r="B74" s="276" t="s">
        <v>355</v>
      </c>
      <c r="C74" s="255"/>
      <c r="D74" s="438">
        <v>1089</v>
      </c>
      <c r="E74" s="438"/>
      <c r="F74" s="438">
        <v>1258</v>
      </c>
      <c r="G74" s="438"/>
      <c r="H74" s="440">
        <v>549</v>
      </c>
      <c r="I74" s="440"/>
      <c r="J74" s="438">
        <v>638</v>
      </c>
      <c r="K74" s="438"/>
      <c r="L74" s="438">
        <v>540</v>
      </c>
      <c r="M74" s="438"/>
      <c r="N74" s="438">
        <v>620</v>
      </c>
      <c r="P74" s="255"/>
    </row>
    <row r="75" spans="1:16" s="264" customFormat="1" ht="26.25" customHeight="1">
      <c r="A75" s="261">
        <v>72</v>
      </c>
      <c r="B75" s="262" t="s">
        <v>356</v>
      </c>
      <c r="C75" s="255"/>
      <c r="D75" s="438">
        <v>559</v>
      </c>
      <c r="E75" s="438"/>
      <c r="F75" s="438">
        <v>647</v>
      </c>
      <c r="G75" s="438"/>
      <c r="H75" s="440">
        <v>270</v>
      </c>
      <c r="I75" s="440"/>
      <c r="J75" s="438">
        <v>306</v>
      </c>
      <c r="K75" s="438"/>
      <c r="L75" s="438">
        <v>289</v>
      </c>
      <c r="M75" s="438"/>
      <c r="N75" s="438">
        <v>341</v>
      </c>
      <c r="P75" s="255"/>
    </row>
    <row r="76" spans="1:16" s="264" customFormat="1" ht="9.75" customHeight="1">
      <c r="A76" s="277"/>
      <c r="B76" s="276"/>
      <c r="C76" s="255"/>
      <c r="D76" s="438"/>
      <c r="E76" s="438"/>
      <c r="F76" s="438"/>
      <c r="G76" s="438"/>
      <c r="H76" s="441"/>
      <c r="I76" s="441"/>
      <c r="J76" s="438"/>
      <c r="K76" s="438"/>
      <c r="L76" s="438"/>
      <c r="M76" s="438"/>
      <c r="N76" s="438"/>
      <c r="P76" s="255"/>
    </row>
    <row r="77" spans="1:16" s="260" customFormat="1" ht="36" customHeight="1">
      <c r="A77" s="257" t="s">
        <v>357</v>
      </c>
      <c r="B77" s="266" t="s">
        <v>358</v>
      </c>
      <c r="C77" s="251"/>
      <c r="D77" s="434">
        <v>5149</v>
      </c>
      <c r="E77" s="434"/>
      <c r="F77" s="434">
        <v>6091</v>
      </c>
      <c r="G77" s="434"/>
      <c r="H77" s="434">
        <v>2437</v>
      </c>
      <c r="I77" s="434"/>
      <c r="J77" s="434">
        <v>2964</v>
      </c>
      <c r="K77" s="434"/>
      <c r="L77" s="434">
        <v>2712</v>
      </c>
      <c r="M77" s="434"/>
      <c r="N77" s="434">
        <v>3127</v>
      </c>
      <c r="P77" s="251"/>
    </row>
    <row r="78" spans="1:16" s="264" customFormat="1" ht="25.5" customHeight="1">
      <c r="A78" s="277">
        <v>73</v>
      </c>
      <c r="B78" s="262" t="s">
        <v>359</v>
      </c>
      <c r="C78" s="263"/>
      <c r="D78" s="438">
        <v>1409</v>
      </c>
      <c r="E78" s="438"/>
      <c r="F78" s="438">
        <v>1525</v>
      </c>
      <c r="G78" s="438"/>
      <c r="H78" s="440">
        <v>647</v>
      </c>
      <c r="I78" s="440"/>
      <c r="J78" s="438">
        <v>770</v>
      </c>
      <c r="K78" s="438"/>
      <c r="L78" s="438">
        <v>762</v>
      </c>
      <c r="M78" s="438"/>
      <c r="N78" s="438">
        <v>755</v>
      </c>
      <c r="P78" s="263"/>
    </row>
    <row r="79" spans="1:16" s="264" customFormat="1" ht="12.75" customHeight="1">
      <c r="A79" s="261">
        <v>74</v>
      </c>
      <c r="B79" s="276" t="s">
        <v>360</v>
      </c>
      <c r="C79" s="255"/>
      <c r="D79" s="438">
        <v>556</v>
      </c>
      <c r="E79" s="438"/>
      <c r="F79" s="438">
        <v>634</v>
      </c>
      <c r="G79" s="438"/>
      <c r="H79" s="440">
        <v>220</v>
      </c>
      <c r="I79" s="440"/>
      <c r="J79" s="438">
        <v>278</v>
      </c>
      <c r="K79" s="438"/>
      <c r="L79" s="438">
        <v>336</v>
      </c>
      <c r="M79" s="438"/>
      <c r="N79" s="438">
        <v>356</v>
      </c>
      <c r="P79" s="255"/>
    </row>
    <row r="80" spans="1:16" s="264" customFormat="1" ht="12.75" customHeight="1">
      <c r="A80" s="261">
        <v>75</v>
      </c>
      <c r="B80" s="276" t="s">
        <v>361</v>
      </c>
      <c r="C80" s="255"/>
      <c r="D80" s="438">
        <v>279</v>
      </c>
      <c r="E80" s="438"/>
      <c r="F80" s="438">
        <v>326</v>
      </c>
      <c r="G80" s="438"/>
      <c r="H80" s="440">
        <v>128</v>
      </c>
      <c r="I80" s="440"/>
      <c r="J80" s="438">
        <v>156</v>
      </c>
      <c r="K80" s="438"/>
      <c r="L80" s="438">
        <v>151</v>
      </c>
      <c r="M80" s="438"/>
      <c r="N80" s="438">
        <v>170</v>
      </c>
      <c r="P80" s="255"/>
    </row>
    <row r="81" spans="1:16" s="264" customFormat="1" ht="25.5" customHeight="1">
      <c r="A81" s="261">
        <v>76</v>
      </c>
      <c r="B81" s="262" t="s">
        <v>362</v>
      </c>
      <c r="C81" s="255"/>
      <c r="D81" s="438">
        <v>196</v>
      </c>
      <c r="E81" s="438"/>
      <c r="F81" s="438">
        <v>245</v>
      </c>
      <c r="G81" s="438"/>
      <c r="H81" s="440">
        <v>87</v>
      </c>
      <c r="I81" s="440"/>
      <c r="J81" s="438">
        <v>119</v>
      </c>
      <c r="K81" s="438"/>
      <c r="L81" s="438">
        <v>109</v>
      </c>
      <c r="M81" s="438"/>
      <c r="N81" s="438">
        <v>126</v>
      </c>
      <c r="P81" s="255"/>
    </row>
    <row r="82" spans="1:16" s="264" customFormat="1" ht="12.75" customHeight="1">
      <c r="A82" s="261">
        <v>77</v>
      </c>
      <c r="B82" s="276" t="s">
        <v>363</v>
      </c>
      <c r="C82" s="255"/>
      <c r="D82" s="438">
        <v>1454</v>
      </c>
      <c r="E82" s="438"/>
      <c r="F82" s="438">
        <v>1893</v>
      </c>
      <c r="G82" s="438"/>
      <c r="H82" s="440">
        <v>771</v>
      </c>
      <c r="I82" s="440"/>
      <c r="J82" s="438">
        <v>957</v>
      </c>
      <c r="K82" s="438"/>
      <c r="L82" s="438">
        <v>683</v>
      </c>
      <c r="M82" s="438"/>
      <c r="N82" s="438">
        <v>936</v>
      </c>
      <c r="P82" s="255"/>
    </row>
    <row r="83" spans="1:16" s="264" customFormat="1" ht="12.75" customHeight="1">
      <c r="A83" s="278">
        <v>78</v>
      </c>
      <c r="B83" s="276" t="s">
        <v>364</v>
      </c>
      <c r="C83" s="255"/>
      <c r="D83" s="438">
        <v>1255</v>
      </c>
      <c r="E83" s="438"/>
      <c r="F83" s="438">
        <v>1468</v>
      </c>
      <c r="G83" s="438"/>
      <c r="H83" s="440">
        <v>584</v>
      </c>
      <c r="I83" s="440"/>
      <c r="J83" s="438">
        <v>684</v>
      </c>
      <c r="K83" s="438"/>
      <c r="L83" s="438">
        <v>671</v>
      </c>
      <c r="M83" s="438"/>
      <c r="N83" s="438">
        <v>784</v>
      </c>
      <c r="P83" s="255"/>
    </row>
    <row r="84" spans="1:16" s="264" customFormat="1" ht="9.75" customHeight="1">
      <c r="A84" s="277"/>
      <c r="B84" s="276"/>
      <c r="C84" s="255"/>
      <c r="D84" s="438"/>
      <c r="E84" s="438"/>
      <c r="F84" s="438"/>
      <c r="G84" s="438"/>
      <c r="H84" s="441"/>
      <c r="I84" s="441"/>
      <c r="J84" s="438"/>
      <c r="K84" s="438"/>
      <c r="L84" s="438"/>
      <c r="M84" s="438"/>
      <c r="N84" s="438"/>
      <c r="P84" s="255"/>
    </row>
    <row r="85" spans="1:16" s="260" customFormat="1" ht="25.5" customHeight="1">
      <c r="A85" s="275" t="s">
        <v>365</v>
      </c>
      <c r="B85" s="281" t="s">
        <v>366</v>
      </c>
      <c r="C85" s="251"/>
      <c r="D85" s="434">
        <v>2532</v>
      </c>
      <c r="E85" s="434"/>
      <c r="F85" s="434">
        <v>2681</v>
      </c>
      <c r="G85" s="434"/>
      <c r="H85" s="439">
        <v>1250</v>
      </c>
      <c r="I85" s="439"/>
      <c r="J85" s="434">
        <v>1254</v>
      </c>
      <c r="K85" s="434"/>
      <c r="L85" s="434">
        <v>1282</v>
      </c>
      <c r="M85" s="434"/>
      <c r="N85" s="434">
        <v>1427</v>
      </c>
      <c r="P85" s="251"/>
    </row>
    <row r="86" spans="1:16" s="264" customFormat="1" ht="12.75" customHeight="1">
      <c r="A86" s="261">
        <v>81</v>
      </c>
      <c r="B86" s="276" t="s">
        <v>367</v>
      </c>
      <c r="C86" s="254"/>
      <c r="D86" s="440">
        <v>1963</v>
      </c>
      <c r="E86" s="440"/>
      <c r="F86" s="440">
        <v>2077</v>
      </c>
      <c r="G86" s="440"/>
      <c r="H86" s="440">
        <v>945</v>
      </c>
      <c r="I86" s="440"/>
      <c r="J86" s="440">
        <v>955</v>
      </c>
      <c r="K86" s="440"/>
      <c r="L86" s="438">
        <v>1018</v>
      </c>
      <c r="M86" s="438"/>
      <c r="N86" s="440">
        <v>1122</v>
      </c>
      <c r="P86" s="254"/>
    </row>
    <row r="87" spans="1:16" s="264" customFormat="1" ht="12.75" customHeight="1">
      <c r="A87" s="277">
        <v>82</v>
      </c>
      <c r="B87" s="276" t="s">
        <v>368</v>
      </c>
      <c r="C87" s="254"/>
      <c r="D87" s="440">
        <v>569</v>
      </c>
      <c r="E87" s="440"/>
      <c r="F87" s="440">
        <v>604</v>
      </c>
      <c r="G87" s="440"/>
      <c r="H87" s="440">
        <v>305</v>
      </c>
      <c r="I87" s="440"/>
      <c r="J87" s="440">
        <v>299</v>
      </c>
      <c r="K87" s="440"/>
      <c r="L87" s="438">
        <v>264</v>
      </c>
      <c r="M87" s="438"/>
      <c r="N87" s="440">
        <v>305</v>
      </c>
      <c r="P87" s="254"/>
    </row>
    <row r="88" spans="1:16" s="264" customFormat="1" ht="9.75" customHeight="1">
      <c r="A88" s="261"/>
      <c r="B88" s="276"/>
      <c r="C88" s="255"/>
      <c r="D88" s="438"/>
      <c r="E88" s="438"/>
      <c r="F88" s="438"/>
      <c r="G88" s="438"/>
      <c r="H88" s="441"/>
      <c r="I88" s="441"/>
      <c r="J88" s="438"/>
      <c r="K88" s="438"/>
      <c r="L88" s="438"/>
      <c r="M88" s="438"/>
      <c r="N88" s="438"/>
      <c r="P88" s="255"/>
    </row>
    <row r="89" spans="1:16" s="260" customFormat="1" ht="12.75" customHeight="1">
      <c r="A89" s="275" t="s">
        <v>369</v>
      </c>
      <c r="B89" s="282" t="s">
        <v>370</v>
      </c>
      <c r="C89" s="251"/>
      <c r="D89" s="434">
        <v>414</v>
      </c>
      <c r="E89" s="434"/>
      <c r="F89" s="434">
        <v>492</v>
      </c>
      <c r="G89" s="434"/>
      <c r="H89" s="439">
        <v>138</v>
      </c>
      <c r="I89" s="439"/>
      <c r="J89" s="434">
        <v>170</v>
      </c>
      <c r="K89" s="434"/>
      <c r="L89" s="434">
        <v>276</v>
      </c>
      <c r="M89" s="434"/>
      <c r="N89" s="434">
        <v>322</v>
      </c>
      <c r="P89" s="251"/>
    </row>
    <row r="90" spans="1:16" s="264" customFormat="1" ht="25.5" customHeight="1">
      <c r="A90" s="261">
        <v>83</v>
      </c>
      <c r="B90" s="262" t="s">
        <v>371</v>
      </c>
      <c r="C90" s="255"/>
      <c r="D90" s="438">
        <v>204</v>
      </c>
      <c r="E90" s="438"/>
      <c r="F90" s="438">
        <v>248</v>
      </c>
      <c r="G90" s="438"/>
      <c r="H90" s="440">
        <v>73</v>
      </c>
      <c r="I90" s="440"/>
      <c r="J90" s="438">
        <v>87</v>
      </c>
      <c r="K90" s="438"/>
      <c r="L90" s="438">
        <v>131</v>
      </c>
      <c r="M90" s="438"/>
      <c r="N90" s="438">
        <v>161</v>
      </c>
      <c r="P90" s="255"/>
    </row>
    <row r="91" spans="1:16" s="264" customFormat="1" ht="12.75" customHeight="1">
      <c r="A91" s="261">
        <v>84</v>
      </c>
      <c r="B91" s="276" t="s">
        <v>372</v>
      </c>
      <c r="C91" s="255"/>
      <c r="D91" s="438">
        <v>210</v>
      </c>
      <c r="E91" s="438"/>
      <c r="F91" s="438">
        <v>244</v>
      </c>
      <c r="G91" s="438"/>
      <c r="H91" s="440">
        <v>65</v>
      </c>
      <c r="I91" s="440"/>
      <c r="J91" s="438">
        <v>83</v>
      </c>
      <c r="K91" s="438"/>
      <c r="L91" s="438">
        <v>145</v>
      </c>
      <c r="M91" s="438"/>
      <c r="N91" s="438">
        <v>161</v>
      </c>
      <c r="P91" s="255"/>
    </row>
    <row r="92" spans="1:16" s="264" customFormat="1" ht="9.75" customHeight="1">
      <c r="A92" s="261"/>
      <c r="B92" s="276"/>
      <c r="C92" s="255"/>
      <c r="D92" s="438"/>
      <c r="E92" s="438"/>
      <c r="F92" s="438"/>
      <c r="G92" s="438"/>
      <c r="H92" s="436"/>
      <c r="I92" s="436"/>
      <c r="J92" s="438"/>
      <c r="K92" s="438"/>
      <c r="L92" s="438"/>
      <c r="M92" s="438"/>
      <c r="N92" s="438"/>
      <c r="P92" s="255"/>
    </row>
    <row r="93" spans="1:16" s="260" customFormat="1" ht="25.5" customHeight="1">
      <c r="A93" s="275" t="s">
        <v>373</v>
      </c>
      <c r="B93" s="281" t="s">
        <v>374</v>
      </c>
      <c r="C93" s="251"/>
      <c r="D93" s="434">
        <v>3230</v>
      </c>
      <c r="E93" s="434"/>
      <c r="F93" s="434">
        <v>3717</v>
      </c>
      <c r="G93" s="434"/>
      <c r="H93" s="439">
        <v>1568</v>
      </c>
      <c r="I93" s="439"/>
      <c r="J93" s="434">
        <v>1856</v>
      </c>
      <c r="K93" s="434"/>
      <c r="L93" s="434">
        <v>1662</v>
      </c>
      <c r="M93" s="434"/>
      <c r="N93" s="434">
        <v>1861</v>
      </c>
      <c r="P93" s="251"/>
    </row>
    <row r="94" spans="1:16" s="264" customFormat="1" ht="12.75" customHeight="1">
      <c r="A94" s="261">
        <v>91</v>
      </c>
      <c r="B94" s="276" t="s">
        <v>375</v>
      </c>
      <c r="C94" s="255"/>
      <c r="D94" s="438">
        <v>59</v>
      </c>
      <c r="E94" s="438"/>
      <c r="F94" s="438">
        <v>70</v>
      </c>
      <c r="G94" s="438"/>
      <c r="H94" s="440">
        <v>20</v>
      </c>
      <c r="I94" s="440"/>
      <c r="J94" s="438">
        <v>35</v>
      </c>
      <c r="K94" s="438"/>
      <c r="L94" s="438">
        <v>39</v>
      </c>
      <c r="M94" s="438"/>
      <c r="N94" s="438">
        <v>35</v>
      </c>
      <c r="P94" s="255"/>
    </row>
    <row r="95" spans="1:16" s="264" customFormat="1" ht="12.75" customHeight="1">
      <c r="A95" s="261">
        <v>92</v>
      </c>
      <c r="B95" s="276" t="s">
        <v>376</v>
      </c>
      <c r="C95" s="255"/>
      <c r="D95" s="438">
        <v>2190</v>
      </c>
      <c r="E95" s="438"/>
      <c r="F95" s="438">
        <v>2593</v>
      </c>
      <c r="G95" s="438"/>
      <c r="H95" s="440">
        <v>1059</v>
      </c>
      <c r="I95" s="440"/>
      <c r="J95" s="438">
        <v>1292</v>
      </c>
      <c r="K95" s="438"/>
      <c r="L95" s="438">
        <v>1131</v>
      </c>
      <c r="M95" s="438"/>
      <c r="N95" s="438">
        <v>1301</v>
      </c>
      <c r="P95" s="255"/>
    </row>
    <row r="96" spans="1:16" s="264" customFormat="1" ht="12.75" customHeight="1">
      <c r="A96" s="261">
        <v>93</v>
      </c>
      <c r="B96" s="276" t="s">
        <v>377</v>
      </c>
      <c r="C96" s="255"/>
      <c r="D96" s="438">
        <v>425</v>
      </c>
      <c r="E96" s="438"/>
      <c r="F96" s="438">
        <v>444</v>
      </c>
      <c r="G96" s="438"/>
      <c r="H96" s="440">
        <v>202</v>
      </c>
      <c r="I96" s="440"/>
      <c r="J96" s="438">
        <v>223</v>
      </c>
      <c r="K96" s="438"/>
      <c r="L96" s="438">
        <v>223</v>
      </c>
      <c r="M96" s="438"/>
      <c r="N96" s="438">
        <v>221</v>
      </c>
      <c r="P96" s="255"/>
    </row>
    <row r="97" spans="1:16" s="264" customFormat="1" ht="25.5" customHeight="1">
      <c r="A97" s="261">
        <v>94</v>
      </c>
      <c r="B97" s="262" t="s">
        <v>378</v>
      </c>
      <c r="C97" s="255"/>
      <c r="D97" s="438">
        <v>556</v>
      </c>
      <c r="E97" s="438"/>
      <c r="F97" s="438">
        <v>610</v>
      </c>
      <c r="G97" s="438"/>
      <c r="H97" s="440">
        <v>287</v>
      </c>
      <c r="I97" s="440"/>
      <c r="J97" s="438">
        <v>306</v>
      </c>
      <c r="K97" s="438"/>
      <c r="L97" s="438">
        <v>269</v>
      </c>
      <c r="M97" s="438"/>
      <c r="N97" s="438">
        <v>304</v>
      </c>
      <c r="P97" s="255"/>
    </row>
    <row r="98" spans="1:16" s="264" customFormat="1" ht="9.75" customHeight="1">
      <c r="A98" s="261"/>
      <c r="B98" s="276"/>
      <c r="C98" s="255"/>
      <c r="D98" s="438"/>
      <c r="E98" s="438"/>
      <c r="F98" s="438"/>
      <c r="G98" s="438"/>
      <c r="H98" s="441"/>
      <c r="I98" s="441"/>
      <c r="J98" s="438"/>
      <c r="K98" s="438"/>
      <c r="L98" s="438"/>
      <c r="M98" s="438"/>
      <c r="N98" s="438"/>
      <c r="P98" s="255"/>
    </row>
    <row r="99" spans="1:16" s="260" customFormat="1" ht="36" customHeight="1">
      <c r="A99" s="257" t="s">
        <v>379</v>
      </c>
      <c r="B99" s="281" t="s">
        <v>380</v>
      </c>
      <c r="C99" s="251"/>
      <c r="D99" s="434">
        <v>3185</v>
      </c>
      <c r="E99" s="434"/>
      <c r="F99" s="434">
        <v>3581</v>
      </c>
      <c r="G99" s="434"/>
      <c r="H99" s="439">
        <v>1591</v>
      </c>
      <c r="I99" s="439"/>
      <c r="J99" s="434">
        <v>1846</v>
      </c>
      <c r="K99" s="434"/>
      <c r="L99" s="434">
        <v>1594</v>
      </c>
      <c r="M99" s="434"/>
      <c r="N99" s="434">
        <v>1735</v>
      </c>
      <c r="P99" s="251"/>
    </row>
    <row r="100" spans="1:16" s="264" customFormat="1" ht="12.75" customHeight="1">
      <c r="A100" s="261">
        <v>95</v>
      </c>
      <c r="B100" s="276" t="s">
        <v>381</v>
      </c>
      <c r="C100" s="255"/>
      <c r="D100" s="438">
        <v>713</v>
      </c>
      <c r="E100" s="438"/>
      <c r="F100" s="438">
        <v>899</v>
      </c>
      <c r="G100" s="438"/>
      <c r="H100" s="440">
        <v>357</v>
      </c>
      <c r="I100" s="440"/>
      <c r="J100" s="438">
        <v>473</v>
      </c>
      <c r="K100" s="438"/>
      <c r="L100" s="438">
        <v>356</v>
      </c>
      <c r="M100" s="438"/>
      <c r="N100" s="438">
        <v>426</v>
      </c>
      <c r="P100" s="255"/>
    </row>
    <row r="101" spans="1:16" s="264" customFormat="1" ht="12.75" customHeight="1">
      <c r="A101" s="261">
        <v>96</v>
      </c>
      <c r="B101" s="276" t="s">
        <v>382</v>
      </c>
      <c r="C101" s="255"/>
      <c r="D101" s="438">
        <v>308</v>
      </c>
      <c r="E101" s="438"/>
      <c r="F101" s="438">
        <v>412</v>
      </c>
      <c r="G101" s="438"/>
      <c r="H101" s="440">
        <v>174</v>
      </c>
      <c r="I101" s="440"/>
      <c r="J101" s="438">
        <v>235</v>
      </c>
      <c r="K101" s="438"/>
      <c r="L101" s="438">
        <v>134</v>
      </c>
      <c r="M101" s="438"/>
      <c r="N101" s="438">
        <v>177</v>
      </c>
      <c r="P101" s="255"/>
    </row>
    <row r="102" spans="1:16" s="264" customFormat="1" ht="12.75" customHeight="1">
      <c r="A102" s="261">
        <v>97</v>
      </c>
      <c r="B102" s="276" t="s">
        <v>383</v>
      </c>
      <c r="C102" s="255"/>
      <c r="D102" s="438">
        <v>1801</v>
      </c>
      <c r="E102" s="438"/>
      <c r="F102" s="438">
        <v>1826</v>
      </c>
      <c r="G102" s="438"/>
      <c r="H102" s="440">
        <v>915</v>
      </c>
      <c r="I102" s="440"/>
      <c r="J102" s="438">
        <v>935</v>
      </c>
      <c r="K102" s="438"/>
      <c r="L102" s="438">
        <v>886</v>
      </c>
      <c r="M102" s="438"/>
      <c r="N102" s="438">
        <v>891</v>
      </c>
      <c r="O102" s="267"/>
      <c r="P102" s="255"/>
    </row>
    <row r="103" spans="1:16" s="264" customFormat="1" ht="13.5" customHeight="1">
      <c r="A103" s="261">
        <v>98</v>
      </c>
      <c r="B103" s="276" t="s">
        <v>384</v>
      </c>
      <c r="C103" s="255"/>
      <c r="D103" s="438">
        <v>363</v>
      </c>
      <c r="E103" s="438"/>
      <c r="F103" s="438">
        <v>444</v>
      </c>
      <c r="G103" s="438"/>
      <c r="H103" s="440">
        <v>145</v>
      </c>
      <c r="I103" s="440"/>
      <c r="J103" s="438">
        <v>203</v>
      </c>
      <c r="K103" s="438"/>
      <c r="L103" s="438">
        <v>218</v>
      </c>
      <c r="M103" s="438"/>
      <c r="N103" s="438">
        <v>241</v>
      </c>
      <c r="P103" s="255"/>
    </row>
    <row r="104" spans="1:16" s="264" customFormat="1" ht="9.75" customHeight="1">
      <c r="A104" s="261"/>
      <c r="B104" s="276"/>
      <c r="C104" s="255"/>
      <c r="D104" s="438"/>
      <c r="E104" s="438"/>
      <c r="F104" s="438"/>
      <c r="G104" s="438"/>
      <c r="H104" s="441"/>
      <c r="I104" s="441"/>
      <c r="J104" s="438"/>
      <c r="K104" s="438"/>
      <c r="L104" s="438"/>
      <c r="M104" s="438"/>
      <c r="N104" s="438"/>
      <c r="P104" s="255"/>
    </row>
    <row r="105" spans="1:16" ht="13.5" customHeight="1">
      <c r="A105" s="253"/>
      <c r="B105" s="433" t="s">
        <v>558</v>
      </c>
      <c r="D105" s="294">
        <v>24</v>
      </c>
      <c r="E105" s="294"/>
      <c r="F105" s="294">
        <v>104</v>
      </c>
      <c r="G105" s="294"/>
      <c r="H105" s="294">
        <v>7</v>
      </c>
      <c r="I105" s="294"/>
      <c r="J105" s="294">
        <v>9</v>
      </c>
      <c r="K105" s="294"/>
      <c r="L105" s="434">
        <v>17</v>
      </c>
      <c r="M105" s="434"/>
      <c r="N105" s="294">
        <v>95</v>
      </c>
      <c r="P105" s="241"/>
    </row>
    <row r="106" spans="1:16" ht="5.25" customHeight="1">
      <c r="A106" s="253"/>
      <c r="B106" s="283"/>
      <c r="D106" s="241"/>
      <c r="E106" s="241"/>
      <c r="F106" s="241"/>
      <c r="G106" s="241"/>
      <c r="H106" s="241"/>
      <c r="I106" s="241"/>
      <c r="J106" s="241"/>
      <c r="K106" s="241"/>
      <c r="L106" s="241"/>
      <c r="M106" s="256"/>
      <c r="N106" s="255"/>
      <c r="P106" s="241"/>
    </row>
    <row r="107" spans="1:14" ht="24.75" customHeight="1">
      <c r="A107" s="483" t="s">
        <v>549</v>
      </c>
      <c r="B107" s="484"/>
      <c r="C107" s="484"/>
      <c r="D107" s="484"/>
      <c r="E107" s="484"/>
      <c r="F107" s="484"/>
      <c r="G107" s="484"/>
      <c r="H107" s="484"/>
      <c r="I107" s="484"/>
      <c r="J107" s="484"/>
      <c r="K107" s="484"/>
      <c r="L107" s="484"/>
      <c r="M107" s="485"/>
      <c r="N107" s="485"/>
    </row>
    <row r="108" spans="1:12" ht="12" customHeight="1">
      <c r="A108" s="253"/>
      <c r="B108" s="283"/>
      <c r="C108" s="241"/>
      <c r="D108" s="241"/>
      <c r="E108" s="241"/>
      <c r="F108" s="241"/>
      <c r="G108" s="241"/>
      <c r="H108" s="241"/>
      <c r="I108" s="241"/>
      <c r="J108" s="241"/>
      <c r="K108" s="241"/>
      <c r="L108" s="241"/>
    </row>
    <row r="109" spans="1:12" ht="12" customHeight="1">
      <c r="A109" s="253"/>
      <c r="B109" s="283"/>
      <c r="C109" s="241"/>
      <c r="D109" s="241"/>
      <c r="E109" s="241"/>
      <c r="F109" s="241"/>
      <c r="G109" s="241"/>
      <c r="H109" s="241"/>
      <c r="I109" s="241"/>
      <c r="J109" s="241"/>
      <c r="K109" s="241"/>
      <c r="L109" s="241"/>
    </row>
    <row r="110" spans="1:12" ht="12" customHeight="1">
      <c r="A110" s="253"/>
      <c r="B110" s="283"/>
      <c r="C110" s="241"/>
      <c r="D110" s="241"/>
      <c r="E110" s="241"/>
      <c r="F110" s="241"/>
      <c r="G110" s="241"/>
      <c r="H110" s="241"/>
      <c r="I110" s="241"/>
      <c r="J110" s="241"/>
      <c r="K110" s="241"/>
      <c r="L110" s="241"/>
    </row>
    <row r="111" spans="1:12" ht="12" customHeight="1">
      <c r="A111" s="253"/>
      <c r="B111" s="283"/>
      <c r="C111" s="241"/>
      <c r="D111" s="241"/>
      <c r="E111" s="241"/>
      <c r="F111" s="241"/>
      <c r="G111" s="241"/>
      <c r="H111" s="241"/>
      <c r="I111" s="241"/>
      <c r="J111" s="241"/>
      <c r="K111" s="241"/>
      <c r="L111" s="241"/>
    </row>
    <row r="112" spans="1:12" ht="12" customHeight="1">
      <c r="A112" s="253"/>
      <c r="B112" s="283"/>
      <c r="C112" s="241"/>
      <c r="D112" s="241"/>
      <c r="E112" s="241"/>
      <c r="F112" s="241"/>
      <c r="G112" s="241"/>
      <c r="H112" s="241"/>
      <c r="I112" s="241"/>
      <c r="J112" s="241"/>
      <c r="K112" s="241"/>
      <c r="L112" s="241"/>
    </row>
    <row r="113" spans="1:12" ht="12" customHeight="1">
      <c r="A113" s="253"/>
      <c r="B113" s="283"/>
      <c r="C113" s="241"/>
      <c r="D113" s="241"/>
      <c r="E113" s="241"/>
      <c r="F113" s="241"/>
      <c r="G113" s="241"/>
      <c r="H113" s="241"/>
      <c r="I113" s="241"/>
      <c r="J113" s="241"/>
      <c r="K113" s="241"/>
      <c r="L113" s="241"/>
    </row>
    <row r="114" spans="1:12" ht="12" customHeight="1">
      <c r="A114" s="283"/>
      <c r="B114" s="283"/>
      <c r="C114" s="241"/>
      <c r="D114" s="241"/>
      <c r="E114" s="241"/>
      <c r="F114" s="241"/>
      <c r="G114" s="241"/>
      <c r="H114" s="241"/>
      <c r="I114" s="241"/>
      <c r="J114" s="241"/>
      <c r="K114" s="241"/>
      <c r="L114" s="241"/>
    </row>
    <row r="115" spans="1:12" ht="12" customHeight="1">
      <c r="A115" s="284"/>
      <c r="B115" s="284"/>
      <c r="C115" s="285"/>
      <c r="D115" s="256"/>
      <c r="E115" s="256"/>
      <c r="F115" s="256"/>
      <c r="G115" s="256"/>
      <c r="H115" s="256"/>
      <c r="I115" s="256"/>
      <c r="J115" s="256"/>
      <c r="K115" s="256"/>
      <c r="L115" s="256"/>
    </row>
    <row r="116" spans="1:12" ht="12" customHeight="1">
      <c r="A116" s="286"/>
      <c r="B116" s="286"/>
      <c r="C116" s="285"/>
      <c r="D116" s="256"/>
      <c r="E116" s="256"/>
      <c r="F116" s="256"/>
      <c r="G116" s="256"/>
      <c r="H116" s="256"/>
      <c r="I116" s="256"/>
      <c r="J116" s="256"/>
      <c r="K116" s="256"/>
      <c r="L116" s="256"/>
    </row>
    <row r="117" spans="1:12" ht="12" customHeight="1">
      <c r="A117" s="286"/>
      <c r="B117" s="286"/>
      <c r="C117" s="285"/>
      <c r="D117" s="256"/>
      <c r="E117" s="256"/>
      <c r="F117" s="256"/>
      <c r="G117" s="256"/>
      <c r="H117" s="256"/>
      <c r="I117" s="256"/>
      <c r="J117" s="256"/>
      <c r="K117" s="256"/>
      <c r="L117" s="256"/>
    </row>
    <row r="118" spans="1:12" ht="12" customHeight="1">
      <c r="A118" s="286"/>
      <c r="B118" s="286"/>
      <c r="C118" s="285"/>
      <c r="D118" s="256"/>
      <c r="E118" s="256"/>
      <c r="F118" s="256"/>
      <c r="G118" s="256"/>
      <c r="H118" s="256"/>
      <c r="I118" s="256"/>
      <c r="J118" s="256"/>
      <c r="K118" s="256"/>
      <c r="L118" s="256"/>
    </row>
    <row r="119" spans="1:12" ht="12" customHeight="1">
      <c r="A119" s="286"/>
      <c r="B119" s="286"/>
      <c r="C119" s="285"/>
      <c r="D119" s="256"/>
      <c r="E119" s="256"/>
      <c r="F119" s="256"/>
      <c r="G119" s="256"/>
      <c r="H119" s="256"/>
      <c r="I119" s="256"/>
      <c r="J119" s="256"/>
      <c r="K119" s="256"/>
      <c r="L119" s="256"/>
    </row>
    <row r="120" spans="1:12" ht="12" customHeight="1">
      <c r="A120" s="286"/>
      <c r="B120" s="286"/>
      <c r="C120" s="285"/>
      <c r="D120" s="256"/>
      <c r="E120" s="256"/>
      <c r="F120" s="256"/>
      <c r="G120" s="256"/>
      <c r="H120" s="256"/>
      <c r="I120" s="256"/>
      <c r="J120" s="256"/>
      <c r="K120" s="256"/>
      <c r="L120" s="256"/>
    </row>
    <row r="121" spans="1:12" ht="12" customHeight="1">
      <c r="A121" s="286"/>
      <c r="B121" s="286"/>
      <c r="C121" s="285"/>
      <c r="D121" s="256"/>
      <c r="E121" s="256"/>
      <c r="F121" s="256"/>
      <c r="G121" s="256"/>
      <c r="H121" s="256"/>
      <c r="I121" s="256"/>
      <c r="J121" s="256"/>
      <c r="K121" s="256"/>
      <c r="L121" s="256"/>
    </row>
    <row r="122" spans="1:12" ht="12" customHeight="1">
      <c r="A122" s="286"/>
      <c r="B122" s="286"/>
      <c r="C122" s="285"/>
      <c r="D122" s="256"/>
      <c r="E122" s="256"/>
      <c r="F122" s="256"/>
      <c r="G122" s="256"/>
      <c r="H122" s="256"/>
      <c r="I122" s="256"/>
      <c r="J122" s="256"/>
      <c r="K122" s="256"/>
      <c r="L122" s="256"/>
    </row>
    <row r="123" spans="1:12" ht="12" customHeight="1">
      <c r="A123" s="286"/>
      <c r="B123" s="286"/>
      <c r="C123" s="285"/>
      <c r="D123" s="256"/>
      <c r="E123" s="256"/>
      <c r="F123" s="256"/>
      <c r="G123" s="256"/>
      <c r="H123" s="256"/>
      <c r="I123" s="256"/>
      <c r="J123" s="256"/>
      <c r="K123" s="256"/>
      <c r="L123" s="256"/>
    </row>
    <row r="124" spans="1:12" ht="12" customHeight="1">
      <c r="A124" s="286"/>
      <c r="B124" s="286"/>
      <c r="C124" s="285"/>
      <c r="D124" s="256"/>
      <c r="E124" s="256"/>
      <c r="F124" s="256"/>
      <c r="G124" s="256"/>
      <c r="H124" s="256"/>
      <c r="I124" s="256"/>
      <c r="J124" s="256"/>
      <c r="K124" s="256"/>
      <c r="L124" s="256"/>
    </row>
    <row r="125" spans="1:12" ht="12" customHeight="1">
      <c r="A125" s="286"/>
      <c r="B125" s="286"/>
      <c r="C125" s="285"/>
      <c r="D125" s="256"/>
      <c r="E125" s="256"/>
      <c r="F125" s="256"/>
      <c r="G125" s="256"/>
      <c r="H125" s="256"/>
      <c r="I125" s="256"/>
      <c r="J125" s="256"/>
      <c r="K125" s="256"/>
      <c r="L125" s="256"/>
    </row>
    <row r="126" spans="1:12" ht="12" customHeight="1">
      <c r="A126" s="286"/>
      <c r="B126" s="286"/>
      <c r="C126" s="285"/>
      <c r="D126" s="256"/>
      <c r="E126" s="256"/>
      <c r="F126" s="256"/>
      <c r="G126" s="256"/>
      <c r="H126" s="256"/>
      <c r="I126" s="256"/>
      <c r="J126" s="256"/>
      <c r="K126" s="256"/>
      <c r="L126" s="256"/>
    </row>
    <row r="127" spans="1:12" ht="12" customHeight="1">
      <c r="A127" s="286"/>
      <c r="B127" s="286"/>
      <c r="C127" s="285"/>
      <c r="D127" s="256"/>
      <c r="E127" s="256"/>
      <c r="F127" s="256"/>
      <c r="G127" s="256"/>
      <c r="H127" s="256"/>
      <c r="I127" s="256"/>
      <c r="J127" s="256"/>
      <c r="K127" s="256"/>
      <c r="L127" s="256"/>
    </row>
    <row r="128" spans="1:12" ht="12" customHeight="1">
      <c r="A128" s="286"/>
      <c r="B128" s="286"/>
      <c r="C128" s="285"/>
      <c r="D128" s="256"/>
      <c r="E128" s="256"/>
      <c r="F128" s="256"/>
      <c r="G128" s="256"/>
      <c r="H128" s="256"/>
      <c r="I128" s="256"/>
      <c r="J128" s="256"/>
      <c r="K128" s="256"/>
      <c r="L128" s="256"/>
    </row>
    <row r="129" spans="1:12" ht="12" customHeight="1">
      <c r="A129" s="286"/>
      <c r="B129" s="286"/>
      <c r="C129" s="285"/>
      <c r="D129" s="256"/>
      <c r="E129" s="256"/>
      <c r="F129" s="256"/>
      <c r="G129" s="256"/>
      <c r="H129" s="256"/>
      <c r="I129" s="256"/>
      <c r="J129" s="256"/>
      <c r="K129" s="256"/>
      <c r="L129" s="256"/>
    </row>
    <row r="130" spans="1:12" ht="12" customHeight="1">
      <c r="A130" s="286"/>
      <c r="B130" s="286"/>
      <c r="C130" s="285"/>
      <c r="D130" s="256"/>
      <c r="E130" s="256"/>
      <c r="F130" s="256"/>
      <c r="G130" s="256"/>
      <c r="H130" s="256"/>
      <c r="I130" s="256"/>
      <c r="J130" s="256"/>
      <c r="K130" s="256"/>
      <c r="L130" s="256"/>
    </row>
    <row r="131" spans="1:12" ht="12" customHeight="1">
      <c r="A131" s="287"/>
      <c r="B131" s="287"/>
      <c r="C131" s="285"/>
      <c r="D131" s="256"/>
      <c r="E131" s="256"/>
      <c r="F131" s="256"/>
      <c r="G131" s="256"/>
      <c r="H131" s="256"/>
      <c r="I131" s="256"/>
      <c r="J131" s="256"/>
      <c r="K131" s="256"/>
      <c r="L131" s="256"/>
    </row>
    <row r="132" spans="1:12" ht="12" customHeight="1">
      <c r="A132" s="288"/>
      <c r="B132" s="288"/>
      <c r="C132" s="285"/>
      <c r="D132" s="256"/>
      <c r="E132" s="256"/>
      <c r="F132" s="256"/>
      <c r="G132" s="256"/>
      <c r="H132" s="256"/>
      <c r="I132" s="256"/>
      <c r="J132" s="256"/>
      <c r="K132" s="256"/>
      <c r="L132" s="256"/>
    </row>
    <row r="133" spans="1:12" ht="12" customHeight="1">
      <c r="A133" s="286"/>
      <c r="B133" s="286"/>
      <c r="C133" s="285"/>
      <c r="D133" s="256"/>
      <c r="E133" s="256"/>
      <c r="F133" s="256"/>
      <c r="G133" s="256"/>
      <c r="H133" s="256"/>
      <c r="I133" s="256"/>
      <c r="J133" s="256"/>
      <c r="K133" s="256"/>
      <c r="L133" s="256"/>
    </row>
    <row r="134" spans="1:12" ht="12" customHeight="1">
      <c r="A134" s="286"/>
      <c r="B134" s="286"/>
      <c r="C134" s="285"/>
      <c r="D134" s="256"/>
      <c r="E134" s="256"/>
      <c r="F134" s="256"/>
      <c r="G134" s="256"/>
      <c r="H134" s="256"/>
      <c r="I134" s="256"/>
      <c r="J134" s="256"/>
      <c r="K134" s="256"/>
      <c r="L134" s="256"/>
    </row>
    <row r="135" spans="1:12" ht="12" customHeight="1">
      <c r="A135" s="286"/>
      <c r="B135" s="286"/>
      <c r="C135" s="285"/>
      <c r="D135" s="256"/>
      <c r="E135" s="256"/>
      <c r="F135" s="256"/>
      <c r="G135" s="256"/>
      <c r="H135" s="256"/>
      <c r="I135" s="256"/>
      <c r="J135" s="256"/>
      <c r="K135" s="256"/>
      <c r="L135" s="256"/>
    </row>
    <row r="136" spans="1:12" ht="12" customHeight="1">
      <c r="A136" s="286"/>
      <c r="B136" s="286"/>
      <c r="C136" s="285"/>
      <c r="D136" s="256"/>
      <c r="E136" s="256"/>
      <c r="F136" s="256"/>
      <c r="G136" s="256"/>
      <c r="H136" s="256"/>
      <c r="I136" s="256"/>
      <c r="J136" s="256"/>
      <c r="K136" s="256"/>
      <c r="L136" s="256"/>
    </row>
    <row r="137" spans="1:12" ht="12" customHeight="1">
      <c r="A137" s="286"/>
      <c r="B137" s="286"/>
      <c r="C137" s="285"/>
      <c r="D137" s="256"/>
      <c r="E137" s="256"/>
      <c r="F137" s="256"/>
      <c r="G137" s="256"/>
      <c r="H137" s="256"/>
      <c r="I137" s="256"/>
      <c r="J137" s="256"/>
      <c r="K137" s="256"/>
      <c r="L137" s="256"/>
    </row>
    <row r="138" spans="1:12" ht="12" customHeight="1">
      <c r="A138" s="284"/>
      <c r="B138" s="284"/>
      <c r="C138" s="285"/>
      <c r="D138" s="256"/>
      <c r="E138" s="256"/>
      <c r="F138" s="256"/>
      <c r="G138" s="256"/>
      <c r="H138" s="256"/>
      <c r="I138" s="256"/>
      <c r="J138" s="256"/>
      <c r="K138" s="256"/>
      <c r="L138" s="256"/>
    </row>
    <row r="139" spans="1:12" ht="12" customHeight="1">
      <c r="A139" s="284"/>
      <c r="B139" s="284"/>
      <c r="C139" s="285"/>
      <c r="D139" s="256"/>
      <c r="E139" s="256"/>
      <c r="F139" s="256"/>
      <c r="G139" s="256"/>
      <c r="H139" s="256"/>
      <c r="I139" s="256"/>
      <c r="J139" s="256"/>
      <c r="K139" s="256"/>
      <c r="L139" s="256"/>
    </row>
    <row r="140" spans="1:12" ht="12" customHeight="1">
      <c r="A140" s="284"/>
      <c r="B140" s="284"/>
      <c r="C140" s="285"/>
      <c r="D140" s="256"/>
      <c r="E140" s="256"/>
      <c r="F140" s="256"/>
      <c r="G140" s="256"/>
      <c r="H140" s="256"/>
      <c r="I140" s="256"/>
      <c r="J140" s="256"/>
      <c r="K140" s="256"/>
      <c r="L140" s="256"/>
    </row>
    <row r="141" spans="1:12" ht="12" customHeight="1">
      <c r="A141" s="284"/>
      <c r="B141" s="284"/>
      <c r="C141" s="285"/>
      <c r="D141" s="256"/>
      <c r="E141" s="256"/>
      <c r="F141" s="256"/>
      <c r="G141" s="256"/>
      <c r="H141" s="256"/>
      <c r="I141" s="256"/>
      <c r="J141" s="256"/>
      <c r="K141" s="256"/>
      <c r="L141" s="256"/>
    </row>
    <row r="142" spans="1:12" ht="12" customHeight="1">
      <c r="A142" s="286"/>
      <c r="B142" s="286"/>
      <c r="C142" s="285"/>
      <c r="D142" s="256"/>
      <c r="E142" s="256"/>
      <c r="F142" s="256"/>
      <c r="G142" s="256"/>
      <c r="H142" s="256"/>
      <c r="I142" s="256"/>
      <c r="J142" s="256"/>
      <c r="K142" s="256"/>
      <c r="L142" s="256"/>
    </row>
    <row r="143" spans="1:12" ht="12" customHeight="1">
      <c r="A143" s="287"/>
      <c r="B143" s="287"/>
      <c r="C143" s="285"/>
      <c r="D143" s="256"/>
      <c r="E143" s="256"/>
      <c r="F143" s="256"/>
      <c r="G143" s="256"/>
      <c r="H143" s="256"/>
      <c r="I143" s="256"/>
      <c r="J143" s="256"/>
      <c r="K143" s="256"/>
      <c r="L143" s="256"/>
    </row>
    <row r="144" spans="1:12" ht="12" customHeight="1">
      <c r="A144" s="289"/>
      <c r="B144" s="289"/>
      <c r="C144" s="285"/>
      <c r="D144" s="256"/>
      <c r="E144" s="256"/>
      <c r="F144" s="256"/>
      <c r="G144" s="256"/>
      <c r="H144" s="256"/>
      <c r="I144" s="256"/>
      <c r="J144" s="256"/>
      <c r="K144" s="256"/>
      <c r="L144" s="256"/>
    </row>
    <row r="145" spans="1:12" ht="12" customHeight="1">
      <c r="A145" s="284"/>
      <c r="B145" s="284"/>
      <c r="C145" s="285"/>
      <c r="D145" s="256"/>
      <c r="E145" s="256"/>
      <c r="F145" s="256"/>
      <c r="G145" s="256"/>
      <c r="H145" s="256"/>
      <c r="I145" s="256"/>
      <c r="J145" s="256"/>
      <c r="K145" s="256"/>
      <c r="L145" s="256"/>
    </row>
    <row r="146" spans="1:12" ht="12" customHeight="1">
      <c r="A146" s="284"/>
      <c r="B146" s="284"/>
      <c r="C146" s="285"/>
      <c r="D146" s="256"/>
      <c r="E146" s="256"/>
      <c r="F146" s="256"/>
      <c r="G146" s="256"/>
      <c r="H146" s="256"/>
      <c r="I146" s="256"/>
      <c r="J146" s="256"/>
      <c r="K146" s="256"/>
      <c r="L146" s="256"/>
    </row>
    <row r="147" spans="1:12" ht="12" customHeight="1">
      <c r="A147" s="284"/>
      <c r="B147" s="284"/>
      <c r="C147" s="285"/>
      <c r="D147" s="256"/>
      <c r="E147" s="256"/>
      <c r="F147" s="256"/>
      <c r="G147" s="256"/>
      <c r="H147" s="256"/>
      <c r="I147" s="256"/>
      <c r="J147" s="256"/>
      <c r="K147" s="256"/>
      <c r="L147" s="256"/>
    </row>
    <row r="148" spans="1:12" ht="12" customHeight="1">
      <c r="A148" s="284"/>
      <c r="B148" s="284"/>
      <c r="C148" s="285"/>
      <c r="D148" s="256"/>
      <c r="E148" s="256"/>
      <c r="F148" s="256"/>
      <c r="G148" s="256"/>
      <c r="H148" s="256"/>
      <c r="I148" s="256"/>
      <c r="J148" s="256"/>
      <c r="K148" s="256"/>
      <c r="L148" s="256"/>
    </row>
    <row r="149" spans="1:12" ht="12" customHeight="1">
      <c r="A149" s="284"/>
      <c r="B149" s="284"/>
      <c r="C149" s="285"/>
      <c r="D149" s="256"/>
      <c r="E149" s="256"/>
      <c r="F149" s="256"/>
      <c r="G149" s="256"/>
      <c r="H149" s="256"/>
      <c r="I149" s="256"/>
      <c r="J149" s="256"/>
      <c r="K149" s="256"/>
      <c r="L149" s="256"/>
    </row>
    <row r="150" spans="1:12" ht="12" customHeight="1">
      <c r="A150" s="287"/>
      <c r="B150" s="287"/>
      <c r="C150" s="285"/>
      <c r="D150" s="256"/>
      <c r="E150" s="256"/>
      <c r="F150" s="256"/>
      <c r="G150" s="256"/>
      <c r="H150" s="256"/>
      <c r="I150" s="256"/>
      <c r="J150" s="256"/>
      <c r="K150" s="256"/>
      <c r="L150" s="256"/>
    </row>
    <row r="151" spans="1:12" ht="12" customHeight="1">
      <c r="A151" s="289"/>
      <c r="B151" s="289"/>
      <c r="C151" s="285"/>
      <c r="D151" s="256"/>
      <c r="E151" s="256"/>
      <c r="F151" s="256"/>
      <c r="G151" s="256"/>
      <c r="H151" s="256"/>
      <c r="I151" s="256"/>
      <c r="J151" s="256"/>
      <c r="K151" s="256"/>
      <c r="L151" s="256"/>
    </row>
    <row r="152" spans="1:12" ht="12" customHeight="1">
      <c r="A152" s="284"/>
      <c r="B152" s="284"/>
      <c r="C152" s="285"/>
      <c r="D152" s="256"/>
      <c r="E152" s="256"/>
      <c r="F152" s="256"/>
      <c r="G152" s="256"/>
      <c r="H152" s="256"/>
      <c r="I152" s="256"/>
      <c r="J152" s="256"/>
      <c r="K152" s="256"/>
      <c r="L152" s="256"/>
    </row>
    <row r="153" spans="1:12" ht="12" customHeight="1">
      <c r="A153" s="284"/>
      <c r="B153" s="284"/>
      <c r="C153" s="285"/>
      <c r="D153" s="256"/>
      <c r="E153" s="256"/>
      <c r="F153" s="256"/>
      <c r="G153" s="256"/>
      <c r="H153" s="256"/>
      <c r="I153" s="256"/>
      <c r="J153" s="256"/>
      <c r="K153" s="256"/>
      <c r="L153" s="256"/>
    </row>
    <row r="154" spans="1:12" ht="12" customHeight="1">
      <c r="A154" s="284"/>
      <c r="B154" s="284"/>
      <c r="C154" s="285"/>
      <c r="D154" s="256"/>
      <c r="E154" s="256"/>
      <c r="F154" s="256"/>
      <c r="G154" s="256"/>
      <c r="H154" s="256"/>
      <c r="I154" s="256"/>
      <c r="J154" s="256"/>
      <c r="K154" s="256"/>
      <c r="L154" s="256"/>
    </row>
    <row r="155" spans="1:12" ht="12" customHeight="1">
      <c r="A155" s="284"/>
      <c r="B155" s="284"/>
      <c r="C155" s="285"/>
      <c r="D155" s="256"/>
      <c r="E155" s="256"/>
      <c r="F155" s="256"/>
      <c r="G155" s="256"/>
      <c r="H155" s="256"/>
      <c r="I155" s="256"/>
      <c r="J155" s="256"/>
      <c r="K155" s="256"/>
      <c r="L155" s="256"/>
    </row>
    <row r="156" spans="1:12" ht="12" customHeight="1">
      <c r="A156" s="284"/>
      <c r="B156" s="284"/>
      <c r="C156" s="285"/>
      <c r="D156" s="256"/>
      <c r="E156" s="256"/>
      <c r="F156" s="256"/>
      <c r="G156" s="256"/>
      <c r="H156" s="256"/>
      <c r="I156" s="256"/>
      <c r="J156" s="256"/>
      <c r="K156" s="256"/>
      <c r="L156" s="256"/>
    </row>
    <row r="157" spans="1:12" ht="12" customHeight="1">
      <c r="A157" s="284"/>
      <c r="B157" s="284"/>
      <c r="C157" s="285"/>
      <c r="D157" s="256"/>
      <c r="E157" s="256"/>
      <c r="F157" s="256"/>
      <c r="G157" s="256"/>
      <c r="H157" s="256"/>
      <c r="I157" s="256"/>
      <c r="J157" s="256"/>
      <c r="K157" s="256"/>
      <c r="L157" s="256"/>
    </row>
    <row r="158" spans="1:12" ht="12" customHeight="1">
      <c r="A158" s="284"/>
      <c r="B158" s="284"/>
      <c r="C158" s="285"/>
      <c r="D158" s="256"/>
      <c r="E158" s="256"/>
      <c r="F158" s="256"/>
      <c r="G158" s="256"/>
      <c r="H158" s="256"/>
      <c r="I158" s="256"/>
      <c r="J158" s="256"/>
      <c r="K158" s="256"/>
      <c r="L158" s="256"/>
    </row>
    <row r="159" spans="1:12" ht="12" customHeight="1">
      <c r="A159" s="284"/>
      <c r="B159" s="284"/>
      <c r="C159" s="285"/>
      <c r="D159" s="256"/>
      <c r="E159" s="256"/>
      <c r="F159" s="256"/>
      <c r="G159" s="256"/>
      <c r="H159" s="256"/>
      <c r="I159" s="256"/>
      <c r="J159" s="256"/>
      <c r="K159" s="256"/>
      <c r="L159" s="256"/>
    </row>
    <row r="160" spans="1:12" ht="12" customHeight="1">
      <c r="A160" s="287"/>
      <c r="B160" s="287"/>
      <c r="C160" s="285"/>
      <c r="D160" s="256"/>
      <c r="E160" s="256"/>
      <c r="F160" s="256"/>
      <c r="G160" s="256"/>
      <c r="H160" s="256"/>
      <c r="I160" s="256"/>
      <c r="J160" s="256"/>
      <c r="K160" s="256"/>
      <c r="L160" s="256"/>
    </row>
    <row r="161" spans="1:12" ht="12" customHeight="1">
      <c r="A161" s="289"/>
      <c r="B161" s="289"/>
      <c r="C161" s="285"/>
      <c r="D161" s="256"/>
      <c r="E161" s="256"/>
      <c r="F161" s="256"/>
      <c r="G161" s="256"/>
      <c r="H161" s="256"/>
      <c r="I161" s="256"/>
      <c r="J161" s="256"/>
      <c r="K161" s="256"/>
      <c r="L161" s="256"/>
    </row>
    <row r="162" spans="1:12" ht="12" customHeight="1">
      <c r="A162" s="284"/>
      <c r="B162" s="284"/>
      <c r="C162" s="285"/>
      <c r="D162" s="256"/>
      <c r="E162" s="256"/>
      <c r="F162" s="256"/>
      <c r="G162" s="256"/>
      <c r="H162" s="256"/>
      <c r="I162" s="256"/>
      <c r="J162" s="256"/>
      <c r="K162" s="256"/>
      <c r="L162" s="256"/>
    </row>
    <row r="163" spans="1:12" ht="12" customHeight="1">
      <c r="A163" s="284"/>
      <c r="B163" s="284"/>
      <c r="C163" s="285"/>
      <c r="D163" s="256"/>
      <c r="E163" s="256"/>
      <c r="F163" s="256"/>
      <c r="G163" s="256"/>
      <c r="H163" s="256"/>
      <c r="I163" s="256"/>
      <c r="J163" s="256"/>
      <c r="K163" s="256"/>
      <c r="L163" s="256"/>
    </row>
    <row r="164" spans="1:12" ht="12" customHeight="1">
      <c r="A164" s="284"/>
      <c r="B164" s="284"/>
      <c r="C164" s="285"/>
      <c r="D164" s="256"/>
      <c r="E164" s="256"/>
      <c r="F164" s="256"/>
      <c r="G164" s="256"/>
      <c r="H164" s="256"/>
      <c r="I164" s="256"/>
      <c r="J164" s="256"/>
      <c r="K164" s="256"/>
      <c r="L164" s="256"/>
    </row>
    <row r="165" spans="1:12" ht="12" customHeight="1">
      <c r="A165" s="284"/>
      <c r="B165" s="284"/>
      <c r="C165" s="285"/>
      <c r="D165" s="256"/>
      <c r="E165" s="256"/>
      <c r="F165" s="256"/>
      <c r="G165" s="256"/>
      <c r="H165" s="256"/>
      <c r="I165" s="256"/>
      <c r="J165" s="256"/>
      <c r="K165" s="256"/>
      <c r="L165" s="256"/>
    </row>
    <row r="166" spans="1:12" ht="12" customHeight="1">
      <c r="A166" s="284"/>
      <c r="B166" s="284"/>
      <c r="C166" s="285"/>
      <c r="D166" s="256"/>
      <c r="E166" s="256"/>
      <c r="F166" s="256"/>
      <c r="G166" s="256"/>
      <c r="H166" s="256"/>
      <c r="I166" s="256"/>
      <c r="J166" s="256"/>
      <c r="K166" s="256"/>
      <c r="L166" s="256"/>
    </row>
    <row r="167" spans="1:12" ht="12" customHeight="1">
      <c r="A167" s="284"/>
      <c r="B167" s="284"/>
      <c r="C167" s="285"/>
      <c r="D167" s="256"/>
      <c r="E167" s="256"/>
      <c r="F167" s="256"/>
      <c r="G167" s="256"/>
      <c r="H167" s="256"/>
      <c r="I167" s="256"/>
      <c r="J167" s="256"/>
      <c r="K167" s="256"/>
      <c r="L167" s="256"/>
    </row>
    <row r="168" spans="1:12" ht="12" customHeight="1">
      <c r="A168" s="284"/>
      <c r="B168" s="284"/>
      <c r="C168" s="285"/>
      <c r="D168" s="256"/>
      <c r="E168" s="256"/>
      <c r="F168" s="256"/>
      <c r="G168" s="256"/>
      <c r="H168" s="256"/>
      <c r="I168" s="256"/>
      <c r="J168" s="256"/>
      <c r="K168" s="256"/>
      <c r="L168" s="256"/>
    </row>
    <row r="169" spans="1:12" ht="12" customHeight="1">
      <c r="A169" s="284"/>
      <c r="B169" s="284"/>
      <c r="C169" s="285"/>
      <c r="D169" s="256"/>
      <c r="E169" s="256"/>
      <c r="F169" s="256"/>
      <c r="G169" s="256"/>
      <c r="H169" s="256"/>
      <c r="I169" s="256"/>
      <c r="J169" s="256"/>
      <c r="K169" s="256"/>
      <c r="L169" s="256"/>
    </row>
    <row r="170" spans="1:12" ht="12" customHeight="1">
      <c r="A170" s="284"/>
      <c r="B170" s="284"/>
      <c r="C170" s="285"/>
      <c r="D170" s="256"/>
      <c r="E170" s="256"/>
      <c r="F170" s="256"/>
      <c r="G170" s="256"/>
      <c r="H170" s="256"/>
      <c r="I170" s="256"/>
      <c r="J170" s="256"/>
      <c r="K170" s="256"/>
      <c r="L170" s="256"/>
    </row>
    <row r="171" spans="1:12" ht="12" customHeight="1">
      <c r="A171" s="284"/>
      <c r="B171" s="284"/>
      <c r="C171" s="285"/>
      <c r="D171" s="256"/>
      <c r="E171" s="256"/>
      <c r="F171" s="256"/>
      <c r="G171" s="256"/>
      <c r="H171" s="256"/>
      <c r="I171" s="256"/>
      <c r="J171" s="256"/>
      <c r="K171" s="256"/>
      <c r="L171" s="256"/>
    </row>
    <row r="172" spans="1:12" ht="12" customHeight="1">
      <c r="A172" s="284"/>
      <c r="B172" s="284"/>
      <c r="C172" s="285"/>
      <c r="D172" s="256"/>
      <c r="E172" s="256"/>
      <c r="F172" s="256"/>
      <c r="G172" s="256"/>
      <c r="H172" s="256"/>
      <c r="I172" s="256"/>
      <c r="J172" s="256"/>
      <c r="K172" s="256"/>
      <c r="L172" s="256"/>
    </row>
    <row r="173" spans="1:12" ht="12" customHeight="1">
      <c r="A173" s="284"/>
      <c r="B173" s="284"/>
      <c r="C173" s="285"/>
      <c r="D173" s="256"/>
      <c r="E173" s="256"/>
      <c r="F173" s="256"/>
      <c r="G173" s="256"/>
      <c r="H173" s="256"/>
      <c r="I173" s="256"/>
      <c r="J173" s="256"/>
      <c r="K173" s="256"/>
      <c r="L173" s="256"/>
    </row>
    <row r="174" spans="1:12" ht="12" customHeight="1">
      <c r="A174" s="284"/>
      <c r="B174" s="284"/>
      <c r="C174" s="285"/>
      <c r="D174" s="256"/>
      <c r="E174" s="256"/>
      <c r="F174" s="256"/>
      <c r="G174" s="256"/>
      <c r="H174" s="256"/>
      <c r="I174" s="256"/>
      <c r="J174" s="256"/>
      <c r="K174" s="256"/>
      <c r="L174" s="256"/>
    </row>
    <row r="175" spans="1:12" ht="12" customHeight="1">
      <c r="A175" s="287"/>
      <c r="B175" s="287"/>
      <c r="C175" s="285"/>
      <c r="D175" s="256"/>
      <c r="E175" s="256"/>
      <c r="F175" s="256"/>
      <c r="G175" s="256"/>
      <c r="H175" s="256"/>
      <c r="I175" s="256"/>
      <c r="J175" s="256"/>
      <c r="K175" s="256"/>
      <c r="L175" s="256"/>
    </row>
    <row r="176" spans="1:12" ht="12" customHeight="1">
      <c r="A176" s="289"/>
      <c r="B176" s="289"/>
      <c r="C176" s="285"/>
      <c r="D176" s="256"/>
      <c r="E176" s="256"/>
      <c r="F176" s="256"/>
      <c r="G176" s="256"/>
      <c r="H176" s="256"/>
      <c r="I176" s="256"/>
      <c r="J176" s="256"/>
      <c r="K176" s="256"/>
      <c r="L176" s="256"/>
    </row>
    <row r="177" spans="1:12" ht="12" customHeight="1">
      <c r="A177" s="284"/>
      <c r="B177" s="284"/>
      <c r="C177" s="285"/>
      <c r="D177" s="256"/>
      <c r="E177" s="256"/>
      <c r="F177" s="256"/>
      <c r="G177" s="256"/>
      <c r="H177" s="256"/>
      <c r="I177" s="256"/>
      <c r="J177" s="256"/>
      <c r="K177" s="256"/>
      <c r="L177" s="256"/>
    </row>
    <row r="178" spans="1:12" ht="12" customHeight="1">
      <c r="A178" s="284"/>
      <c r="B178" s="284"/>
      <c r="C178" s="285"/>
      <c r="D178" s="256"/>
      <c r="E178" s="256"/>
      <c r="F178" s="256"/>
      <c r="G178" s="256"/>
      <c r="H178" s="256"/>
      <c r="I178" s="256"/>
      <c r="J178" s="256"/>
      <c r="K178" s="256"/>
      <c r="L178" s="256"/>
    </row>
    <row r="179" spans="1:12" ht="12" customHeight="1">
      <c r="A179" s="284"/>
      <c r="B179" s="284"/>
      <c r="C179" s="285"/>
      <c r="D179" s="256"/>
      <c r="E179" s="256"/>
      <c r="F179" s="256"/>
      <c r="G179" s="256"/>
      <c r="H179" s="256"/>
      <c r="I179" s="256"/>
      <c r="J179" s="256"/>
      <c r="K179" s="256"/>
      <c r="L179" s="256"/>
    </row>
    <row r="180" spans="1:12" ht="12" customHeight="1">
      <c r="A180" s="284"/>
      <c r="B180" s="284"/>
      <c r="C180" s="285"/>
      <c r="D180" s="256"/>
      <c r="E180" s="256"/>
      <c r="F180" s="256"/>
      <c r="G180" s="256"/>
      <c r="H180" s="256"/>
      <c r="I180" s="256"/>
      <c r="J180" s="256"/>
      <c r="K180" s="256"/>
      <c r="L180" s="256"/>
    </row>
    <row r="181" spans="1:12" ht="12" customHeight="1">
      <c r="A181" s="284"/>
      <c r="B181" s="284"/>
      <c r="C181" s="285"/>
      <c r="D181" s="256"/>
      <c r="E181" s="256"/>
      <c r="F181" s="256"/>
      <c r="G181" s="256"/>
      <c r="H181" s="256"/>
      <c r="I181" s="256"/>
      <c r="J181" s="256"/>
      <c r="K181" s="256"/>
      <c r="L181" s="256"/>
    </row>
    <row r="182" spans="1:12" ht="12" customHeight="1">
      <c r="A182" s="284"/>
      <c r="B182" s="284"/>
      <c r="C182" s="285"/>
      <c r="D182" s="256"/>
      <c r="E182" s="256"/>
      <c r="F182" s="256"/>
      <c r="G182" s="256"/>
      <c r="H182" s="256"/>
      <c r="I182" s="256"/>
      <c r="J182" s="256"/>
      <c r="K182" s="256"/>
      <c r="L182" s="256"/>
    </row>
    <row r="183" spans="1:12" ht="12" customHeight="1">
      <c r="A183" s="284"/>
      <c r="B183" s="284"/>
      <c r="C183" s="285"/>
      <c r="D183" s="256"/>
      <c r="E183" s="256"/>
      <c r="F183" s="256"/>
      <c r="G183" s="256"/>
      <c r="H183" s="256"/>
      <c r="I183" s="256"/>
      <c r="J183" s="256"/>
      <c r="K183" s="256"/>
      <c r="L183" s="256"/>
    </row>
    <row r="184" spans="1:12" ht="12" customHeight="1">
      <c r="A184" s="284"/>
      <c r="B184" s="284"/>
      <c r="C184" s="285"/>
      <c r="D184" s="256"/>
      <c r="E184" s="256"/>
      <c r="F184" s="256"/>
      <c r="G184" s="256"/>
      <c r="H184" s="256"/>
      <c r="I184" s="256"/>
      <c r="J184" s="256"/>
      <c r="K184" s="256"/>
      <c r="L184" s="256"/>
    </row>
    <row r="185" spans="1:12" ht="12" customHeight="1">
      <c r="A185" s="284"/>
      <c r="B185" s="284"/>
      <c r="C185" s="285"/>
      <c r="D185" s="256"/>
      <c r="E185" s="256"/>
      <c r="F185" s="256"/>
      <c r="G185" s="256"/>
      <c r="H185" s="256"/>
      <c r="I185" s="256"/>
      <c r="J185" s="256"/>
      <c r="K185" s="256"/>
      <c r="L185" s="256"/>
    </row>
    <row r="186" spans="1:12" ht="12" customHeight="1">
      <c r="A186" s="284"/>
      <c r="B186" s="284"/>
      <c r="C186" s="285"/>
      <c r="D186" s="256"/>
      <c r="E186" s="256"/>
      <c r="F186" s="256"/>
      <c r="G186" s="256"/>
      <c r="H186" s="256"/>
      <c r="I186" s="256"/>
      <c r="J186" s="256"/>
      <c r="K186" s="256"/>
      <c r="L186" s="256"/>
    </row>
    <row r="187" spans="1:12" ht="12" customHeight="1">
      <c r="A187" s="289"/>
      <c r="B187" s="289"/>
      <c r="C187" s="285"/>
      <c r="D187" s="256"/>
      <c r="E187" s="256"/>
      <c r="F187" s="256"/>
      <c r="G187" s="256"/>
      <c r="H187" s="256"/>
      <c r="I187" s="256"/>
      <c r="J187" s="256"/>
      <c r="K187" s="256"/>
      <c r="L187" s="256"/>
    </row>
    <row r="188" spans="1:12" ht="12" customHeight="1">
      <c r="A188" s="284"/>
      <c r="B188" s="284"/>
      <c r="C188" s="285"/>
      <c r="D188" s="256"/>
      <c r="E188" s="256"/>
      <c r="F188" s="256"/>
      <c r="G188" s="256"/>
      <c r="H188" s="256"/>
      <c r="I188" s="256"/>
      <c r="J188" s="256"/>
      <c r="K188" s="256"/>
      <c r="L188" s="256"/>
    </row>
    <row r="189" spans="1:12" ht="12" customHeight="1">
      <c r="A189" s="284"/>
      <c r="B189" s="284"/>
      <c r="C189" s="285"/>
      <c r="D189" s="256"/>
      <c r="E189" s="256"/>
      <c r="F189" s="256"/>
      <c r="G189" s="256"/>
      <c r="H189" s="256"/>
      <c r="I189" s="256"/>
      <c r="J189" s="256"/>
      <c r="K189" s="256"/>
      <c r="L189" s="256"/>
    </row>
    <row r="190" spans="1:12" ht="12" customHeight="1">
      <c r="A190" s="284"/>
      <c r="B190" s="284"/>
      <c r="C190" s="285"/>
      <c r="D190" s="256"/>
      <c r="E190" s="256"/>
      <c r="F190" s="256"/>
      <c r="G190" s="256"/>
      <c r="H190" s="256"/>
      <c r="I190" s="256"/>
      <c r="J190" s="256"/>
      <c r="K190" s="256"/>
      <c r="L190" s="256"/>
    </row>
    <row r="191" spans="1:12" ht="12" customHeight="1">
      <c r="A191" s="284"/>
      <c r="B191" s="284"/>
      <c r="C191" s="285"/>
      <c r="D191" s="256"/>
      <c r="E191" s="256"/>
      <c r="F191" s="256"/>
      <c r="G191" s="256"/>
      <c r="H191" s="256"/>
      <c r="I191" s="256"/>
      <c r="J191" s="256"/>
      <c r="K191" s="256"/>
      <c r="L191" s="256"/>
    </row>
    <row r="192" spans="1:12" ht="12" customHeight="1">
      <c r="A192" s="284"/>
      <c r="B192" s="284"/>
      <c r="C192" s="285"/>
      <c r="D192" s="256"/>
      <c r="E192" s="256"/>
      <c r="F192" s="256"/>
      <c r="G192" s="256"/>
      <c r="H192" s="256"/>
      <c r="I192" s="256"/>
      <c r="J192" s="256"/>
      <c r="K192" s="256"/>
      <c r="L192" s="256"/>
    </row>
    <row r="193" spans="1:12" ht="12" customHeight="1">
      <c r="A193" s="289"/>
      <c r="B193" s="289"/>
      <c r="C193" s="285"/>
      <c r="D193" s="256"/>
      <c r="E193" s="256"/>
      <c r="F193" s="256"/>
      <c r="G193" s="256"/>
      <c r="H193" s="256"/>
      <c r="I193" s="256"/>
      <c r="J193" s="256"/>
      <c r="K193" s="256"/>
      <c r="L193" s="256"/>
    </row>
    <row r="194" spans="1:12" ht="12" customHeight="1">
      <c r="A194" s="284"/>
      <c r="B194" s="284"/>
      <c r="C194" s="285"/>
      <c r="D194" s="256"/>
      <c r="E194" s="256"/>
      <c r="F194" s="256"/>
      <c r="G194" s="256"/>
      <c r="H194" s="256"/>
      <c r="I194" s="256"/>
      <c r="J194" s="256"/>
      <c r="K194" s="256"/>
      <c r="L194" s="256"/>
    </row>
    <row r="195" spans="1:12" ht="12" customHeight="1">
      <c r="A195" s="284"/>
      <c r="B195" s="284"/>
      <c r="C195" s="285"/>
      <c r="D195" s="256"/>
      <c r="E195" s="256"/>
      <c r="F195" s="256"/>
      <c r="G195" s="256"/>
      <c r="H195" s="256"/>
      <c r="I195" s="256"/>
      <c r="J195" s="256"/>
      <c r="K195" s="256"/>
      <c r="L195" s="256"/>
    </row>
    <row r="196" spans="1:12" ht="12" customHeight="1">
      <c r="A196" s="284"/>
      <c r="B196" s="284"/>
      <c r="C196" s="285"/>
      <c r="D196" s="256"/>
      <c r="E196" s="256"/>
      <c r="F196" s="256"/>
      <c r="G196" s="256"/>
      <c r="H196" s="256"/>
      <c r="I196" s="256"/>
      <c r="J196" s="256"/>
      <c r="K196" s="256"/>
      <c r="L196" s="256"/>
    </row>
    <row r="197" spans="1:12" ht="12" customHeight="1">
      <c r="A197" s="284"/>
      <c r="B197" s="284"/>
      <c r="C197" s="285"/>
      <c r="D197" s="256"/>
      <c r="E197" s="256"/>
      <c r="F197" s="256"/>
      <c r="G197" s="256"/>
      <c r="H197" s="256"/>
      <c r="I197" s="256"/>
      <c r="J197" s="256"/>
      <c r="K197" s="256"/>
      <c r="L197" s="256"/>
    </row>
    <row r="198" spans="1:12" ht="12" customHeight="1">
      <c r="A198" s="284"/>
      <c r="B198" s="284"/>
      <c r="C198" s="285"/>
      <c r="D198" s="256"/>
      <c r="E198" s="256"/>
      <c r="F198" s="256"/>
      <c r="G198" s="256"/>
      <c r="H198" s="256"/>
      <c r="I198" s="256"/>
      <c r="J198" s="256"/>
      <c r="K198" s="256"/>
      <c r="L198" s="256"/>
    </row>
    <row r="199" spans="1:12" ht="12" customHeight="1">
      <c r="A199" s="284"/>
      <c r="B199" s="284"/>
      <c r="C199" s="285"/>
      <c r="D199" s="256"/>
      <c r="E199" s="256"/>
      <c r="F199" s="256"/>
      <c r="G199" s="256"/>
      <c r="H199" s="256"/>
      <c r="I199" s="256"/>
      <c r="J199" s="256"/>
      <c r="K199" s="256"/>
      <c r="L199" s="256"/>
    </row>
    <row r="200" spans="1:12" ht="12" customHeight="1">
      <c r="A200" s="284"/>
      <c r="B200" s="284"/>
      <c r="C200" s="285"/>
      <c r="D200" s="256"/>
      <c r="E200" s="256"/>
      <c r="F200" s="256"/>
      <c r="G200" s="256"/>
      <c r="H200" s="256"/>
      <c r="I200" s="256"/>
      <c r="J200" s="256"/>
      <c r="K200" s="256"/>
      <c r="L200" s="256"/>
    </row>
    <row r="201" spans="1:12" ht="12" customHeight="1">
      <c r="A201" s="284"/>
      <c r="B201" s="284"/>
      <c r="C201" s="285"/>
      <c r="D201" s="256"/>
      <c r="E201" s="256"/>
      <c r="F201" s="256"/>
      <c r="G201" s="256"/>
      <c r="H201" s="256"/>
      <c r="I201" s="256"/>
      <c r="J201" s="256"/>
      <c r="K201" s="256"/>
      <c r="L201" s="256"/>
    </row>
    <row r="202" spans="1:12" ht="12" customHeight="1">
      <c r="A202" s="284"/>
      <c r="B202" s="284"/>
      <c r="C202" s="285"/>
      <c r="D202" s="256"/>
      <c r="E202" s="256"/>
      <c r="F202" s="256"/>
      <c r="G202" s="256"/>
      <c r="H202" s="256"/>
      <c r="I202" s="256"/>
      <c r="J202" s="256"/>
      <c r="K202" s="256"/>
      <c r="L202" s="256"/>
    </row>
    <row r="203" spans="1:12" ht="12" customHeight="1">
      <c r="A203" s="284"/>
      <c r="B203" s="284"/>
      <c r="C203" s="285"/>
      <c r="D203" s="256"/>
      <c r="E203" s="256"/>
      <c r="F203" s="256"/>
      <c r="G203" s="256"/>
      <c r="H203" s="256"/>
      <c r="I203" s="256"/>
      <c r="J203" s="256"/>
      <c r="K203" s="256"/>
      <c r="L203" s="256"/>
    </row>
    <row r="204" spans="1:12" ht="12" customHeight="1">
      <c r="A204" s="289"/>
      <c r="B204" s="289"/>
      <c r="C204" s="285"/>
      <c r="D204" s="256"/>
      <c r="E204" s="256"/>
      <c r="F204" s="256"/>
      <c r="G204" s="256"/>
      <c r="H204" s="256"/>
      <c r="I204" s="256"/>
      <c r="J204" s="256"/>
      <c r="K204" s="256"/>
      <c r="L204" s="256"/>
    </row>
    <row r="205" spans="1:12" ht="12" customHeight="1">
      <c r="A205" s="284"/>
      <c r="B205" s="284"/>
      <c r="C205" s="285"/>
      <c r="D205" s="256"/>
      <c r="E205" s="256"/>
      <c r="F205" s="256"/>
      <c r="G205" s="256"/>
      <c r="H205" s="256"/>
      <c r="I205" s="256"/>
      <c r="J205" s="256"/>
      <c r="K205" s="256"/>
      <c r="L205" s="256"/>
    </row>
    <row r="206" spans="1:12" ht="12" customHeight="1">
      <c r="A206" s="284"/>
      <c r="B206" s="284"/>
      <c r="C206" s="285"/>
      <c r="D206" s="256"/>
      <c r="E206" s="256"/>
      <c r="F206" s="256"/>
      <c r="G206" s="256"/>
      <c r="H206" s="256"/>
      <c r="I206" s="256"/>
      <c r="J206" s="256"/>
      <c r="K206" s="256"/>
      <c r="L206" s="256"/>
    </row>
    <row r="207" spans="1:12" ht="12" customHeight="1">
      <c r="A207" s="284"/>
      <c r="B207" s="284"/>
      <c r="C207" s="285"/>
      <c r="D207" s="256"/>
      <c r="E207" s="256"/>
      <c r="F207" s="256"/>
      <c r="G207" s="256"/>
      <c r="H207" s="256"/>
      <c r="I207" s="256"/>
      <c r="J207" s="256"/>
      <c r="K207" s="256"/>
      <c r="L207" s="256"/>
    </row>
    <row r="208" spans="1:12" ht="12" customHeight="1">
      <c r="A208" s="284"/>
      <c r="B208" s="284"/>
      <c r="C208" s="285"/>
      <c r="D208" s="256"/>
      <c r="E208" s="256"/>
      <c r="F208" s="256"/>
      <c r="G208" s="256"/>
      <c r="H208" s="256"/>
      <c r="I208" s="256"/>
      <c r="J208" s="256"/>
      <c r="K208" s="256"/>
      <c r="L208" s="256"/>
    </row>
    <row r="209" spans="1:12" ht="12" customHeight="1">
      <c r="A209" s="284"/>
      <c r="B209" s="284"/>
      <c r="C209" s="285"/>
      <c r="D209" s="256"/>
      <c r="E209" s="256"/>
      <c r="F209" s="256"/>
      <c r="G209" s="256"/>
      <c r="H209" s="256"/>
      <c r="I209" s="256"/>
      <c r="J209" s="256"/>
      <c r="K209" s="256"/>
      <c r="L209" s="256"/>
    </row>
    <row r="210" spans="1:12" ht="12" customHeight="1">
      <c r="A210" s="284"/>
      <c r="B210" s="284"/>
      <c r="C210" s="285"/>
      <c r="D210" s="256"/>
      <c r="E210" s="256"/>
      <c r="F210" s="256"/>
      <c r="G210" s="256"/>
      <c r="H210" s="256"/>
      <c r="I210" s="256"/>
      <c r="J210" s="256"/>
      <c r="K210" s="256"/>
      <c r="L210" s="256"/>
    </row>
    <row r="211" spans="1:12" ht="12" customHeight="1">
      <c r="A211" s="284"/>
      <c r="B211" s="284"/>
      <c r="C211" s="285"/>
      <c r="D211" s="256"/>
      <c r="E211" s="256"/>
      <c r="F211" s="256"/>
      <c r="G211" s="256"/>
      <c r="H211" s="256"/>
      <c r="I211" s="256"/>
      <c r="J211" s="256"/>
      <c r="K211" s="256"/>
      <c r="L211" s="256"/>
    </row>
    <row r="212" spans="1:12" ht="12" customHeight="1">
      <c r="A212" s="284"/>
      <c r="B212" s="284"/>
      <c r="C212" s="285"/>
      <c r="D212" s="256"/>
      <c r="E212" s="256"/>
      <c r="F212" s="256"/>
      <c r="G212" s="256"/>
      <c r="H212" s="256"/>
      <c r="I212" s="256"/>
      <c r="J212" s="256"/>
      <c r="K212" s="256"/>
      <c r="L212" s="256"/>
    </row>
    <row r="213" spans="1:12" ht="12" customHeight="1">
      <c r="A213" s="289"/>
      <c r="B213" s="289"/>
      <c r="C213" s="285"/>
      <c r="D213" s="256"/>
      <c r="E213" s="256"/>
      <c r="F213" s="256"/>
      <c r="G213" s="256"/>
      <c r="H213" s="256"/>
      <c r="I213" s="256"/>
      <c r="J213" s="256"/>
      <c r="K213" s="256"/>
      <c r="L213" s="256"/>
    </row>
    <row r="214" spans="1:12" ht="12" customHeight="1">
      <c r="A214" s="284"/>
      <c r="B214" s="284"/>
      <c r="C214" s="285"/>
      <c r="D214" s="256"/>
      <c r="E214" s="256"/>
      <c r="F214" s="256"/>
      <c r="G214" s="256"/>
      <c r="H214" s="256"/>
      <c r="I214" s="256"/>
      <c r="J214" s="256"/>
      <c r="K214" s="256"/>
      <c r="L214" s="256"/>
    </row>
    <row r="215" spans="1:12" ht="12" customHeight="1">
      <c r="A215" s="284"/>
      <c r="B215" s="284"/>
      <c r="C215" s="285"/>
      <c r="D215" s="256"/>
      <c r="E215" s="256"/>
      <c r="F215" s="256"/>
      <c r="G215" s="256"/>
      <c r="H215" s="256"/>
      <c r="I215" s="256"/>
      <c r="J215" s="256"/>
      <c r="K215" s="256"/>
      <c r="L215" s="256"/>
    </row>
    <row r="216" spans="1:12" ht="12" customHeight="1">
      <c r="A216" s="284"/>
      <c r="B216" s="284"/>
      <c r="C216" s="285"/>
      <c r="D216" s="256"/>
      <c r="E216" s="256"/>
      <c r="F216" s="256"/>
      <c r="G216" s="256"/>
      <c r="H216" s="256"/>
      <c r="I216" s="256"/>
      <c r="J216" s="256"/>
      <c r="K216" s="256"/>
      <c r="L216" s="256"/>
    </row>
    <row r="217" spans="1:12" ht="12" customHeight="1">
      <c r="A217" s="284"/>
      <c r="B217" s="284"/>
      <c r="C217" s="285"/>
      <c r="D217" s="256"/>
      <c r="E217" s="256"/>
      <c r="F217" s="256"/>
      <c r="G217" s="256"/>
      <c r="H217" s="256"/>
      <c r="I217" s="256"/>
      <c r="J217" s="256"/>
      <c r="K217" s="256"/>
      <c r="L217" s="256"/>
    </row>
    <row r="218" spans="1:12" ht="12" customHeight="1">
      <c r="A218" s="284"/>
      <c r="B218" s="284"/>
      <c r="C218" s="285"/>
      <c r="D218" s="256"/>
      <c r="E218" s="256"/>
      <c r="F218" s="256"/>
      <c r="G218" s="256"/>
      <c r="H218" s="256"/>
      <c r="I218" s="256"/>
      <c r="J218" s="256"/>
      <c r="K218" s="256"/>
      <c r="L218" s="256"/>
    </row>
    <row r="219" spans="1:12" ht="12" customHeight="1">
      <c r="A219" s="289"/>
      <c r="B219" s="289"/>
      <c r="C219" s="285"/>
      <c r="D219" s="256"/>
      <c r="E219" s="256"/>
      <c r="F219" s="256"/>
      <c r="G219" s="256"/>
      <c r="H219" s="256"/>
      <c r="I219" s="256"/>
      <c r="J219" s="256"/>
      <c r="K219" s="256"/>
      <c r="L219" s="256"/>
    </row>
    <row r="220" spans="1:12" ht="12" customHeight="1">
      <c r="A220" s="284"/>
      <c r="B220" s="284"/>
      <c r="C220" s="285"/>
      <c r="D220" s="256"/>
      <c r="E220" s="256"/>
      <c r="F220" s="256"/>
      <c r="G220" s="256"/>
      <c r="H220" s="256"/>
      <c r="I220" s="256"/>
      <c r="J220" s="256"/>
      <c r="K220" s="256"/>
      <c r="L220" s="256"/>
    </row>
    <row r="221" spans="1:12" ht="12" customHeight="1">
      <c r="A221" s="284"/>
      <c r="B221" s="284"/>
      <c r="C221" s="285"/>
      <c r="D221" s="256"/>
      <c r="E221" s="256"/>
      <c r="F221" s="256"/>
      <c r="G221" s="256"/>
      <c r="H221" s="256"/>
      <c r="I221" s="256"/>
      <c r="J221" s="256"/>
      <c r="K221" s="256"/>
      <c r="L221" s="256"/>
    </row>
    <row r="222" spans="1:12" ht="12" customHeight="1">
      <c r="A222" s="284"/>
      <c r="B222" s="284"/>
      <c r="C222" s="285"/>
      <c r="D222" s="256"/>
      <c r="E222" s="256"/>
      <c r="F222" s="256"/>
      <c r="G222" s="256"/>
      <c r="H222" s="256"/>
      <c r="I222" s="256"/>
      <c r="J222" s="256"/>
      <c r="K222" s="256"/>
      <c r="L222" s="256"/>
    </row>
    <row r="223" spans="1:12" ht="12" customHeight="1">
      <c r="A223" s="284"/>
      <c r="B223" s="284"/>
      <c r="C223" s="285"/>
      <c r="D223" s="256"/>
      <c r="E223" s="256"/>
      <c r="F223" s="256"/>
      <c r="G223" s="256"/>
      <c r="H223" s="256"/>
      <c r="I223" s="256"/>
      <c r="J223" s="256"/>
      <c r="K223" s="256"/>
      <c r="L223" s="256"/>
    </row>
    <row r="224" spans="1:12" ht="12" customHeight="1">
      <c r="A224" s="284"/>
      <c r="B224" s="284"/>
      <c r="C224" s="285"/>
      <c r="D224" s="256"/>
      <c r="E224" s="256"/>
      <c r="F224" s="256"/>
      <c r="G224" s="256"/>
      <c r="H224" s="256"/>
      <c r="I224" s="256"/>
      <c r="J224" s="256"/>
      <c r="K224" s="256"/>
      <c r="L224" s="256"/>
    </row>
    <row r="225" spans="1:12" ht="12" customHeight="1">
      <c r="A225" s="289"/>
      <c r="B225" s="289"/>
      <c r="C225" s="285"/>
      <c r="D225" s="256"/>
      <c r="E225" s="256"/>
      <c r="F225" s="256"/>
      <c r="G225" s="256"/>
      <c r="H225" s="256"/>
      <c r="I225" s="256"/>
      <c r="J225" s="256"/>
      <c r="K225" s="256"/>
      <c r="L225" s="256"/>
    </row>
    <row r="226" spans="1:12" ht="12" customHeight="1">
      <c r="A226" s="290"/>
      <c r="B226" s="290"/>
      <c r="C226" s="256"/>
      <c r="D226" s="256"/>
      <c r="E226" s="256"/>
      <c r="F226" s="256"/>
      <c r="G226" s="256"/>
      <c r="H226" s="256"/>
      <c r="I226" s="256"/>
      <c r="J226" s="256"/>
      <c r="K226" s="256"/>
      <c r="L226" s="256"/>
    </row>
    <row r="227" spans="1:12" ht="12" customHeight="1">
      <c r="A227" s="290"/>
      <c r="B227" s="290"/>
      <c r="C227" s="256"/>
      <c r="D227" s="256"/>
      <c r="E227" s="256"/>
      <c r="F227" s="256"/>
      <c r="G227" s="256"/>
      <c r="H227" s="256"/>
      <c r="I227" s="256"/>
      <c r="J227" s="256"/>
      <c r="K227" s="256"/>
      <c r="L227" s="256"/>
    </row>
    <row r="228" spans="1:12" ht="12" customHeight="1">
      <c r="A228" s="290"/>
      <c r="B228" s="290"/>
      <c r="C228" s="256"/>
      <c r="D228" s="256"/>
      <c r="E228" s="256"/>
      <c r="F228" s="256"/>
      <c r="G228" s="256"/>
      <c r="H228" s="256"/>
      <c r="I228" s="256"/>
      <c r="J228" s="256"/>
      <c r="K228" s="256"/>
      <c r="L228" s="256"/>
    </row>
    <row r="229" spans="1:12" ht="12" customHeight="1">
      <c r="A229" s="290"/>
      <c r="B229" s="290"/>
      <c r="C229" s="256"/>
      <c r="D229" s="256"/>
      <c r="E229" s="256"/>
      <c r="F229" s="256"/>
      <c r="G229" s="256"/>
      <c r="H229" s="256"/>
      <c r="I229" s="256"/>
      <c r="J229" s="256"/>
      <c r="K229" s="256"/>
      <c r="L229" s="256"/>
    </row>
    <row r="230" spans="1:12" ht="12" customHeight="1">
      <c r="A230" s="290"/>
      <c r="B230" s="290"/>
      <c r="C230" s="256"/>
      <c r="D230" s="256"/>
      <c r="E230" s="256"/>
      <c r="F230" s="256"/>
      <c r="G230" s="256"/>
      <c r="H230" s="256"/>
      <c r="I230" s="256"/>
      <c r="J230" s="256"/>
      <c r="K230" s="256"/>
      <c r="L230" s="256"/>
    </row>
    <row r="231" spans="1:12" ht="12" customHeight="1">
      <c r="A231" s="290"/>
      <c r="B231" s="290"/>
      <c r="C231" s="256"/>
      <c r="D231" s="256"/>
      <c r="E231" s="256"/>
      <c r="F231" s="256"/>
      <c r="G231" s="256"/>
      <c r="H231" s="256"/>
      <c r="I231" s="256"/>
      <c r="J231" s="256"/>
      <c r="K231" s="256"/>
      <c r="L231" s="256"/>
    </row>
    <row r="232" spans="1:12" ht="12" customHeight="1">
      <c r="A232" s="290"/>
      <c r="B232" s="290"/>
      <c r="C232" s="256"/>
      <c r="D232" s="256"/>
      <c r="E232" s="256"/>
      <c r="F232" s="256"/>
      <c r="G232" s="256"/>
      <c r="H232" s="256"/>
      <c r="I232" s="256"/>
      <c r="J232" s="256"/>
      <c r="K232" s="256"/>
      <c r="L232" s="256"/>
    </row>
    <row r="233" spans="1:12" ht="12" customHeight="1">
      <c r="A233" s="290"/>
      <c r="B233" s="290"/>
      <c r="C233" s="256"/>
      <c r="D233" s="256"/>
      <c r="E233" s="256"/>
      <c r="F233" s="256"/>
      <c r="G233" s="256"/>
      <c r="H233" s="256"/>
      <c r="I233" s="256"/>
      <c r="J233" s="256"/>
      <c r="K233" s="256"/>
      <c r="L233" s="256"/>
    </row>
    <row r="234" spans="1:12" ht="12" customHeight="1">
      <c r="A234" s="290"/>
      <c r="B234" s="290"/>
      <c r="C234" s="256"/>
      <c r="D234" s="256"/>
      <c r="E234" s="256"/>
      <c r="F234" s="256"/>
      <c r="G234" s="256"/>
      <c r="H234" s="256"/>
      <c r="I234" s="256"/>
      <c r="J234" s="256"/>
      <c r="K234" s="256"/>
      <c r="L234" s="256"/>
    </row>
    <row r="235" spans="1:12" ht="12" customHeight="1">
      <c r="A235" s="290"/>
      <c r="B235" s="290"/>
      <c r="C235" s="256"/>
      <c r="D235" s="256"/>
      <c r="E235" s="256"/>
      <c r="F235" s="256"/>
      <c r="G235" s="256"/>
      <c r="H235" s="256"/>
      <c r="I235" s="256"/>
      <c r="J235" s="256"/>
      <c r="K235" s="256"/>
      <c r="L235" s="256"/>
    </row>
    <row r="236" spans="1:12" ht="12" customHeight="1">
      <c r="A236" s="290"/>
      <c r="B236" s="290"/>
      <c r="C236" s="256"/>
      <c r="D236" s="256"/>
      <c r="E236" s="256"/>
      <c r="F236" s="256"/>
      <c r="G236" s="256"/>
      <c r="H236" s="256"/>
      <c r="I236" s="256"/>
      <c r="J236" s="256"/>
      <c r="K236" s="256"/>
      <c r="L236" s="256"/>
    </row>
    <row r="237" spans="1:12" ht="12" customHeight="1">
      <c r="A237" s="290"/>
      <c r="B237" s="290"/>
      <c r="C237" s="256"/>
      <c r="D237" s="256"/>
      <c r="E237" s="256"/>
      <c r="F237" s="256"/>
      <c r="G237" s="256"/>
      <c r="H237" s="256"/>
      <c r="I237" s="256"/>
      <c r="J237" s="256"/>
      <c r="K237" s="256"/>
      <c r="L237" s="256"/>
    </row>
    <row r="238" spans="1:12" ht="12" customHeight="1">
      <c r="A238" s="290"/>
      <c r="B238" s="290"/>
      <c r="C238" s="256"/>
      <c r="D238" s="256"/>
      <c r="E238" s="256"/>
      <c r="F238" s="256"/>
      <c r="G238" s="256"/>
      <c r="H238" s="256"/>
      <c r="I238" s="256"/>
      <c r="J238" s="256"/>
      <c r="K238" s="256"/>
      <c r="L238" s="256"/>
    </row>
    <row r="239" spans="1:12" ht="12" customHeight="1">
      <c r="A239" s="290"/>
      <c r="B239" s="290"/>
      <c r="C239" s="256"/>
      <c r="D239" s="256"/>
      <c r="E239" s="256"/>
      <c r="F239" s="256"/>
      <c r="G239" s="256"/>
      <c r="H239" s="256"/>
      <c r="I239" s="256"/>
      <c r="J239" s="256"/>
      <c r="K239" s="256"/>
      <c r="L239" s="256"/>
    </row>
    <row r="240" spans="1:12" ht="12" customHeight="1">
      <c r="A240" s="290"/>
      <c r="B240" s="290"/>
      <c r="C240" s="256"/>
      <c r="D240" s="256"/>
      <c r="E240" s="256"/>
      <c r="F240" s="256"/>
      <c r="G240" s="256"/>
      <c r="H240" s="256"/>
      <c r="I240" s="256"/>
      <c r="J240" s="256"/>
      <c r="K240" s="256"/>
      <c r="L240" s="256"/>
    </row>
    <row r="241" spans="1:12" ht="11.25">
      <c r="A241" s="290"/>
      <c r="B241" s="290"/>
      <c r="C241" s="256"/>
      <c r="D241" s="256"/>
      <c r="E241" s="256"/>
      <c r="F241" s="256"/>
      <c r="G241" s="256"/>
      <c r="H241" s="256"/>
      <c r="I241" s="256"/>
      <c r="J241" s="256"/>
      <c r="K241" s="256"/>
      <c r="L241" s="256"/>
    </row>
    <row r="242" spans="1:12" ht="11.25">
      <c r="A242" s="290"/>
      <c r="B242" s="290"/>
      <c r="C242" s="256"/>
      <c r="D242" s="256"/>
      <c r="E242" s="256"/>
      <c r="F242" s="256"/>
      <c r="G242" s="256"/>
      <c r="H242" s="256"/>
      <c r="I242" s="256"/>
      <c r="J242" s="256"/>
      <c r="K242" s="256"/>
      <c r="L242" s="256"/>
    </row>
    <row r="243" spans="1:12" ht="11.25">
      <c r="A243" s="290"/>
      <c r="B243" s="290"/>
      <c r="C243" s="256"/>
      <c r="D243" s="256"/>
      <c r="E243" s="256"/>
      <c r="F243" s="256"/>
      <c r="G243" s="256"/>
      <c r="H243" s="256"/>
      <c r="I243" s="256"/>
      <c r="J243" s="256"/>
      <c r="K243" s="256"/>
      <c r="L243" s="256"/>
    </row>
    <row r="244" spans="1:12" ht="11.25">
      <c r="A244" s="290"/>
      <c r="B244" s="290"/>
      <c r="C244" s="256"/>
      <c r="D244" s="256"/>
      <c r="E244" s="256"/>
      <c r="F244" s="256"/>
      <c r="G244" s="256"/>
      <c r="H244" s="256"/>
      <c r="I244" s="256"/>
      <c r="J244" s="256"/>
      <c r="K244" s="256"/>
      <c r="L244" s="256"/>
    </row>
    <row r="245" spans="1:12" ht="11.25">
      <c r="A245" s="290"/>
      <c r="B245" s="290"/>
      <c r="C245" s="256"/>
      <c r="D245" s="256"/>
      <c r="E245" s="256"/>
      <c r="F245" s="256"/>
      <c r="G245" s="256"/>
      <c r="H245" s="256"/>
      <c r="I245" s="256"/>
      <c r="J245" s="256"/>
      <c r="K245" s="256"/>
      <c r="L245" s="256"/>
    </row>
    <row r="246" spans="1:12" ht="11.25">
      <c r="A246" s="290"/>
      <c r="B246" s="290"/>
      <c r="C246" s="256"/>
      <c r="D246" s="256"/>
      <c r="E246" s="256"/>
      <c r="F246" s="256"/>
      <c r="G246" s="256"/>
      <c r="H246" s="256"/>
      <c r="I246" s="256"/>
      <c r="J246" s="256"/>
      <c r="K246" s="256"/>
      <c r="L246" s="256"/>
    </row>
    <row r="247" spans="1:12" ht="11.25">
      <c r="A247" s="290"/>
      <c r="B247" s="290"/>
      <c r="C247" s="256"/>
      <c r="D247" s="256"/>
      <c r="E247" s="256"/>
      <c r="F247" s="256"/>
      <c r="G247" s="256"/>
      <c r="H247" s="256"/>
      <c r="I247" s="256"/>
      <c r="J247" s="256"/>
      <c r="K247" s="256"/>
      <c r="L247" s="256"/>
    </row>
    <row r="248" spans="1:12" ht="11.25">
      <c r="A248" s="290"/>
      <c r="B248" s="290"/>
      <c r="C248" s="256"/>
      <c r="D248" s="256"/>
      <c r="E248" s="256"/>
      <c r="F248" s="256"/>
      <c r="G248" s="256"/>
      <c r="H248" s="256"/>
      <c r="I248" s="256"/>
      <c r="J248" s="256"/>
      <c r="K248" s="256"/>
      <c r="L248" s="256"/>
    </row>
    <row r="249" spans="1:12" ht="11.25">
      <c r="A249" s="290"/>
      <c r="B249" s="290"/>
      <c r="C249" s="256"/>
      <c r="D249" s="256"/>
      <c r="E249" s="256"/>
      <c r="F249" s="256"/>
      <c r="G249" s="256"/>
      <c r="H249" s="256"/>
      <c r="I249" s="256"/>
      <c r="J249" s="256"/>
      <c r="K249" s="256"/>
      <c r="L249" s="256"/>
    </row>
    <row r="250" spans="1:12" ht="11.25">
      <c r="A250" s="290"/>
      <c r="B250" s="290"/>
      <c r="C250" s="256"/>
      <c r="D250" s="256"/>
      <c r="E250" s="256"/>
      <c r="F250" s="256"/>
      <c r="G250" s="256"/>
      <c r="H250" s="256"/>
      <c r="I250" s="256"/>
      <c r="J250" s="256"/>
      <c r="K250" s="256"/>
      <c r="L250" s="256"/>
    </row>
    <row r="251" spans="1:12" ht="11.25">
      <c r="A251" s="290"/>
      <c r="B251" s="290"/>
      <c r="C251" s="256"/>
      <c r="D251" s="256"/>
      <c r="E251" s="256"/>
      <c r="F251" s="256"/>
      <c r="G251" s="256"/>
      <c r="H251" s="256"/>
      <c r="I251" s="256"/>
      <c r="J251" s="256"/>
      <c r="K251" s="256"/>
      <c r="L251" s="256"/>
    </row>
    <row r="252" spans="1:12" ht="11.25">
      <c r="A252" s="290"/>
      <c r="B252" s="290"/>
      <c r="C252" s="256"/>
      <c r="D252" s="256"/>
      <c r="E252" s="256"/>
      <c r="F252" s="256"/>
      <c r="G252" s="256"/>
      <c r="H252" s="256"/>
      <c r="I252" s="256"/>
      <c r="J252" s="256"/>
      <c r="K252" s="256"/>
      <c r="L252" s="256"/>
    </row>
    <row r="253" spans="1:12" ht="11.25">
      <c r="A253" s="290"/>
      <c r="B253" s="290"/>
      <c r="C253" s="256"/>
      <c r="D253" s="256"/>
      <c r="E253" s="256"/>
      <c r="F253" s="256"/>
      <c r="G253" s="256"/>
      <c r="H253" s="256"/>
      <c r="I253" s="256"/>
      <c r="J253" s="256"/>
      <c r="K253" s="256"/>
      <c r="L253" s="256"/>
    </row>
    <row r="254" spans="1:12" ht="11.25">
      <c r="A254" s="290"/>
      <c r="B254" s="290"/>
      <c r="C254" s="256"/>
      <c r="D254" s="256"/>
      <c r="E254" s="256"/>
      <c r="F254" s="256"/>
      <c r="G254" s="256"/>
      <c r="H254" s="256"/>
      <c r="I254" s="256"/>
      <c r="J254" s="256"/>
      <c r="K254" s="256"/>
      <c r="L254" s="256"/>
    </row>
    <row r="255" spans="1:12" ht="11.25">
      <c r="A255" s="290"/>
      <c r="B255" s="290"/>
      <c r="C255" s="256"/>
      <c r="D255" s="256"/>
      <c r="E255" s="256"/>
      <c r="F255" s="256"/>
      <c r="G255" s="256"/>
      <c r="H255" s="256"/>
      <c r="I255" s="256"/>
      <c r="J255" s="256"/>
      <c r="K255" s="256"/>
      <c r="L255" s="256"/>
    </row>
    <row r="256" spans="1:12" ht="11.25">
      <c r="A256" s="290"/>
      <c r="B256" s="290"/>
      <c r="C256" s="256"/>
      <c r="D256" s="256"/>
      <c r="E256" s="256"/>
      <c r="F256" s="256"/>
      <c r="G256" s="256"/>
      <c r="H256" s="256"/>
      <c r="I256" s="256"/>
      <c r="J256" s="256"/>
      <c r="K256" s="256"/>
      <c r="L256" s="256"/>
    </row>
    <row r="257" spans="1:12" ht="11.25">
      <c r="A257" s="290"/>
      <c r="B257" s="290"/>
      <c r="C257" s="256"/>
      <c r="D257" s="256"/>
      <c r="E257" s="256"/>
      <c r="F257" s="256"/>
      <c r="G257" s="256"/>
      <c r="H257" s="256"/>
      <c r="I257" s="256"/>
      <c r="J257" s="256"/>
      <c r="K257" s="256"/>
      <c r="L257" s="256"/>
    </row>
    <row r="258" spans="1:12" ht="11.25">
      <c r="A258" s="290"/>
      <c r="B258" s="290"/>
      <c r="C258" s="256"/>
      <c r="D258" s="256"/>
      <c r="E258" s="256"/>
      <c r="F258" s="256"/>
      <c r="G258" s="256"/>
      <c r="H258" s="256"/>
      <c r="I258" s="256"/>
      <c r="J258" s="256"/>
      <c r="K258" s="256"/>
      <c r="L258" s="256"/>
    </row>
    <row r="259" spans="1:12" ht="11.25">
      <c r="A259" s="290"/>
      <c r="B259" s="290"/>
      <c r="C259" s="256"/>
      <c r="D259" s="256"/>
      <c r="E259" s="256"/>
      <c r="F259" s="256"/>
      <c r="G259" s="256"/>
      <c r="H259" s="256"/>
      <c r="I259" s="256"/>
      <c r="J259" s="256"/>
      <c r="K259" s="256"/>
      <c r="L259" s="256"/>
    </row>
    <row r="260" spans="1:12" ht="11.25">
      <c r="A260" s="290"/>
      <c r="B260" s="290"/>
      <c r="C260" s="256"/>
      <c r="D260" s="256"/>
      <c r="E260" s="256"/>
      <c r="F260" s="256"/>
      <c r="G260" s="256"/>
      <c r="H260" s="256"/>
      <c r="I260" s="256"/>
      <c r="J260" s="256"/>
      <c r="K260" s="256"/>
      <c r="L260" s="256"/>
    </row>
    <row r="261" spans="1:12" ht="11.25">
      <c r="A261" s="290"/>
      <c r="B261" s="290"/>
      <c r="C261" s="256"/>
      <c r="D261" s="256"/>
      <c r="E261" s="256"/>
      <c r="F261" s="256"/>
      <c r="G261" s="256"/>
      <c r="H261" s="256"/>
      <c r="I261" s="256"/>
      <c r="J261" s="256"/>
      <c r="K261" s="256"/>
      <c r="L261" s="256"/>
    </row>
    <row r="262" spans="1:12" ht="11.25">
      <c r="A262" s="290"/>
      <c r="B262" s="290"/>
      <c r="C262" s="256"/>
      <c r="D262" s="256"/>
      <c r="E262" s="256"/>
      <c r="F262" s="256"/>
      <c r="G262" s="256"/>
      <c r="H262" s="256"/>
      <c r="I262" s="256"/>
      <c r="J262" s="256"/>
      <c r="K262" s="256"/>
      <c r="L262" s="256"/>
    </row>
    <row r="263" spans="1:12" ht="11.25">
      <c r="A263" s="290"/>
      <c r="B263" s="290"/>
      <c r="C263" s="256"/>
      <c r="D263" s="256"/>
      <c r="E263" s="256"/>
      <c r="F263" s="256"/>
      <c r="G263" s="256"/>
      <c r="H263" s="256"/>
      <c r="I263" s="256"/>
      <c r="J263" s="256"/>
      <c r="K263" s="256"/>
      <c r="L263" s="256"/>
    </row>
    <row r="264" spans="1:12" ht="11.25">
      <c r="A264" s="290"/>
      <c r="B264" s="290"/>
      <c r="C264" s="256"/>
      <c r="D264" s="256"/>
      <c r="E264" s="256"/>
      <c r="F264" s="256"/>
      <c r="G264" s="256"/>
      <c r="H264" s="256"/>
      <c r="I264" s="256"/>
      <c r="J264" s="256"/>
      <c r="K264" s="256"/>
      <c r="L264" s="256"/>
    </row>
    <row r="265" spans="1:12" ht="11.25">
      <c r="A265" s="290"/>
      <c r="B265" s="290"/>
      <c r="C265" s="256"/>
      <c r="D265" s="256"/>
      <c r="E265" s="256"/>
      <c r="F265" s="256"/>
      <c r="G265" s="256"/>
      <c r="H265" s="256"/>
      <c r="I265" s="256"/>
      <c r="J265" s="256"/>
      <c r="K265" s="256"/>
      <c r="L265" s="256"/>
    </row>
    <row r="266" spans="1:12" ht="11.25">
      <c r="A266" s="290"/>
      <c r="B266" s="290"/>
      <c r="C266" s="256"/>
      <c r="D266" s="256"/>
      <c r="E266" s="256"/>
      <c r="F266" s="256"/>
      <c r="G266" s="256"/>
      <c r="H266" s="256"/>
      <c r="I266" s="256"/>
      <c r="J266" s="256"/>
      <c r="K266" s="256"/>
      <c r="L266" s="256"/>
    </row>
    <row r="267" spans="1:12" ht="11.25">
      <c r="A267" s="290"/>
      <c r="B267" s="290"/>
      <c r="C267" s="256"/>
      <c r="D267" s="256"/>
      <c r="E267" s="256"/>
      <c r="F267" s="256"/>
      <c r="G267" s="256"/>
      <c r="H267" s="256"/>
      <c r="I267" s="256"/>
      <c r="J267" s="256"/>
      <c r="K267" s="256"/>
      <c r="L267" s="256"/>
    </row>
    <row r="268" spans="1:12" ht="11.25">
      <c r="A268" s="290"/>
      <c r="B268" s="290"/>
      <c r="C268" s="256"/>
      <c r="D268" s="256"/>
      <c r="E268" s="256"/>
      <c r="F268" s="256"/>
      <c r="G268" s="256"/>
      <c r="H268" s="256"/>
      <c r="I268" s="256"/>
      <c r="J268" s="256"/>
      <c r="K268" s="256"/>
      <c r="L268" s="256"/>
    </row>
    <row r="269" spans="1:12" ht="11.25">
      <c r="A269" s="290"/>
      <c r="B269" s="290"/>
      <c r="C269" s="256"/>
      <c r="D269" s="256"/>
      <c r="E269" s="256"/>
      <c r="F269" s="256"/>
      <c r="G269" s="256"/>
      <c r="H269" s="256"/>
      <c r="I269" s="256"/>
      <c r="J269" s="256"/>
      <c r="K269" s="256"/>
      <c r="L269" s="256"/>
    </row>
    <row r="270" spans="1:12" ht="11.25">
      <c r="A270" s="290"/>
      <c r="B270" s="290"/>
      <c r="C270" s="256"/>
      <c r="D270" s="256"/>
      <c r="E270" s="256"/>
      <c r="F270" s="256"/>
      <c r="G270" s="256"/>
      <c r="H270" s="256"/>
      <c r="I270" s="256"/>
      <c r="J270" s="256"/>
      <c r="K270" s="256"/>
      <c r="L270" s="256"/>
    </row>
    <row r="271" spans="1:12" ht="11.25">
      <c r="A271" s="290"/>
      <c r="B271" s="290"/>
      <c r="C271" s="256"/>
      <c r="D271" s="256"/>
      <c r="E271" s="256"/>
      <c r="F271" s="256"/>
      <c r="G271" s="256"/>
      <c r="H271" s="256"/>
      <c r="I271" s="256"/>
      <c r="J271" s="256"/>
      <c r="K271" s="256"/>
      <c r="L271" s="256"/>
    </row>
    <row r="272" spans="1:12" ht="11.25">
      <c r="A272" s="290"/>
      <c r="B272" s="290"/>
      <c r="C272" s="256"/>
      <c r="D272" s="256"/>
      <c r="E272" s="256"/>
      <c r="F272" s="256"/>
      <c r="G272" s="256"/>
      <c r="H272" s="256"/>
      <c r="I272" s="256"/>
      <c r="J272" s="256"/>
      <c r="K272" s="256"/>
      <c r="L272" s="256"/>
    </row>
    <row r="273" spans="1:12" ht="11.25">
      <c r="A273" s="290"/>
      <c r="B273" s="290"/>
      <c r="C273" s="256"/>
      <c r="D273" s="256"/>
      <c r="E273" s="256"/>
      <c r="F273" s="256"/>
      <c r="G273" s="256"/>
      <c r="H273" s="256"/>
      <c r="I273" s="256"/>
      <c r="J273" s="256"/>
      <c r="K273" s="256"/>
      <c r="L273" s="256"/>
    </row>
    <row r="274" spans="1:12" ht="11.25">
      <c r="A274" s="290"/>
      <c r="B274" s="290"/>
      <c r="C274" s="256"/>
      <c r="D274" s="256"/>
      <c r="E274" s="256"/>
      <c r="F274" s="256"/>
      <c r="G274" s="256"/>
      <c r="H274" s="256"/>
      <c r="I274" s="256"/>
      <c r="J274" s="256"/>
      <c r="K274" s="256"/>
      <c r="L274" s="256"/>
    </row>
    <row r="275" spans="1:12" ht="11.25">
      <c r="A275" s="290"/>
      <c r="B275" s="290"/>
      <c r="C275" s="256"/>
      <c r="D275" s="256"/>
      <c r="E275" s="256"/>
      <c r="F275" s="256"/>
      <c r="G275" s="256"/>
      <c r="H275" s="256"/>
      <c r="I275" s="256"/>
      <c r="J275" s="256"/>
      <c r="K275" s="256"/>
      <c r="L275" s="256"/>
    </row>
    <row r="276" spans="1:12" ht="11.25">
      <c r="A276" s="290"/>
      <c r="B276" s="290"/>
      <c r="C276" s="256"/>
      <c r="D276" s="256"/>
      <c r="E276" s="256"/>
      <c r="F276" s="256"/>
      <c r="G276" s="256"/>
      <c r="H276" s="256"/>
      <c r="I276" s="256"/>
      <c r="J276" s="256"/>
      <c r="K276" s="256"/>
      <c r="L276" s="256"/>
    </row>
    <row r="277" spans="1:12" ht="11.25">
      <c r="A277" s="290"/>
      <c r="B277" s="290"/>
      <c r="C277" s="256"/>
      <c r="D277" s="256"/>
      <c r="E277" s="256"/>
      <c r="F277" s="256"/>
      <c r="G277" s="256"/>
      <c r="H277" s="256"/>
      <c r="I277" s="256"/>
      <c r="J277" s="256"/>
      <c r="K277" s="256"/>
      <c r="L277" s="256"/>
    </row>
    <row r="278" spans="1:12" ht="11.25">
      <c r="A278" s="290"/>
      <c r="B278" s="290"/>
      <c r="C278" s="256"/>
      <c r="D278" s="256"/>
      <c r="E278" s="256"/>
      <c r="F278" s="256"/>
      <c r="G278" s="256"/>
      <c r="H278" s="256"/>
      <c r="I278" s="256"/>
      <c r="J278" s="256"/>
      <c r="K278" s="256"/>
      <c r="L278" s="256"/>
    </row>
    <row r="279" spans="1:12" ht="11.25">
      <c r="A279" s="290"/>
      <c r="B279" s="290"/>
      <c r="C279" s="256"/>
      <c r="D279" s="256"/>
      <c r="E279" s="256"/>
      <c r="F279" s="256"/>
      <c r="G279" s="256"/>
      <c r="H279" s="256"/>
      <c r="I279" s="256"/>
      <c r="J279" s="256"/>
      <c r="K279" s="256"/>
      <c r="L279" s="256"/>
    </row>
    <row r="280" spans="1:12" ht="11.25">
      <c r="A280" s="290"/>
      <c r="B280" s="290"/>
      <c r="C280" s="256"/>
      <c r="D280" s="256"/>
      <c r="E280" s="256"/>
      <c r="F280" s="256"/>
      <c r="G280" s="256"/>
      <c r="H280" s="256"/>
      <c r="I280" s="256"/>
      <c r="J280" s="256"/>
      <c r="K280" s="256"/>
      <c r="L280" s="256"/>
    </row>
    <row r="281" spans="1:12" ht="11.25">
      <c r="A281" s="290"/>
      <c r="B281" s="290"/>
      <c r="C281" s="256"/>
      <c r="D281" s="256"/>
      <c r="E281" s="256"/>
      <c r="F281" s="256"/>
      <c r="G281" s="256"/>
      <c r="H281" s="256"/>
      <c r="I281" s="256"/>
      <c r="J281" s="256"/>
      <c r="K281" s="256"/>
      <c r="L281" s="256"/>
    </row>
    <row r="282" spans="1:12" ht="11.25">
      <c r="A282" s="290"/>
      <c r="B282" s="290"/>
      <c r="C282" s="256"/>
      <c r="D282" s="256"/>
      <c r="E282" s="256"/>
      <c r="F282" s="256"/>
      <c r="G282" s="256"/>
      <c r="H282" s="256"/>
      <c r="I282" s="256"/>
      <c r="J282" s="256"/>
      <c r="K282" s="256"/>
      <c r="L282" s="256"/>
    </row>
    <row r="283" spans="1:12" ht="11.25">
      <c r="A283" s="290"/>
      <c r="B283" s="290"/>
      <c r="C283" s="256"/>
      <c r="D283" s="256"/>
      <c r="E283" s="256"/>
      <c r="F283" s="256"/>
      <c r="G283" s="256"/>
      <c r="H283" s="256"/>
      <c r="I283" s="256"/>
      <c r="J283" s="256"/>
      <c r="K283" s="256"/>
      <c r="L283" s="256"/>
    </row>
    <row r="284" spans="1:12" ht="11.25">
      <c r="A284" s="290"/>
      <c r="B284" s="290"/>
      <c r="C284" s="256"/>
      <c r="D284" s="256"/>
      <c r="E284" s="256"/>
      <c r="F284" s="256"/>
      <c r="G284" s="256"/>
      <c r="H284" s="256"/>
      <c r="I284" s="256"/>
      <c r="J284" s="256"/>
      <c r="K284" s="256"/>
      <c r="L284" s="256"/>
    </row>
    <row r="285" spans="1:12" ht="11.25">
      <c r="A285" s="290"/>
      <c r="B285" s="290"/>
      <c r="C285" s="256"/>
      <c r="D285" s="256"/>
      <c r="E285" s="256"/>
      <c r="F285" s="256"/>
      <c r="G285" s="256"/>
      <c r="H285" s="256"/>
      <c r="I285" s="256"/>
      <c r="J285" s="256"/>
      <c r="K285" s="256"/>
      <c r="L285" s="256"/>
    </row>
    <row r="286" spans="1:12" ht="11.25">
      <c r="A286" s="290"/>
      <c r="B286" s="290"/>
      <c r="C286" s="256"/>
      <c r="D286" s="256"/>
      <c r="E286" s="256"/>
      <c r="F286" s="256"/>
      <c r="G286" s="256"/>
      <c r="H286" s="256"/>
      <c r="I286" s="256"/>
      <c r="J286" s="256"/>
      <c r="K286" s="256"/>
      <c r="L286" s="256"/>
    </row>
    <row r="287" spans="1:12" ht="11.25">
      <c r="A287" s="290"/>
      <c r="B287" s="290"/>
      <c r="C287" s="256"/>
      <c r="D287" s="256"/>
      <c r="E287" s="256"/>
      <c r="F287" s="256"/>
      <c r="G287" s="256"/>
      <c r="H287" s="256"/>
      <c r="I287" s="256"/>
      <c r="J287" s="256"/>
      <c r="K287" s="256"/>
      <c r="L287" s="256"/>
    </row>
    <row r="288" spans="1:12" ht="11.25">
      <c r="A288" s="290"/>
      <c r="B288" s="290"/>
      <c r="C288" s="256"/>
      <c r="D288" s="256"/>
      <c r="E288" s="256"/>
      <c r="F288" s="256"/>
      <c r="G288" s="256"/>
      <c r="H288" s="256"/>
      <c r="I288" s="256"/>
      <c r="J288" s="256"/>
      <c r="K288" s="256"/>
      <c r="L288" s="256"/>
    </row>
    <row r="289" spans="1:12" ht="11.25">
      <c r="A289" s="290"/>
      <c r="B289" s="290"/>
      <c r="C289" s="256"/>
      <c r="D289" s="256"/>
      <c r="E289" s="256"/>
      <c r="F289" s="256"/>
      <c r="G289" s="256"/>
      <c r="H289" s="256"/>
      <c r="I289" s="256"/>
      <c r="J289" s="256"/>
      <c r="K289" s="256"/>
      <c r="L289" s="256"/>
    </row>
    <row r="290" spans="1:12" ht="11.25">
      <c r="A290" s="290"/>
      <c r="B290" s="290"/>
      <c r="C290" s="256"/>
      <c r="D290" s="256"/>
      <c r="E290" s="256"/>
      <c r="F290" s="256"/>
      <c r="G290" s="256"/>
      <c r="H290" s="256"/>
      <c r="I290" s="256"/>
      <c r="J290" s="256"/>
      <c r="K290" s="256"/>
      <c r="L290" s="256"/>
    </row>
    <row r="291" spans="1:12" ht="11.25">
      <c r="A291" s="290"/>
      <c r="B291" s="290"/>
      <c r="C291" s="256"/>
      <c r="D291" s="256"/>
      <c r="E291" s="256"/>
      <c r="F291" s="256"/>
      <c r="G291" s="256"/>
      <c r="H291" s="256"/>
      <c r="I291" s="256"/>
      <c r="J291" s="256"/>
      <c r="K291" s="256"/>
      <c r="L291" s="256"/>
    </row>
    <row r="292" spans="1:12" ht="11.25">
      <c r="A292" s="290"/>
      <c r="B292" s="290"/>
      <c r="C292" s="256"/>
      <c r="D292" s="256"/>
      <c r="E292" s="256"/>
      <c r="F292" s="256"/>
      <c r="G292" s="256"/>
      <c r="H292" s="256"/>
      <c r="I292" s="256"/>
      <c r="J292" s="256"/>
      <c r="K292" s="256"/>
      <c r="L292" s="256"/>
    </row>
    <row r="293" spans="1:12" ht="11.25">
      <c r="A293" s="290"/>
      <c r="B293" s="290"/>
      <c r="C293" s="256"/>
      <c r="D293" s="256"/>
      <c r="E293" s="256"/>
      <c r="F293" s="256"/>
      <c r="G293" s="256"/>
      <c r="H293" s="256"/>
      <c r="I293" s="256"/>
      <c r="J293" s="256"/>
      <c r="K293" s="256"/>
      <c r="L293" s="256"/>
    </row>
    <row r="294" spans="1:12" ht="11.25">
      <c r="A294" s="290"/>
      <c r="B294" s="290"/>
      <c r="C294" s="256"/>
      <c r="D294" s="256"/>
      <c r="E294" s="256"/>
      <c r="F294" s="256"/>
      <c r="G294" s="256"/>
      <c r="H294" s="256"/>
      <c r="I294" s="256"/>
      <c r="J294" s="256"/>
      <c r="K294" s="256"/>
      <c r="L294" s="256"/>
    </row>
    <row r="295" spans="1:12" ht="11.25">
      <c r="A295" s="290"/>
      <c r="B295" s="290"/>
      <c r="C295" s="256"/>
      <c r="D295" s="256"/>
      <c r="E295" s="256"/>
      <c r="F295" s="256"/>
      <c r="G295" s="256"/>
      <c r="H295" s="256"/>
      <c r="I295" s="256"/>
      <c r="J295" s="256"/>
      <c r="K295" s="256"/>
      <c r="L295" s="256"/>
    </row>
    <row r="296" spans="1:12" ht="11.25">
      <c r="A296" s="290"/>
      <c r="B296" s="290"/>
      <c r="C296" s="256"/>
      <c r="D296" s="256"/>
      <c r="E296" s="256"/>
      <c r="F296" s="256"/>
      <c r="G296" s="256"/>
      <c r="H296" s="256"/>
      <c r="I296" s="256"/>
      <c r="J296" s="256"/>
      <c r="K296" s="256"/>
      <c r="L296" s="256"/>
    </row>
    <row r="297" spans="1:12" ht="11.25">
      <c r="A297" s="290"/>
      <c r="B297" s="290"/>
      <c r="C297" s="256"/>
      <c r="D297" s="256"/>
      <c r="E297" s="256"/>
      <c r="F297" s="256"/>
      <c r="G297" s="256"/>
      <c r="H297" s="256"/>
      <c r="I297" s="256"/>
      <c r="J297" s="256"/>
      <c r="K297" s="256"/>
      <c r="L297" s="256"/>
    </row>
    <row r="298" spans="1:12" ht="11.25">
      <c r="A298" s="290"/>
      <c r="B298" s="290"/>
      <c r="C298" s="256"/>
      <c r="D298" s="256"/>
      <c r="E298" s="256"/>
      <c r="F298" s="256"/>
      <c r="G298" s="256"/>
      <c r="H298" s="256"/>
      <c r="I298" s="256"/>
      <c r="J298" s="256"/>
      <c r="K298" s="256"/>
      <c r="L298" s="256"/>
    </row>
    <row r="299" spans="1:12" ht="11.25">
      <c r="A299" s="290"/>
      <c r="B299" s="290"/>
      <c r="C299" s="256"/>
      <c r="D299" s="256"/>
      <c r="E299" s="256"/>
      <c r="F299" s="256"/>
      <c r="G299" s="256"/>
      <c r="H299" s="256"/>
      <c r="I299" s="256"/>
      <c r="J299" s="256"/>
      <c r="K299" s="256"/>
      <c r="L299" s="256"/>
    </row>
    <row r="300" spans="1:12" ht="11.25">
      <c r="A300" s="290"/>
      <c r="B300" s="290"/>
      <c r="C300" s="256"/>
      <c r="D300" s="256"/>
      <c r="E300" s="256"/>
      <c r="F300" s="256"/>
      <c r="G300" s="256"/>
      <c r="H300" s="256"/>
      <c r="I300" s="256"/>
      <c r="J300" s="256"/>
      <c r="K300" s="256"/>
      <c r="L300" s="256"/>
    </row>
    <row r="301" spans="1:12" ht="11.25">
      <c r="A301" s="290"/>
      <c r="B301" s="290"/>
      <c r="C301" s="256"/>
      <c r="D301" s="256"/>
      <c r="E301" s="256"/>
      <c r="F301" s="256"/>
      <c r="G301" s="256"/>
      <c r="H301" s="256"/>
      <c r="I301" s="256"/>
      <c r="J301" s="256"/>
      <c r="K301" s="256"/>
      <c r="L301" s="256"/>
    </row>
    <row r="302" spans="1:12" ht="11.25">
      <c r="A302" s="290"/>
      <c r="B302" s="290"/>
      <c r="C302" s="256"/>
      <c r="D302" s="256"/>
      <c r="E302" s="256"/>
      <c r="F302" s="256"/>
      <c r="G302" s="256"/>
      <c r="H302" s="256"/>
      <c r="I302" s="256"/>
      <c r="J302" s="256"/>
      <c r="K302" s="256"/>
      <c r="L302" s="256"/>
    </row>
    <row r="303" spans="1:12" ht="11.25">
      <c r="A303" s="290"/>
      <c r="B303" s="290"/>
      <c r="C303" s="256"/>
      <c r="D303" s="256"/>
      <c r="E303" s="256"/>
      <c r="F303" s="256"/>
      <c r="G303" s="256"/>
      <c r="H303" s="256"/>
      <c r="I303" s="256"/>
      <c r="J303" s="256"/>
      <c r="K303" s="256"/>
      <c r="L303" s="256"/>
    </row>
    <row r="304" spans="1:12" ht="11.25">
      <c r="A304" s="290"/>
      <c r="B304" s="290"/>
      <c r="C304" s="256"/>
      <c r="D304" s="256"/>
      <c r="E304" s="256"/>
      <c r="F304" s="256"/>
      <c r="G304" s="256"/>
      <c r="H304" s="256"/>
      <c r="I304" s="256"/>
      <c r="J304" s="256"/>
      <c r="K304" s="256"/>
      <c r="L304" s="256"/>
    </row>
    <row r="305" spans="1:12" ht="11.25">
      <c r="A305" s="290"/>
      <c r="B305" s="290"/>
      <c r="C305" s="256"/>
      <c r="D305" s="256"/>
      <c r="E305" s="256"/>
      <c r="F305" s="256"/>
      <c r="G305" s="256"/>
      <c r="H305" s="256"/>
      <c r="I305" s="256"/>
      <c r="J305" s="256"/>
      <c r="K305" s="256"/>
      <c r="L305" s="256"/>
    </row>
    <row r="306" spans="1:12" ht="11.25">
      <c r="A306" s="290"/>
      <c r="B306" s="290"/>
      <c r="C306" s="256"/>
      <c r="D306" s="256"/>
      <c r="E306" s="256"/>
      <c r="F306" s="256"/>
      <c r="G306" s="256"/>
      <c r="H306" s="256"/>
      <c r="I306" s="256"/>
      <c r="J306" s="256"/>
      <c r="K306" s="256"/>
      <c r="L306" s="256"/>
    </row>
    <row r="307" spans="1:12" ht="11.25">
      <c r="A307" s="290"/>
      <c r="B307" s="290"/>
      <c r="C307" s="256"/>
      <c r="D307" s="256"/>
      <c r="E307" s="256"/>
      <c r="F307" s="256"/>
      <c r="G307" s="256"/>
      <c r="H307" s="256"/>
      <c r="I307" s="256"/>
      <c r="J307" s="256"/>
      <c r="K307" s="256"/>
      <c r="L307" s="256"/>
    </row>
    <row r="308" spans="1:12" ht="11.25">
      <c r="A308" s="290"/>
      <c r="B308" s="290"/>
      <c r="C308" s="256"/>
      <c r="D308" s="256"/>
      <c r="E308" s="256"/>
      <c r="F308" s="256"/>
      <c r="G308" s="256"/>
      <c r="H308" s="256"/>
      <c r="I308" s="256"/>
      <c r="J308" s="256"/>
      <c r="K308" s="256"/>
      <c r="L308" s="256"/>
    </row>
    <row r="309" spans="1:12" ht="11.25">
      <c r="A309" s="290"/>
      <c r="B309" s="290"/>
      <c r="C309" s="256"/>
      <c r="D309" s="256"/>
      <c r="E309" s="256"/>
      <c r="F309" s="256"/>
      <c r="G309" s="256"/>
      <c r="H309" s="256"/>
      <c r="I309" s="256"/>
      <c r="J309" s="256"/>
      <c r="K309" s="256"/>
      <c r="L309" s="256"/>
    </row>
    <row r="310" spans="1:12" ht="11.25">
      <c r="A310" s="290"/>
      <c r="B310" s="290"/>
      <c r="C310" s="256"/>
      <c r="D310" s="256"/>
      <c r="E310" s="256"/>
      <c r="F310" s="256"/>
      <c r="G310" s="256"/>
      <c r="H310" s="256"/>
      <c r="I310" s="256"/>
      <c r="J310" s="256"/>
      <c r="K310" s="256"/>
      <c r="L310" s="256"/>
    </row>
    <row r="311" spans="1:12" ht="11.25">
      <c r="A311" s="290"/>
      <c r="B311" s="290"/>
      <c r="C311" s="256"/>
      <c r="D311" s="256"/>
      <c r="E311" s="256"/>
      <c r="F311" s="256"/>
      <c r="G311" s="256"/>
      <c r="H311" s="256"/>
      <c r="I311" s="256"/>
      <c r="J311" s="256"/>
      <c r="K311" s="256"/>
      <c r="L311" s="256"/>
    </row>
    <row r="312" spans="1:12" ht="11.25">
      <c r="A312" s="290"/>
      <c r="B312" s="290"/>
      <c r="C312" s="256"/>
      <c r="D312" s="256"/>
      <c r="E312" s="256"/>
      <c r="F312" s="256"/>
      <c r="G312" s="256"/>
      <c r="H312" s="256"/>
      <c r="I312" s="256"/>
      <c r="J312" s="256"/>
      <c r="K312" s="256"/>
      <c r="L312" s="256"/>
    </row>
    <row r="313" spans="1:12" ht="11.25">
      <c r="A313" s="290"/>
      <c r="B313" s="290"/>
      <c r="C313" s="256"/>
      <c r="D313" s="256"/>
      <c r="E313" s="256"/>
      <c r="F313" s="256"/>
      <c r="G313" s="256"/>
      <c r="H313" s="256"/>
      <c r="I313" s="256"/>
      <c r="J313" s="256"/>
      <c r="K313" s="256"/>
      <c r="L313" s="256"/>
    </row>
    <row r="314" spans="1:12" ht="11.25">
      <c r="A314" s="290"/>
      <c r="B314" s="290"/>
      <c r="C314" s="256"/>
      <c r="D314" s="256"/>
      <c r="E314" s="256"/>
      <c r="F314" s="256"/>
      <c r="G314" s="256"/>
      <c r="H314" s="256"/>
      <c r="I314" s="256"/>
      <c r="J314" s="256"/>
      <c r="K314" s="256"/>
      <c r="L314" s="256"/>
    </row>
    <row r="315" spans="1:12" ht="11.25">
      <c r="A315" s="290"/>
      <c r="B315" s="290"/>
      <c r="C315" s="256"/>
      <c r="D315" s="256"/>
      <c r="E315" s="256"/>
      <c r="F315" s="256"/>
      <c r="G315" s="256"/>
      <c r="H315" s="256"/>
      <c r="I315" s="256"/>
      <c r="J315" s="256"/>
      <c r="K315" s="256"/>
      <c r="L315" s="256"/>
    </row>
    <row r="316" spans="1:12" ht="11.25">
      <c r="A316" s="290"/>
      <c r="B316" s="290"/>
      <c r="C316" s="256"/>
      <c r="D316" s="256"/>
      <c r="E316" s="256"/>
      <c r="F316" s="256"/>
      <c r="G316" s="256"/>
      <c r="H316" s="256"/>
      <c r="I316" s="256"/>
      <c r="J316" s="256"/>
      <c r="K316" s="256"/>
      <c r="L316" s="256"/>
    </row>
    <row r="317" spans="1:12" ht="11.25">
      <c r="A317" s="290"/>
      <c r="B317" s="290"/>
      <c r="C317" s="256"/>
      <c r="D317" s="256"/>
      <c r="E317" s="256"/>
      <c r="F317" s="256"/>
      <c r="G317" s="256"/>
      <c r="H317" s="256"/>
      <c r="I317" s="256"/>
      <c r="J317" s="256"/>
      <c r="K317" s="256"/>
      <c r="L317" s="256"/>
    </row>
    <row r="318" spans="1:12" ht="11.25">
      <c r="A318" s="290"/>
      <c r="B318" s="290"/>
      <c r="C318" s="256"/>
      <c r="D318" s="256"/>
      <c r="E318" s="256"/>
      <c r="F318" s="256"/>
      <c r="G318" s="256"/>
      <c r="H318" s="256"/>
      <c r="I318" s="256"/>
      <c r="J318" s="256"/>
      <c r="K318" s="256"/>
      <c r="L318" s="256"/>
    </row>
    <row r="319" spans="1:12" ht="11.25">
      <c r="A319" s="290"/>
      <c r="B319" s="290"/>
      <c r="C319" s="256"/>
      <c r="D319" s="256"/>
      <c r="E319" s="256"/>
      <c r="F319" s="256"/>
      <c r="G319" s="256"/>
      <c r="H319" s="256"/>
      <c r="I319" s="256"/>
      <c r="J319" s="256"/>
      <c r="K319" s="256"/>
      <c r="L319" s="256"/>
    </row>
    <row r="320" spans="1:12" ht="11.25">
      <c r="A320" s="290"/>
      <c r="B320" s="290"/>
      <c r="C320" s="256"/>
      <c r="D320" s="256"/>
      <c r="E320" s="256"/>
      <c r="F320" s="256"/>
      <c r="G320" s="256"/>
      <c r="H320" s="256"/>
      <c r="I320" s="256"/>
      <c r="J320" s="256"/>
      <c r="K320" s="256"/>
      <c r="L320" s="256"/>
    </row>
    <row r="321" spans="1:12" ht="11.25">
      <c r="A321" s="290"/>
      <c r="B321" s="290"/>
      <c r="C321" s="256"/>
      <c r="D321" s="256"/>
      <c r="E321" s="256"/>
      <c r="F321" s="256"/>
      <c r="G321" s="256"/>
      <c r="H321" s="256"/>
      <c r="I321" s="256"/>
      <c r="J321" s="256"/>
      <c r="K321" s="256"/>
      <c r="L321" s="256"/>
    </row>
    <row r="322" spans="1:12" ht="11.25">
      <c r="A322" s="290"/>
      <c r="B322" s="290"/>
      <c r="C322" s="256"/>
      <c r="D322" s="256"/>
      <c r="E322" s="256"/>
      <c r="F322" s="256"/>
      <c r="G322" s="256"/>
      <c r="H322" s="256"/>
      <c r="I322" s="256"/>
      <c r="J322" s="256"/>
      <c r="K322" s="256"/>
      <c r="L322" s="256"/>
    </row>
    <row r="323" spans="1:12" ht="11.25">
      <c r="A323" s="290"/>
      <c r="B323" s="290"/>
      <c r="C323" s="256"/>
      <c r="D323" s="256"/>
      <c r="E323" s="256"/>
      <c r="F323" s="256"/>
      <c r="G323" s="256"/>
      <c r="H323" s="256"/>
      <c r="I323" s="256"/>
      <c r="J323" s="256"/>
      <c r="K323" s="256"/>
      <c r="L323" s="256"/>
    </row>
    <row r="324" spans="1:12" ht="11.25">
      <c r="A324" s="290"/>
      <c r="B324" s="290"/>
      <c r="C324" s="256"/>
      <c r="D324" s="256"/>
      <c r="E324" s="256"/>
      <c r="F324" s="256"/>
      <c r="G324" s="256"/>
      <c r="H324" s="256"/>
      <c r="I324" s="256"/>
      <c r="J324" s="256"/>
      <c r="K324" s="256"/>
      <c r="L324" s="256"/>
    </row>
    <row r="325" spans="1:12" ht="11.25">
      <c r="A325" s="290"/>
      <c r="B325" s="290"/>
      <c r="C325" s="256"/>
      <c r="D325" s="256"/>
      <c r="E325" s="256"/>
      <c r="F325" s="256"/>
      <c r="G325" s="256"/>
      <c r="H325" s="256"/>
      <c r="I325" s="256"/>
      <c r="J325" s="256"/>
      <c r="K325" s="256"/>
      <c r="L325" s="256"/>
    </row>
    <row r="326" spans="1:12" ht="11.25">
      <c r="A326" s="290"/>
      <c r="B326" s="290"/>
      <c r="C326" s="256"/>
      <c r="D326" s="256"/>
      <c r="E326" s="256"/>
      <c r="F326" s="256"/>
      <c r="G326" s="256"/>
      <c r="H326" s="256"/>
      <c r="I326" s="256"/>
      <c r="J326" s="256"/>
      <c r="K326" s="256"/>
      <c r="L326" s="256"/>
    </row>
    <row r="327" spans="1:12" ht="11.25">
      <c r="A327" s="290"/>
      <c r="B327" s="290"/>
      <c r="C327" s="256"/>
      <c r="D327" s="256"/>
      <c r="E327" s="256"/>
      <c r="F327" s="256"/>
      <c r="G327" s="256"/>
      <c r="H327" s="256"/>
      <c r="I327" s="256"/>
      <c r="J327" s="256"/>
      <c r="K327" s="256"/>
      <c r="L327" s="256"/>
    </row>
    <row r="328" spans="1:12" ht="11.25">
      <c r="A328" s="290"/>
      <c r="B328" s="290"/>
      <c r="C328" s="256"/>
      <c r="D328" s="256"/>
      <c r="E328" s="256"/>
      <c r="F328" s="256"/>
      <c r="G328" s="256"/>
      <c r="H328" s="256"/>
      <c r="I328" s="256"/>
      <c r="J328" s="256"/>
      <c r="K328" s="256"/>
      <c r="L328" s="256"/>
    </row>
    <row r="329" spans="1:12" ht="11.25">
      <c r="A329" s="290"/>
      <c r="B329" s="290"/>
      <c r="C329" s="256"/>
      <c r="D329" s="256"/>
      <c r="E329" s="256"/>
      <c r="F329" s="256"/>
      <c r="G329" s="256"/>
      <c r="H329" s="256"/>
      <c r="I329" s="256"/>
      <c r="J329" s="256"/>
      <c r="K329" s="256"/>
      <c r="L329" s="256"/>
    </row>
    <row r="330" spans="1:12" ht="11.25">
      <c r="A330" s="290"/>
      <c r="B330" s="290"/>
      <c r="C330" s="256"/>
      <c r="D330" s="256"/>
      <c r="E330" s="256"/>
      <c r="F330" s="256"/>
      <c r="G330" s="256"/>
      <c r="H330" s="256"/>
      <c r="I330" s="256"/>
      <c r="J330" s="256"/>
      <c r="K330" s="256"/>
      <c r="L330" s="256"/>
    </row>
    <row r="331" spans="1:12" ht="11.25">
      <c r="A331" s="290"/>
      <c r="B331" s="290"/>
      <c r="C331" s="256"/>
      <c r="D331" s="256"/>
      <c r="E331" s="256"/>
      <c r="F331" s="256"/>
      <c r="G331" s="256"/>
      <c r="H331" s="256"/>
      <c r="I331" s="256"/>
      <c r="J331" s="256"/>
      <c r="K331" s="256"/>
      <c r="L331" s="256"/>
    </row>
    <row r="332" spans="1:12" ht="11.25">
      <c r="A332" s="290"/>
      <c r="B332" s="290"/>
      <c r="C332" s="256"/>
      <c r="D332" s="256"/>
      <c r="E332" s="256"/>
      <c r="F332" s="256"/>
      <c r="G332" s="256"/>
      <c r="H332" s="256"/>
      <c r="I332" s="256"/>
      <c r="J332" s="256"/>
      <c r="K332" s="256"/>
      <c r="L332" s="256"/>
    </row>
    <row r="333" spans="1:12" ht="11.25">
      <c r="A333" s="290"/>
      <c r="B333" s="290"/>
      <c r="C333" s="256"/>
      <c r="D333" s="256"/>
      <c r="E333" s="256"/>
      <c r="F333" s="256"/>
      <c r="G333" s="256"/>
      <c r="H333" s="256"/>
      <c r="I333" s="256"/>
      <c r="J333" s="256"/>
      <c r="K333" s="256"/>
      <c r="L333" s="256"/>
    </row>
    <row r="334" spans="1:12" ht="11.25">
      <c r="A334" s="290"/>
      <c r="B334" s="290"/>
      <c r="C334" s="256"/>
      <c r="D334" s="256"/>
      <c r="E334" s="256"/>
      <c r="F334" s="256"/>
      <c r="G334" s="256"/>
      <c r="H334" s="256"/>
      <c r="I334" s="256"/>
      <c r="J334" s="256"/>
      <c r="K334" s="256"/>
      <c r="L334" s="256"/>
    </row>
    <row r="335" spans="1:12" ht="11.25">
      <c r="A335" s="290"/>
      <c r="B335" s="290"/>
      <c r="C335" s="256"/>
      <c r="D335" s="256"/>
      <c r="E335" s="256"/>
      <c r="F335" s="256"/>
      <c r="G335" s="256"/>
      <c r="H335" s="256"/>
      <c r="I335" s="256"/>
      <c r="J335" s="256"/>
      <c r="K335" s="256"/>
      <c r="L335" s="256"/>
    </row>
    <row r="336" spans="1:12" ht="11.25">
      <c r="A336" s="290"/>
      <c r="B336" s="290"/>
      <c r="C336" s="256"/>
      <c r="D336" s="256"/>
      <c r="E336" s="256"/>
      <c r="F336" s="256"/>
      <c r="G336" s="256"/>
      <c r="H336" s="256"/>
      <c r="I336" s="256"/>
      <c r="J336" s="256"/>
      <c r="K336" s="256"/>
      <c r="L336" s="256"/>
    </row>
    <row r="337" spans="1:12" ht="11.25">
      <c r="A337" s="290"/>
      <c r="B337" s="290"/>
      <c r="C337" s="256"/>
      <c r="D337" s="256"/>
      <c r="E337" s="256"/>
      <c r="F337" s="256"/>
      <c r="G337" s="256"/>
      <c r="H337" s="256"/>
      <c r="I337" s="256"/>
      <c r="J337" s="256"/>
      <c r="K337" s="256"/>
      <c r="L337" s="256"/>
    </row>
    <row r="338" spans="1:12" ht="11.25">
      <c r="A338" s="290"/>
      <c r="B338" s="290"/>
      <c r="C338" s="256"/>
      <c r="D338" s="256"/>
      <c r="E338" s="256"/>
      <c r="F338" s="256"/>
      <c r="G338" s="256"/>
      <c r="H338" s="256"/>
      <c r="I338" s="256"/>
      <c r="J338" s="256"/>
      <c r="K338" s="256"/>
      <c r="L338" s="256"/>
    </row>
    <row r="339" spans="1:12" ht="11.25">
      <c r="A339" s="290"/>
      <c r="B339" s="290"/>
      <c r="C339" s="256"/>
      <c r="D339" s="256"/>
      <c r="E339" s="256"/>
      <c r="F339" s="256"/>
      <c r="G339" s="256"/>
      <c r="H339" s="256"/>
      <c r="I339" s="256"/>
      <c r="J339" s="256"/>
      <c r="K339" s="256"/>
      <c r="L339" s="256"/>
    </row>
    <row r="340" spans="1:12" ht="11.25">
      <c r="A340" s="290"/>
      <c r="B340" s="290"/>
      <c r="C340" s="256"/>
      <c r="D340" s="256"/>
      <c r="E340" s="256"/>
      <c r="F340" s="256"/>
      <c r="G340" s="256"/>
      <c r="H340" s="256"/>
      <c r="I340" s="256"/>
      <c r="J340" s="256"/>
      <c r="K340" s="256"/>
      <c r="L340" s="256"/>
    </row>
    <row r="341" spans="1:12" ht="11.25">
      <c r="A341" s="290"/>
      <c r="B341" s="290"/>
      <c r="C341" s="256"/>
      <c r="D341" s="256"/>
      <c r="E341" s="256"/>
      <c r="F341" s="256"/>
      <c r="G341" s="256"/>
      <c r="H341" s="256"/>
      <c r="I341" s="256"/>
      <c r="J341" s="256"/>
      <c r="K341" s="256"/>
      <c r="L341" s="256"/>
    </row>
    <row r="342" spans="1:12" ht="11.25">
      <c r="A342" s="290"/>
      <c r="B342" s="290"/>
      <c r="C342" s="256"/>
      <c r="D342" s="256"/>
      <c r="E342" s="256"/>
      <c r="F342" s="256"/>
      <c r="G342" s="256"/>
      <c r="H342" s="256"/>
      <c r="I342" s="256"/>
      <c r="J342" s="256"/>
      <c r="K342" s="256"/>
      <c r="L342" s="256"/>
    </row>
    <row r="343" spans="1:12" ht="11.25">
      <c r="A343" s="290"/>
      <c r="B343" s="290"/>
      <c r="C343" s="256"/>
      <c r="D343" s="256"/>
      <c r="E343" s="256"/>
      <c r="F343" s="256"/>
      <c r="G343" s="256"/>
      <c r="H343" s="256"/>
      <c r="I343" s="256"/>
      <c r="J343" s="256"/>
      <c r="K343" s="256"/>
      <c r="L343" s="256"/>
    </row>
    <row r="344" spans="1:12" ht="11.25">
      <c r="A344" s="290"/>
      <c r="B344" s="290"/>
      <c r="C344" s="256"/>
      <c r="D344" s="256"/>
      <c r="E344" s="256"/>
      <c r="F344" s="256"/>
      <c r="G344" s="256"/>
      <c r="H344" s="256"/>
      <c r="I344" s="256"/>
      <c r="J344" s="256"/>
      <c r="K344" s="256"/>
      <c r="L344" s="256"/>
    </row>
    <row r="345" spans="1:12" ht="11.25">
      <c r="A345" s="290"/>
      <c r="B345" s="290"/>
      <c r="C345" s="256"/>
      <c r="D345" s="256"/>
      <c r="E345" s="256"/>
      <c r="F345" s="256"/>
      <c r="G345" s="256"/>
      <c r="H345" s="256"/>
      <c r="I345" s="256"/>
      <c r="J345" s="256"/>
      <c r="K345" s="256"/>
      <c r="L345" s="256"/>
    </row>
    <row r="346" spans="1:12" ht="11.25">
      <c r="A346" s="290"/>
      <c r="B346" s="290"/>
      <c r="C346" s="256"/>
      <c r="D346" s="256"/>
      <c r="E346" s="256"/>
      <c r="F346" s="256"/>
      <c r="G346" s="256"/>
      <c r="H346" s="256"/>
      <c r="I346" s="256"/>
      <c r="J346" s="256"/>
      <c r="K346" s="256"/>
      <c r="L346" s="256"/>
    </row>
    <row r="347" spans="1:12" ht="11.25">
      <c r="A347" s="290"/>
      <c r="B347" s="290"/>
      <c r="C347" s="256"/>
      <c r="D347" s="256"/>
      <c r="E347" s="256"/>
      <c r="F347" s="256"/>
      <c r="G347" s="256"/>
      <c r="H347" s="256"/>
      <c r="I347" s="256"/>
      <c r="J347" s="256"/>
      <c r="K347" s="256"/>
      <c r="L347" s="256"/>
    </row>
    <row r="348" spans="1:12" ht="11.25">
      <c r="A348" s="290"/>
      <c r="B348" s="290"/>
      <c r="C348" s="256"/>
      <c r="D348" s="256"/>
      <c r="E348" s="256"/>
      <c r="F348" s="256"/>
      <c r="G348" s="256"/>
      <c r="H348" s="256"/>
      <c r="I348" s="256"/>
      <c r="J348" s="256"/>
      <c r="K348" s="256"/>
      <c r="L348" s="256"/>
    </row>
    <row r="349" spans="1:12" ht="11.25">
      <c r="A349" s="290"/>
      <c r="B349" s="290"/>
      <c r="C349" s="256"/>
      <c r="D349" s="256"/>
      <c r="E349" s="256"/>
      <c r="F349" s="256"/>
      <c r="G349" s="256"/>
      <c r="H349" s="256"/>
      <c r="I349" s="256"/>
      <c r="J349" s="256"/>
      <c r="K349" s="256"/>
      <c r="L349" s="256"/>
    </row>
    <row r="350" spans="1:12" ht="11.25">
      <c r="A350" s="290"/>
      <c r="B350" s="290"/>
      <c r="C350" s="256"/>
      <c r="D350" s="256"/>
      <c r="E350" s="256"/>
      <c r="F350" s="256"/>
      <c r="G350" s="256"/>
      <c r="H350" s="256"/>
      <c r="I350" s="256"/>
      <c r="J350" s="256"/>
      <c r="K350" s="256"/>
      <c r="L350" s="256"/>
    </row>
    <row r="351" spans="1:12" ht="11.25">
      <c r="A351" s="290"/>
      <c r="B351" s="290"/>
      <c r="C351" s="256"/>
      <c r="D351" s="256"/>
      <c r="E351" s="256"/>
      <c r="F351" s="256"/>
      <c r="G351" s="256"/>
      <c r="H351" s="256"/>
      <c r="I351" s="256"/>
      <c r="J351" s="256"/>
      <c r="K351" s="256"/>
      <c r="L351" s="256"/>
    </row>
    <row r="352" spans="1:12" ht="11.25">
      <c r="A352" s="290"/>
      <c r="B352" s="290"/>
      <c r="C352" s="256"/>
      <c r="D352" s="256"/>
      <c r="E352" s="256"/>
      <c r="F352" s="256"/>
      <c r="G352" s="256"/>
      <c r="H352" s="256"/>
      <c r="I352" s="256"/>
      <c r="J352" s="256"/>
      <c r="K352" s="256"/>
      <c r="L352" s="256"/>
    </row>
    <row r="353" spans="1:12" ht="11.25">
      <c r="A353" s="290"/>
      <c r="B353" s="290"/>
      <c r="C353" s="256"/>
      <c r="D353" s="256"/>
      <c r="E353" s="256"/>
      <c r="F353" s="256"/>
      <c r="G353" s="256"/>
      <c r="H353" s="256"/>
      <c r="I353" s="256"/>
      <c r="J353" s="256"/>
      <c r="K353" s="256"/>
      <c r="L353" s="256"/>
    </row>
    <row r="354" spans="1:12" ht="11.25">
      <c r="A354" s="290"/>
      <c r="B354" s="290"/>
      <c r="C354" s="256"/>
      <c r="D354" s="256"/>
      <c r="E354" s="256"/>
      <c r="F354" s="256"/>
      <c r="G354" s="256"/>
      <c r="H354" s="256"/>
      <c r="I354" s="256"/>
      <c r="J354" s="256"/>
      <c r="K354" s="256"/>
      <c r="L354" s="256"/>
    </row>
    <row r="355" spans="1:12" ht="11.25">
      <c r="A355" s="290"/>
      <c r="B355" s="290"/>
      <c r="C355" s="256"/>
      <c r="D355" s="256"/>
      <c r="E355" s="256"/>
      <c r="F355" s="256"/>
      <c r="G355" s="256"/>
      <c r="H355" s="256"/>
      <c r="I355" s="256"/>
      <c r="J355" s="256"/>
      <c r="K355" s="256"/>
      <c r="L355" s="256"/>
    </row>
    <row r="356" spans="1:12" ht="11.25">
      <c r="A356" s="290"/>
      <c r="B356" s="290"/>
      <c r="C356" s="256"/>
      <c r="D356" s="256"/>
      <c r="E356" s="256"/>
      <c r="F356" s="256"/>
      <c r="G356" s="256"/>
      <c r="H356" s="256"/>
      <c r="I356" s="256"/>
      <c r="J356" s="256"/>
      <c r="K356" s="256"/>
      <c r="L356" s="256"/>
    </row>
    <row r="357" spans="1:12" ht="11.25">
      <c r="A357" s="290"/>
      <c r="B357" s="290"/>
      <c r="C357" s="256"/>
      <c r="D357" s="256"/>
      <c r="E357" s="256"/>
      <c r="F357" s="256"/>
      <c r="G357" s="256"/>
      <c r="H357" s="256"/>
      <c r="I357" s="256"/>
      <c r="J357" s="256"/>
      <c r="K357" s="256"/>
      <c r="L357" s="256"/>
    </row>
    <row r="358" spans="1:12" ht="11.25">
      <c r="A358" s="290"/>
      <c r="B358" s="290"/>
      <c r="C358" s="256"/>
      <c r="D358" s="256"/>
      <c r="E358" s="256"/>
      <c r="F358" s="256"/>
      <c r="G358" s="256"/>
      <c r="H358" s="256"/>
      <c r="I358" s="256"/>
      <c r="J358" s="256"/>
      <c r="K358" s="256"/>
      <c r="L358" s="256"/>
    </row>
    <row r="359" spans="1:12" ht="11.25">
      <c r="A359" s="290"/>
      <c r="B359" s="290"/>
      <c r="C359" s="256"/>
      <c r="D359" s="256"/>
      <c r="E359" s="256"/>
      <c r="F359" s="256"/>
      <c r="G359" s="256"/>
      <c r="H359" s="256"/>
      <c r="I359" s="256"/>
      <c r="J359" s="256"/>
      <c r="K359" s="256"/>
      <c r="L359" s="256"/>
    </row>
    <row r="360" spans="1:12" ht="11.25">
      <c r="A360" s="290"/>
      <c r="B360" s="290"/>
      <c r="C360" s="256"/>
      <c r="D360" s="256"/>
      <c r="E360" s="256"/>
      <c r="F360" s="256"/>
      <c r="G360" s="256"/>
      <c r="H360" s="256"/>
      <c r="I360" s="256"/>
      <c r="J360" s="256"/>
      <c r="K360" s="256"/>
      <c r="L360" s="256"/>
    </row>
    <row r="361" spans="1:12" ht="11.25">
      <c r="A361" s="290"/>
      <c r="B361" s="290"/>
      <c r="C361" s="256"/>
      <c r="D361" s="256"/>
      <c r="E361" s="256"/>
      <c r="F361" s="256"/>
      <c r="G361" s="256"/>
      <c r="H361" s="256"/>
      <c r="I361" s="256"/>
      <c r="J361" s="256"/>
      <c r="K361" s="256"/>
      <c r="L361" s="256"/>
    </row>
    <row r="362" spans="1:12" ht="11.25">
      <c r="A362" s="290"/>
      <c r="B362" s="290"/>
      <c r="C362" s="256"/>
      <c r="D362" s="256"/>
      <c r="E362" s="256"/>
      <c r="F362" s="256"/>
      <c r="G362" s="256"/>
      <c r="H362" s="256"/>
      <c r="I362" s="256"/>
      <c r="J362" s="256"/>
      <c r="K362" s="256"/>
      <c r="L362" s="256"/>
    </row>
    <row r="363" spans="1:12" ht="11.25">
      <c r="A363" s="290"/>
      <c r="B363" s="290"/>
      <c r="C363" s="256"/>
      <c r="D363" s="256"/>
      <c r="E363" s="256"/>
      <c r="F363" s="256"/>
      <c r="G363" s="256"/>
      <c r="H363" s="256"/>
      <c r="I363" s="256"/>
      <c r="J363" s="256"/>
      <c r="K363" s="256"/>
      <c r="L363" s="256"/>
    </row>
    <row r="364" spans="1:12" ht="11.25">
      <c r="A364" s="290"/>
      <c r="B364" s="290"/>
      <c r="C364" s="256"/>
      <c r="D364" s="256"/>
      <c r="E364" s="256"/>
      <c r="F364" s="256"/>
      <c r="G364" s="256"/>
      <c r="H364" s="256"/>
      <c r="I364" s="256"/>
      <c r="J364" s="256"/>
      <c r="K364" s="256"/>
      <c r="L364" s="256"/>
    </row>
    <row r="365" spans="1:12" ht="11.25">
      <c r="A365" s="290"/>
      <c r="B365" s="290"/>
      <c r="C365" s="256"/>
      <c r="D365" s="256"/>
      <c r="E365" s="256"/>
      <c r="F365" s="256"/>
      <c r="G365" s="256"/>
      <c r="H365" s="256"/>
      <c r="I365" s="256"/>
      <c r="J365" s="256"/>
      <c r="K365" s="256"/>
      <c r="L365" s="256"/>
    </row>
    <row r="366" spans="1:12" ht="11.25">
      <c r="A366" s="290"/>
      <c r="B366" s="290"/>
      <c r="C366" s="256"/>
      <c r="D366" s="256"/>
      <c r="E366" s="256"/>
      <c r="F366" s="256"/>
      <c r="G366" s="256"/>
      <c r="H366" s="256"/>
      <c r="I366" s="256"/>
      <c r="J366" s="256"/>
      <c r="K366" s="256"/>
      <c r="L366" s="256"/>
    </row>
    <row r="367" spans="1:12" ht="11.25">
      <c r="A367" s="290"/>
      <c r="B367" s="290"/>
      <c r="C367" s="256"/>
      <c r="D367" s="256"/>
      <c r="E367" s="256"/>
      <c r="F367" s="256"/>
      <c r="G367" s="256"/>
      <c r="H367" s="256"/>
      <c r="I367" s="256"/>
      <c r="J367" s="256"/>
      <c r="K367" s="256"/>
      <c r="L367" s="256"/>
    </row>
    <row r="368" spans="1:12" ht="11.25">
      <c r="A368" s="290"/>
      <c r="B368" s="290"/>
      <c r="C368" s="256"/>
      <c r="D368" s="256"/>
      <c r="E368" s="256"/>
      <c r="F368" s="256"/>
      <c r="G368" s="256"/>
      <c r="H368" s="256"/>
      <c r="I368" s="256"/>
      <c r="J368" s="256"/>
      <c r="K368" s="256"/>
      <c r="L368" s="256"/>
    </row>
    <row r="369" spans="1:12" ht="11.25">
      <c r="A369" s="290"/>
      <c r="B369" s="290"/>
      <c r="C369" s="256"/>
      <c r="D369" s="256"/>
      <c r="E369" s="256"/>
      <c r="F369" s="256"/>
      <c r="G369" s="256"/>
      <c r="H369" s="256"/>
      <c r="I369" s="256"/>
      <c r="J369" s="256"/>
      <c r="K369" s="256"/>
      <c r="L369" s="256"/>
    </row>
    <row r="370" spans="1:12" ht="11.25">
      <c r="A370" s="290"/>
      <c r="B370" s="290"/>
      <c r="C370" s="256"/>
      <c r="D370" s="256"/>
      <c r="E370" s="256"/>
      <c r="F370" s="256"/>
      <c r="G370" s="256"/>
      <c r="H370" s="256"/>
      <c r="I370" s="256"/>
      <c r="J370" s="256"/>
      <c r="K370" s="256"/>
      <c r="L370" s="256"/>
    </row>
    <row r="371" spans="1:12" ht="11.25">
      <c r="A371" s="290"/>
      <c r="B371" s="290"/>
      <c r="C371" s="256"/>
      <c r="D371" s="256"/>
      <c r="E371" s="256"/>
      <c r="F371" s="256"/>
      <c r="G371" s="256"/>
      <c r="H371" s="256"/>
      <c r="I371" s="256"/>
      <c r="J371" s="256"/>
      <c r="K371" s="256"/>
      <c r="L371" s="256"/>
    </row>
    <row r="372" spans="1:12" ht="11.25">
      <c r="A372" s="290"/>
      <c r="B372" s="290"/>
      <c r="C372" s="256"/>
      <c r="D372" s="256"/>
      <c r="E372" s="256"/>
      <c r="F372" s="256"/>
      <c r="G372" s="256"/>
      <c r="H372" s="256"/>
      <c r="I372" s="256"/>
      <c r="J372" s="256"/>
      <c r="K372" s="256"/>
      <c r="L372" s="256"/>
    </row>
    <row r="373" spans="1:12" ht="11.25">
      <c r="A373" s="290"/>
      <c r="B373" s="290"/>
      <c r="C373" s="256"/>
      <c r="D373" s="256"/>
      <c r="E373" s="256"/>
      <c r="F373" s="256"/>
      <c r="G373" s="256"/>
      <c r="H373" s="256"/>
      <c r="I373" s="256"/>
      <c r="J373" s="256"/>
      <c r="K373" s="256"/>
      <c r="L373" s="256"/>
    </row>
    <row r="374" spans="1:12" ht="11.25">
      <c r="A374" s="290"/>
      <c r="B374" s="290"/>
      <c r="C374" s="256"/>
      <c r="D374" s="256"/>
      <c r="E374" s="256"/>
      <c r="F374" s="256"/>
      <c r="G374" s="256"/>
      <c r="H374" s="256"/>
      <c r="I374" s="256"/>
      <c r="J374" s="256"/>
      <c r="K374" s="256"/>
      <c r="L374" s="256"/>
    </row>
    <row r="375" spans="1:12" ht="11.25">
      <c r="A375" s="290"/>
      <c r="B375" s="290"/>
      <c r="C375" s="256"/>
      <c r="D375" s="256"/>
      <c r="E375" s="256"/>
      <c r="F375" s="256"/>
      <c r="G375" s="256"/>
      <c r="H375" s="256"/>
      <c r="I375" s="256"/>
      <c r="J375" s="256"/>
      <c r="K375" s="256"/>
      <c r="L375" s="256"/>
    </row>
    <row r="376" spans="1:3" ht="11.25">
      <c r="A376" s="291"/>
      <c r="B376" s="291"/>
      <c r="C376" s="292"/>
    </row>
    <row r="377" spans="1:3" ht="11.25">
      <c r="A377" s="291"/>
      <c r="B377" s="291"/>
      <c r="C377" s="292"/>
    </row>
    <row r="378" spans="1:3" ht="11.25">
      <c r="A378" s="291"/>
      <c r="B378" s="291"/>
      <c r="C378" s="292"/>
    </row>
    <row r="379" spans="1:3" ht="11.25">
      <c r="A379" s="291"/>
      <c r="B379" s="291"/>
      <c r="C379" s="292"/>
    </row>
    <row r="380" spans="1:3" ht="11.25">
      <c r="A380" s="291"/>
      <c r="B380" s="291"/>
      <c r="C380" s="292"/>
    </row>
    <row r="381" spans="1:3" ht="11.25">
      <c r="A381" s="291"/>
      <c r="B381" s="291"/>
      <c r="C381" s="292"/>
    </row>
    <row r="382" spans="1:3" ht="11.25">
      <c r="A382" s="291"/>
      <c r="B382" s="291"/>
      <c r="C382" s="292"/>
    </row>
    <row r="383" spans="1:3" ht="11.25">
      <c r="A383" s="291"/>
      <c r="B383" s="291"/>
      <c r="C383" s="292"/>
    </row>
    <row r="384" spans="1:3" ht="11.25">
      <c r="A384" s="291"/>
      <c r="B384" s="291"/>
      <c r="C384" s="292"/>
    </row>
    <row r="385" spans="1:3" ht="11.25">
      <c r="A385" s="291"/>
      <c r="B385" s="291"/>
      <c r="C385" s="292"/>
    </row>
    <row r="386" spans="1:3" ht="11.25">
      <c r="A386" s="291"/>
      <c r="B386" s="291"/>
      <c r="C386" s="292"/>
    </row>
    <row r="387" spans="1:3" ht="11.25">
      <c r="A387" s="291"/>
      <c r="B387" s="291"/>
      <c r="C387" s="292"/>
    </row>
    <row r="388" spans="1:3" ht="11.25">
      <c r="A388" s="291"/>
      <c r="B388" s="291"/>
      <c r="C388" s="292"/>
    </row>
    <row r="389" spans="1:3" ht="11.25">
      <c r="A389" s="291"/>
      <c r="B389" s="291"/>
      <c r="C389" s="292"/>
    </row>
    <row r="390" spans="1:3" ht="11.25">
      <c r="A390" s="291"/>
      <c r="B390" s="291"/>
      <c r="C390" s="292"/>
    </row>
    <row r="391" spans="1:3" ht="11.25">
      <c r="A391" s="291"/>
      <c r="B391" s="291"/>
      <c r="C391" s="292"/>
    </row>
    <row r="392" spans="1:3" ht="11.25">
      <c r="A392" s="291"/>
      <c r="B392" s="291"/>
      <c r="C392" s="292"/>
    </row>
    <row r="393" spans="1:3" ht="11.25">
      <c r="A393" s="291"/>
      <c r="B393" s="291"/>
      <c r="C393" s="292"/>
    </row>
    <row r="394" spans="1:3" ht="11.25">
      <c r="A394" s="291"/>
      <c r="B394" s="291"/>
      <c r="C394" s="292"/>
    </row>
    <row r="395" spans="1:3" ht="11.25">
      <c r="A395" s="291"/>
      <c r="B395" s="291"/>
      <c r="C395" s="292"/>
    </row>
    <row r="396" spans="1:3" ht="11.25">
      <c r="A396" s="291"/>
      <c r="B396" s="291"/>
      <c r="C396" s="292"/>
    </row>
    <row r="397" spans="1:3" ht="11.25">
      <c r="A397" s="291"/>
      <c r="B397" s="291"/>
      <c r="C397" s="292"/>
    </row>
    <row r="398" spans="1:3" ht="11.25">
      <c r="A398" s="291"/>
      <c r="B398" s="291"/>
      <c r="C398" s="292"/>
    </row>
    <row r="399" spans="1:3" ht="11.25">
      <c r="A399" s="291"/>
      <c r="B399" s="291"/>
      <c r="C399" s="292"/>
    </row>
    <row r="400" spans="1:3" ht="11.25">
      <c r="A400" s="291"/>
      <c r="B400" s="291"/>
      <c r="C400" s="292"/>
    </row>
    <row r="401" spans="1:3" ht="11.25">
      <c r="A401" s="291"/>
      <c r="B401" s="291"/>
      <c r="C401" s="292"/>
    </row>
    <row r="402" spans="1:3" ht="11.25">
      <c r="A402" s="291"/>
      <c r="B402" s="291"/>
      <c r="C402" s="292"/>
    </row>
    <row r="403" spans="1:3" ht="11.25">
      <c r="A403" s="291"/>
      <c r="B403" s="291"/>
      <c r="C403" s="292"/>
    </row>
    <row r="404" spans="1:3" ht="11.25">
      <c r="A404" s="291"/>
      <c r="B404" s="291"/>
      <c r="C404" s="292"/>
    </row>
    <row r="405" spans="1:3" ht="11.25">
      <c r="A405" s="291"/>
      <c r="B405" s="291"/>
      <c r="C405" s="292"/>
    </row>
    <row r="406" spans="1:3" ht="11.25">
      <c r="A406" s="291"/>
      <c r="B406" s="291"/>
      <c r="C406" s="292"/>
    </row>
    <row r="407" ht="11.25">
      <c r="C407" s="292"/>
    </row>
    <row r="408" ht="11.25">
      <c r="C408" s="292"/>
    </row>
    <row r="409" ht="11.25">
      <c r="C409" s="292"/>
    </row>
    <row r="410" ht="11.25">
      <c r="C410" s="292"/>
    </row>
    <row r="411" ht="11.25">
      <c r="C411" s="292"/>
    </row>
    <row r="412" ht="11.25">
      <c r="C412" s="292"/>
    </row>
    <row r="413" ht="11.25">
      <c r="C413" s="292"/>
    </row>
    <row r="414" ht="11.25">
      <c r="C414" s="292"/>
    </row>
    <row r="415" ht="11.25">
      <c r="C415" s="292"/>
    </row>
    <row r="416" ht="11.25">
      <c r="C416" s="292"/>
    </row>
    <row r="417" ht="11.25">
      <c r="C417" s="292"/>
    </row>
    <row r="418" ht="11.25">
      <c r="C418" s="292"/>
    </row>
    <row r="419" ht="11.25">
      <c r="C419" s="292"/>
    </row>
    <row r="420" ht="11.25">
      <c r="C420" s="292"/>
    </row>
    <row r="421" ht="11.25">
      <c r="C421" s="292"/>
    </row>
    <row r="422" ht="11.25">
      <c r="C422" s="292"/>
    </row>
    <row r="423" ht="11.25">
      <c r="C423" s="292"/>
    </row>
    <row r="424" ht="11.25">
      <c r="C424" s="292"/>
    </row>
    <row r="425" ht="11.25">
      <c r="C425" s="292"/>
    </row>
    <row r="426" ht="11.25">
      <c r="C426" s="292"/>
    </row>
    <row r="427" ht="11.25">
      <c r="C427" s="292"/>
    </row>
    <row r="428" ht="11.25">
      <c r="C428" s="292"/>
    </row>
    <row r="429" ht="11.25">
      <c r="C429" s="292"/>
    </row>
    <row r="430" ht="11.25">
      <c r="C430" s="292"/>
    </row>
    <row r="431" ht="11.25">
      <c r="C431" s="292"/>
    </row>
    <row r="432" ht="11.25">
      <c r="C432" s="292"/>
    </row>
    <row r="433" ht="11.25">
      <c r="C433" s="292"/>
    </row>
    <row r="434" ht="11.25">
      <c r="C434" s="292"/>
    </row>
    <row r="435" ht="11.25">
      <c r="C435" s="292"/>
    </row>
    <row r="436" ht="11.25">
      <c r="C436" s="292"/>
    </row>
    <row r="437" ht="11.25">
      <c r="C437" s="292"/>
    </row>
    <row r="438" ht="11.25">
      <c r="C438" s="292"/>
    </row>
    <row r="439" ht="11.25">
      <c r="C439" s="292"/>
    </row>
    <row r="440" ht="11.25">
      <c r="C440" s="292"/>
    </row>
    <row r="441" ht="11.25">
      <c r="C441" s="292"/>
    </row>
    <row r="442" ht="11.25">
      <c r="C442" s="292"/>
    </row>
    <row r="443" ht="11.25">
      <c r="C443" s="292"/>
    </row>
    <row r="444" ht="11.25">
      <c r="C444" s="292"/>
    </row>
    <row r="445" ht="11.25">
      <c r="C445" s="292"/>
    </row>
    <row r="446" ht="11.25">
      <c r="C446" s="292"/>
    </row>
    <row r="447" ht="11.25">
      <c r="C447" s="292"/>
    </row>
    <row r="448" ht="11.25">
      <c r="C448" s="292"/>
    </row>
    <row r="449" ht="11.25">
      <c r="C449" s="292"/>
    </row>
    <row r="450" ht="11.25">
      <c r="C450" s="292"/>
    </row>
    <row r="451" ht="11.25">
      <c r="C451" s="292"/>
    </row>
    <row r="452" ht="11.25">
      <c r="C452" s="292"/>
    </row>
    <row r="453" ht="11.25">
      <c r="C453" s="292"/>
    </row>
    <row r="454" ht="11.25">
      <c r="C454" s="292"/>
    </row>
    <row r="455" ht="11.25">
      <c r="C455" s="292"/>
    </row>
    <row r="456" ht="11.25">
      <c r="C456" s="292"/>
    </row>
    <row r="457" ht="11.25">
      <c r="C457" s="292"/>
    </row>
    <row r="458" ht="11.25">
      <c r="C458" s="292"/>
    </row>
    <row r="459" ht="11.25">
      <c r="C459" s="292"/>
    </row>
    <row r="460" ht="11.25">
      <c r="C460" s="292"/>
    </row>
    <row r="461" ht="11.25">
      <c r="C461" s="292"/>
    </row>
    <row r="462" ht="11.25">
      <c r="C462" s="292"/>
    </row>
    <row r="463" ht="11.25">
      <c r="C463" s="292"/>
    </row>
    <row r="464" ht="11.25">
      <c r="C464" s="292"/>
    </row>
    <row r="465" ht="11.25">
      <c r="C465" s="292"/>
    </row>
    <row r="466" ht="11.25">
      <c r="C466" s="292"/>
    </row>
    <row r="467" ht="11.25">
      <c r="C467" s="292"/>
    </row>
    <row r="468" ht="11.25">
      <c r="C468" s="292"/>
    </row>
    <row r="469" ht="11.25">
      <c r="C469" s="292"/>
    </row>
    <row r="470" ht="11.25">
      <c r="C470" s="292"/>
    </row>
    <row r="471" ht="11.25">
      <c r="C471" s="292"/>
    </row>
    <row r="472" ht="11.25">
      <c r="C472" s="292"/>
    </row>
    <row r="473" ht="11.25">
      <c r="C473" s="292"/>
    </row>
    <row r="474" ht="11.25">
      <c r="C474" s="292"/>
    </row>
    <row r="475" ht="11.25">
      <c r="C475" s="292"/>
    </row>
    <row r="476" ht="11.25">
      <c r="C476" s="292"/>
    </row>
    <row r="477" ht="11.25">
      <c r="C477" s="292"/>
    </row>
    <row r="478" ht="11.25">
      <c r="C478" s="292"/>
    </row>
    <row r="479" ht="11.25">
      <c r="C479" s="292"/>
    </row>
    <row r="480" ht="11.25">
      <c r="C480" s="292"/>
    </row>
    <row r="481" ht="11.25">
      <c r="C481" s="292"/>
    </row>
    <row r="482" ht="11.25">
      <c r="C482" s="292"/>
    </row>
    <row r="483" ht="11.25">
      <c r="C483" s="292"/>
    </row>
    <row r="484" ht="11.25">
      <c r="C484" s="292"/>
    </row>
    <row r="485" ht="11.25">
      <c r="C485" s="292"/>
    </row>
    <row r="486" ht="11.25">
      <c r="C486" s="292"/>
    </row>
    <row r="487" ht="11.25">
      <c r="C487" s="292"/>
    </row>
    <row r="488" ht="11.25">
      <c r="C488" s="292"/>
    </row>
    <row r="489" ht="11.25">
      <c r="C489" s="292"/>
    </row>
    <row r="490" ht="11.25">
      <c r="C490" s="292"/>
    </row>
    <row r="491" ht="11.25">
      <c r="C491" s="292"/>
    </row>
    <row r="492" ht="11.25">
      <c r="C492" s="292"/>
    </row>
    <row r="493" ht="11.25">
      <c r="C493" s="292"/>
    </row>
    <row r="494" ht="11.25">
      <c r="C494" s="292"/>
    </row>
    <row r="495" ht="11.25">
      <c r="C495" s="292"/>
    </row>
    <row r="496" ht="11.25">
      <c r="C496" s="292"/>
    </row>
    <row r="497" ht="11.25">
      <c r="C497" s="292"/>
    </row>
    <row r="498" ht="11.25">
      <c r="C498" s="292"/>
    </row>
    <row r="499" ht="11.25">
      <c r="C499" s="292"/>
    </row>
    <row r="500" ht="11.25">
      <c r="C500" s="292"/>
    </row>
    <row r="501" ht="11.25">
      <c r="C501" s="292"/>
    </row>
    <row r="502" ht="11.25">
      <c r="C502" s="292"/>
    </row>
    <row r="503" ht="11.25">
      <c r="C503" s="292"/>
    </row>
    <row r="504" ht="11.25">
      <c r="C504" s="292"/>
    </row>
    <row r="505" ht="11.25">
      <c r="C505" s="292"/>
    </row>
    <row r="506" ht="11.25">
      <c r="C506" s="292"/>
    </row>
    <row r="507" ht="11.25">
      <c r="C507" s="292"/>
    </row>
    <row r="508" ht="11.25">
      <c r="C508" s="292"/>
    </row>
    <row r="509" ht="11.25">
      <c r="C509" s="292"/>
    </row>
    <row r="510" ht="11.25">
      <c r="C510" s="292"/>
    </row>
    <row r="511" ht="11.25">
      <c r="C511" s="292"/>
    </row>
    <row r="512" ht="11.25">
      <c r="C512" s="292"/>
    </row>
    <row r="513" ht="11.25">
      <c r="C513" s="292"/>
    </row>
    <row r="514" ht="11.25">
      <c r="C514" s="292"/>
    </row>
    <row r="515" ht="11.25">
      <c r="C515" s="292"/>
    </row>
    <row r="516" ht="11.25">
      <c r="C516" s="292"/>
    </row>
    <row r="517" ht="11.25">
      <c r="C517" s="292"/>
    </row>
    <row r="518" ht="11.25">
      <c r="C518" s="292"/>
    </row>
    <row r="519" ht="11.25">
      <c r="C519" s="292"/>
    </row>
    <row r="520" ht="11.25">
      <c r="C520" s="292"/>
    </row>
    <row r="521" ht="11.25">
      <c r="C521" s="292"/>
    </row>
    <row r="522" ht="11.25">
      <c r="C522" s="292"/>
    </row>
    <row r="523" ht="11.25">
      <c r="C523" s="292"/>
    </row>
    <row r="524" ht="11.25">
      <c r="C524" s="292"/>
    </row>
    <row r="525" ht="11.25">
      <c r="C525" s="292"/>
    </row>
    <row r="526" ht="11.25">
      <c r="C526" s="292"/>
    </row>
    <row r="527" ht="11.25">
      <c r="C527" s="292"/>
    </row>
    <row r="528" ht="11.25">
      <c r="C528" s="292"/>
    </row>
    <row r="529" ht="11.25">
      <c r="C529" s="292"/>
    </row>
    <row r="530" ht="11.25">
      <c r="C530" s="292"/>
    </row>
    <row r="531" ht="11.25">
      <c r="C531" s="292"/>
    </row>
    <row r="532" ht="11.25">
      <c r="C532" s="292"/>
    </row>
    <row r="533" ht="11.25">
      <c r="C533" s="292"/>
    </row>
    <row r="534" ht="11.25">
      <c r="C534" s="292"/>
    </row>
    <row r="535" ht="11.25">
      <c r="C535" s="292"/>
    </row>
    <row r="536" ht="11.25">
      <c r="C536" s="292"/>
    </row>
    <row r="537" ht="11.25">
      <c r="C537" s="292"/>
    </row>
    <row r="538" ht="11.25">
      <c r="C538" s="292"/>
    </row>
    <row r="539" ht="11.25">
      <c r="C539" s="292"/>
    </row>
    <row r="540" ht="11.25">
      <c r="C540" s="292"/>
    </row>
    <row r="541" ht="11.25">
      <c r="C541" s="292"/>
    </row>
    <row r="542" ht="11.25">
      <c r="C542" s="292"/>
    </row>
    <row r="543" ht="11.25">
      <c r="C543" s="292"/>
    </row>
    <row r="544" ht="11.25">
      <c r="C544" s="292"/>
    </row>
    <row r="545" ht="11.25">
      <c r="C545" s="292"/>
    </row>
    <row r="546" ht="11.25">
      <c r="C546" s="292"/>
    </row>
    <row r="547" ht="11.25">
      <c r="C547" s="292"/>
    </row>
    <row r="548" ht="11.25">
      <c r="C548" s="292"/>
    </row>
    <row r="549" ht="11.25">
      <c r="C549" s="292"/>
    </row>
    <row r="550" ht="11.25">
      <c r="C550" s="292"/>
    </row>
    <row r="551" ht="11.25">
      <c r="C551" s="292"/>
    </row>
    <row r="552" ht="11.25">
      <c r="C552" s="292"/>
    </row>
    <row r="553" ht="11.25">
      <c r="C553" s="292"/>
    </row>
    <row r="554" ht="11.25">
      <c r="C554" s="292"/>
    </row>
    <row r="555" ht="11.25">
      <c r="C555" s="292"/>
    </row>
    <row r="556" ht="11.25">
      <c r="C556" s="292"/>
    </row>
    <row r="557" ht="11.25">
      <c r="C557" s="292"/>
    </row>
    <row r="558" ht="11.25">
      <c r="C558" s="292"/>
    </row>
    <row r="559" ht="11.25">
      <c r="C559" s="292"/>
    </row>
    <row r="560" ht="11.25">
      <c r="C560" s="292"/>
    </row>
    <row r="561" ht="11.25">
      <c r="C561" s="292"/>
    </row>
    <row r="562" ht="11.25">
      <c r="C562" s="292"/>
    </row>
    <row r="563" ht="11.25">
      <c r="C563" s="292"/>
    </row>
    <row r="564" ht="11.25">
      <c r="C564" s="292"/>
    </row>
    <row r="565" ht="11.25">
      <c r="C565" s="292"/>
    </row>
    <row r="566" ht="11.25">
      <c r="C566" s="292"/>
    </row>
    <row r="567" ht="11.25">
      <c r="C567" s="292"/>
    </row>
    <row r="568" ht="11.25">
      <c r="C568" s="292"/>
    </row>
    <row r="569" ht="11.25">
      <c r="C569" s="292"/>
    </row>
    <row r="570" ht="11.25">
      <c r="C570" s="292"/>
    </row>
    <row r="571" ht="11.25">
      <c r="C571" s="292"/>
    </row>
    <row r="572" ht="11.25">
      <c r="C572" s="292"/>
    </row>
    <row r="573" ht="11.25">
      <c r="C573" s="292"/>
    </row>
    <row r="574" ht="11.25">
      <c r="C574" s="292"/>
    </row>
    <row r="575" ht="11.25">
      <c r="C575" s="292"/>
    </row>
    <row r="576" ht="11.25">
      <c r="C576" s="292"/>
    </row>
    <row r="577" ht="11.25">
      <c r="C577" s="292"/>
    </row>
    <row r="578" ht="11.25">
      <c r="C578" s="292"/>
    </row>
    <row r="579" ht="11.25">
      <c r="C579" s="292"/>
    </row>
    <row r="580" ht="11.25">
      <c r="C580" s="292"/>
    </row>
    <row r="581" ht="11.25">
      <c r="C581" s="292"/>
    </row>
    <row r="582" ht="11.25">
      <c r="C582" s="292"/>
    </row>
    <row r="583" ht="11.25">
      <c r="C583" s="292"/>
    </row>
    <row r="584" ht="11.25">
      <c r="C584" s="292"/>
    </row>
    <row r="585" ht="11.25">
      <c r="C585" s="292"/>
    </row>
    <row r="586" ht="11.25">
      <c r="C586" s="292"/>
    </row>
    <row r="587" ht="11.25">
      <c r="C587" s="292"/>
    </row>
    <row r="588" ht="11.25">
      <c r="C588" s="292"/>
    </row>
    <row r="589" ht="11.25">
      <c r="C589" s="292"/>
    </row>
    <row r="590" ht="11.25">
      <c r="C590" s="292"/>
    </row>
    <row r="591" ht="11.25">
      <c r="C591" s="292"/>
    </row>
    <row r="592" ht="11.25">
      <c r="C592" s="292"/>
    </row>
    <row r="593" ht="11.25">
      <c r="C593" s="292"/>
    </row>
    <row r="594" ht="11.25">
      <c r="C594" s="292"/>
    </row>
    <row r="595" ht="11.25">
      <c r="C595" s="292"/>
    </row>
    <row r="596" ht="11.25">
      <c r="C596" s="292"/>
    </row>
    <row r="597" ht="11.25">
      <c r="C597" s="292"/>
    </row>
    <row r="598" ht="11.25">
      <c r="C598" s="292"/>
    </row>
    <row r="599" ht="11.25">
      <c r="C599" s="292"/>
    </row>
    <row r="600" ht="11.25">
      <c r="C600" s="292"/>
    </row>
    <row r="601" ht="11.25">
      <c r="C601" s="292"/>
    </row>
    <row r="602" ht="11.25">
      <c r="C602" s="292"/>
    </row>
    <row r="603" ht="11.25">
      <c r="C603" s="292"/>
    </row>
    <row r="604" ht="11.25">
      <c r="C604" s="292"/>
    </row>
    <row r="605" ht="11.25">
      <c r="C605" s="292"/>
    </row>
    <row r="606" ht="11.25">
      <c r="C606" s="292"/>
    </row>
    <row r="607" ht="11.25">
      <c r="C607" s="292"/>
    </row>
    <row r="608" ht="11.25">
      <c r="C608" s="292"/>
    </row>
    <row r="609" ht="11.25">
      <c r="C609" s="292"/>
    </row>
    <row r="610" ht="11.25">
      <c r="C610" s="292"/>
    </row>
    <row r="611" ht="11.25">
      <c r="C611" s="292"/>
    </row>
    <row r="612" ht="11.25">
      <c r="C612" s="292"/>
    </row>
    <row r="613" ht="11.25">
      <c r="C613" s="292"/>
    </row>
    <row r="614" ht="11.25">
      <c r="C614" s="292"/>
    </row>
    <row r="615" ht="11.25">
      <c r="C615" s="292"/>
    </row>
    <row r="616" ht="11.25">
      <c r="C616" s="292"/>
    </row>
    <row r="617" ht="11.25">
      <c r="C617" s="292"/>
    </row>
    <row r="618" ht="11.25">
      <c r="C618" s="292"/>
    </row>
    <row r="619" ht="11.25">
      <c r="C619" s="292"/>
    </row>
    <row r="620" ht="11.25">
      <c r="C620" s="292"/>
    </row>
    <row r="621" ht="11.25">
      <c r="C621" s="292"/>
    </row>
    <row r="622" ht="11.25">
      <c r="C622" s="292"/>
    </row>
    <row r="623" ht="11.25">
      <c r="C623" s="292"/>
    </row>
    <row r="624" ht="11.25">
      <c r="C624" s="292"/>
    </row>
    <row r="625" ht="11.25">
      <c r="C625" s="292"/>
    </row>
    <row r="626" ht="11.25">
      <c r="C626" s="292"/>
    </row>
    <row r="627" ht="11.25">
      <c r="C627" s="292"/>
    </row>
    <row r="628" ht="11.25">
      <c r="C628" s="292"/>
    </row>
    <row r="629" ht="11.25">
      <c r="C629" s="292"/>
    </row>
    <row r="630" ht="11.25">
      <c r="C630" s="292"/>
    </row>
    <row r="631" ht="11.25">
      <c r="C631" s="292"/>
    </row>
    <row r="632" ht="11.25">
      <c r="C632" s="292"/>
    </row>
    <row r="633" ht="11.25">
      <c r="C633" s="292"/>
    </row>
    <row r="634" ht="11.25">
      <c r="C634" s="292"/>
    </row>
    <row r="635" ht="11.25">
      <c r="C635" s="292"/>
    </row>
    <row r="636" ht="11.25">
      <c r="C636" s="292"/>
    </row>
    <row r="637" ht="11.25">
      <c r="C637" s="292"/>
    </row>
    <row r="638" ht="11.25">
      <c r="C638" s="292"/>
    </row>
    <row r="639" ht="11.25">
      <c r="C639" s="292"/>
    </row>
    <row r="640" ht="11.25">
      <c r="C640" s="292"/>
    </row>
    <row r="641" ht="11.25">
      <c r="C641" s="292"/>
    </row>
    <row r="642" ht="11.25">
      <c r="C642" s="292"/>
    </row>
    <row r="643" ht="11.25">
      <c r="C643" s="292"/>
    </row>
    <row r="644" ht="11.25">
      <c r="C644" s="292"/>
    </row>
    <row r="645" ht="11.25">
      <c r="C645" s="292"/>
    </row>
    <row r="646" ht="11.25">
      <c r="C646" s="292"/>
    </row>
    <row r="647" ht="11.25">
      <c r="C647" s="292"/>
    </row>
    <row r="648" ht="11.25">
      <c r="C648" s="292"/>
    </row>
    <row r="649" ht="11.25">
      <c r="C649" s="292"/>
    </row>
    <row r="650" ht="11.25">
      <c r="C650" s="292"/>
    </row>
    <row r="651" ht="11.25">
      <c r="C651" s="292"/>
    </row>
    <row r="652" ht="11.25">
      <c r="C652" s="292"/>
    </row>
    <row r="653" ht="11.25">
      <c r="C653" s="292"/>
    </row>
    <row r="654" ht="11.25">
      <c r="C654" s="292"/>
    </row>
    <row r="655" ht="11.25">
      <c r="C655" s="292"/>
    </row>
    <row r="656" ht="11.25">
      <c r="C656" s="292"/>
    </row>
    <row r="657" ht="11.25">
      <c r="C657" s="292"/>
    </row>
    <row r="658" ht="11.25">
      <c r="C658" s="292"/>
    </row>
    <row r="659" ht="11.25">
      <c r="C659" s="292"/>
    </row>
    <row r="660" ht="11.25">
      <c r="C660" s="292"/>
    </row>
    <row r="661" ht="11.25">
      <c r="C661" s="292"/>
    </row>
    <row r="662" ht="11.25">
      <c r="C662" s="292"/>
    </row>
    <row r="663" ht="11.25">
      <c r="C663" s="292"/>
    </row>
    <row r="664" ht="11.25">
      <c r="C664" s="292"/>
    </row>
    <row r="665" ht="11.25">
      <c r="C665" s="292"/>
    </row>
    <row r="666" ht="11.25">
      <c r="C666" s="292"/>
    </row>
    <row r="667" ht="11.25">
      <c r="C667" s="292"/>
    </row>
    <row r="668" ht="11.25">
      <c r="C668" s="292"/>
    </row>
    <row r="669" ht="11.25">
      <c r="C669" s="292"/>
    </row>
    <row r="670" ht="11.25">
      <c r="C670" s="292"/>
    </row>
    <row r="671" ht="11.25">
      <c r="C671" s="292"/>
    </row>
    <row r="672" ht="11.25">
      <c r="C672" s="292"/>
    </row>
    <row r="673" ht="11.25">
      <c r="C673" s="292"/>
    </row>
    <row r="674" ht="11.25">
      <c r="C674" s="292"/>
    </row>
    <row r="675" ht="11.25">
      <c r="C675" s="292"/>
    </row>
    <row r="676" ht="11.25">
      <c r="C676" s="292"/>
    </row>
    <row r="677" ht="11.25">
      <c r="C677" s="292"/>
    </row>
    <row r="678" ht="11.25">
      <c r="C678" s="292"/>
    </row>
    <row r="679" ht="11.25">
      <c r="C679" s="292"/>
    </row>
    <row r="680" ht="11.25">
      <c r="C680" s="292"/>
    </row>
    <row r="681" ht="11.25">
      <c r="C681" s="292"/>
    </row>
    <row r="682" ht="11.25">
      <c r="C682" s="292"/>
    </row>
    <row r="683" ht="11.25">
      <c r="C683" s="292"/>
    </row>
    <row r="684" ht="11.25">
      <c r="C684" s="292"/>
    </row>
    <row r="685" ht="11.25">
      <c r="C685" s="292"/>
    </row>
    <row r="686" ht="11.25">
      <c r="C686" s="292"/>
    </row>
    <row r="687" ht="11.25">
      <c r="C687" s="292"/>
    </row>
    <row r="688" ht="11.25">
      <c r="C688" s="292"/>
    </row>
    <row r="689" ht="11.25">
      <c r="C689" s="292"/>
    </row>
    <row r="690" ht="11.25">
      <c r="C690" s="292"/>
    </row>
    <row r="691" ht="11.25">
      <c r="C691" s="292"/>
    </row>
    <row r="692" ht="11.25">
      <c r="C692" s="292"/>
    </row>
    <row r="693" ht="11.25">
      <c r="C693" s="292"/>
    </row>
    <row r="694" ht="11.25">
      <c r="C694" s="292"/>
    </row>
    <row r="695" ht="11.25">
      <c r="C695" s="292"/>
    </row>
    <row r="696" ht="11.25">
      <c r="C696" s="292"/>
    </row>
    <row r="697" ht="11.25">
      <c r="C697" s="292"/>
    </row>
    <row r="698" ht="11.25">
      <c r="C698" s="292"/>
    </row>
    <row r="699" ht="11.25">
      <c r="C699" s="292"/>
    </row>
    <row r="700" ht="11.25">
      <c r="C700" s="292"/>
    </row>
    <row r="701" ht="11.25">
      <c r="C701" s="292"/>
    </row>
    <row r="702" ht="11.25">
      <c r="C702" s="292"/>
    </row>
  </sheetData>
  <sheetProtection/>
  <mergeCells count="7">
    <mergeCell ref="A107:N107"/>
    <mergeCell ref="D4:L4"/>
    <mergeCell ref="A1:B1"/>
    <mergeCell ref="A10:B10"/>
    <mergeCell ref="D7:F7"/>
    <mergeCell ref="H7:J7"/>
    <mergeCell ref="L7:N7"/>
  </mergeCells>
  <printOptions/>
  <pageMargins left="0.33" right="0" top="0.5905511811023623" bottom="0" header="0.16" footer="0"/>
  <pageSetup horizontalDpi="600" verticalDpi="600" orientation="portrait" paperSize="9" scale="82" r:id="rId1"/>
  <rowBreaks count="3" manualBreakCount="3">
    <brk id="58" max="13" man="1"/>
    <brk id="122" max="15" man="1"/>
    <brk id="185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Z290"/>
  <sheetViews>
    <sheetView showGridLines="0" zoomScalePageLayoutView="0" workbookViewId="0" topLeftCell="A1">
      <pane ySplit="8" topLeftCell="A9" activePane="bottomLeft" state="frozen"/>
      <selection pane="topLeft" activeCell="A2" sqref="A2:B2"/>
      <selection pane="bottomLeft" activeCell="A1" sqref="A1:E1"/>
    </sheetView>
  </sheetViews>
  <sheetFormatPr defaultColWidth="8.421875" defaultRowHeight="12.75"/>
  <cols>
    <col min="1" max="1" width="26.28125" style="302" customWidth="1"/>
    <col min="2" max="2" width="12.7109375" style="295" customWidth="1"/>
    <col min="3" max="3" width="0.9921875" style="295" customWidth="1"/>
    <col min="4" max="4" width="12.7109375" style="295" customWidth="1"/>
    <col min="5" max="5" width="1.57421875" style="295" customWidth="1"/>
    <col min="6" max="6" width="12.7109375" style="295" customWidth="1"/>
    <col min="7" max="7" width="0.9921875" style="295" customWidth="1"/>
    <col min="8" max="8" width="12.7109375" style="295" customWidth="1"/>
    <col min="9" max="9" width="1.57421875" style="295" customWidth="1"/>
    <col min="10" max="10" width="12.7109375" style="295" customWidth="1"/>
    <col min="11" max="11" width="0.9921875" style="295" customWidth="1"/>
    <col min="12" max="12" width="12.7109375" style="295" customWidth="1"/>
    <col min="13" max="13" width="5.8515625" style="300" hidden="1" customWidth="1"/>
    <col min="14" max="14" width="0.85546875" style="295" hidden="1" customWidth="1"/>
    <col min="15" max="16" width="6.421875" style="295" customWidth="1"/>
    <col min="17" max="16384" width="8.421875" style="295" customWidth="1"/>
  </cols>
  <sheetData>
    <row r="1" spans="1:13" ht="16.5" customHeight="1">
      <c r="A1" s="490" t="s">
        <v>10</v>
      </c>
      <c r="B1" s="490"/>
      <c r="C1" s="490"/>
      <c r="D1" s="490"/>
      <c r="E1" s="490"/>
      <c r="H1" s="296" t="s">
        <v>385</v>
      </c>
      <c r="I1" s="359"/>
      <c r="J1" s="359"/>
      <c r="K1" s="359"/>
      <c r="L1" s="360"/>
      <c r="M1" s="295"/>
    </row>
    <row r="2" spans="1:16" ht="12.75">
      <c r="A2" s="295"/>
      <c r="H2" s="297" t="s">
        <v>386</v>
      </c>
      <c r="I2" s="297"/>
      <c r="J2" s="297"/>
      <c r="K2" s="298"/>
      <c r="L2" s="297"/>
      <c r="M2" s="297"/>
      <c r="P2" s="297"/>
    </row>
    <row r="3" spans="1:17" ht="12.75">
      <c r="A3" s="295"/>
      <c r="H3" s="297" t="s">
        <v>387</v>
      </c>
      <c r="I3" s="297"/>
      <c r="J3" s="297"/>
      <c r="K3" s="298"/>
      <c r="L3" s="297"/>
      <c r="M3" s="297"/>
      <c r="P3" s="297"/>
      <c r="Q3" s="299"/>
    </row>
    <row r="4" spans="1:13" ht="12.75">
      <c r="A4" s="295"/>
      <c r="H4" s="297"/>
      <c r="K4" s="300"/>
      <c r="M4" s="295"/>
    </row>
    <row r="5" spans="1:5" ht="11.25">
      <c r="A5" s="295"/>
      <c r="E5" s="301"/>
    </row>
    <row r="6" ht="12" thickBot="1">
      <c r="A6" s="295"/>
    </row>
    <row r="7" spans="2:21" ht="18.75" customHeight="1">
      <c r="B7" s="480" t="s">
        <v>22</v>
      </c>
      <c r="C7" s="480"/>
      <c r="D7" s="480"/>
      <c r="E7" s="158"/>
      <c r="F7" s="480" t="s">
        <v>23</v>
      </c>
      <c r="G7" s="480"/>
      <c r="H7" s="480"/>
      <c r="I7" s="170"/>
      <c r="J7" s="480" t="s">
        <v>24</v>
      </c>
      <c r="K7" s="480"/>
      <c r="L7" s="480"/>
      <c r="M7" s="402"/>
      <c r="O7" s="304"/>
      <c r="P7" s="305"/>
      <c r="Q7" s="306"/>
      <c r="R7" s="306"/>
      <c r="T7" s="306"/>
      <c r="U7" s="307"/>
    </row>
    <row r="8" spans="2:21" ht="19.5" customHeight="1">
      <c r="B8" s="401">
        <v>2018</v>
      </c>
      <c r="C8" s="400"/>
      <c r="D8" s="401">
        <v>2019</v>
      </c>
      <c r="E8" s="400"/>
      <c r="F8" s="401">
        <v>2018</v>
      </c>
      <c r="G8" s="400"/>
      <c r="H8" s="401">
        <v>2019</v>
      </c>
      <c r="I8" s="400"/>
      <c r="J8" s="401">
        <v>2018</v>
      </c>
      <c r="K8" s="400"/>
      <c r="L8" s="401">
        <v>2019</v>
      </c>
      <c r="M8" s="401">
        <v>2007</v>
      </c>
      <c r="Q8" s="309"/>
      <c r="R8" s="309"/>
      <c r="S8" s="310"/>
      <c r="T8" s="309"/>
      <c r="U8" s="309"/>
    </row>
    <row r="9" spans="3:21" ht="9" customHeight="1">
      <c r="C9" s="311"/>
      <c r="E9" s="312"/>
      <c r="F9" s="300"/>
      <c r="G9" s="311"/>
      <c r="H9" s="300"/>
      <c r="I9" s="300"/>
      <c r="O9" s="312"/>
      <c r="P9" s="312"/>
      <c r="Q9" s="313"/>
      <c r="R9" s="312"/>
      <c r="S9" s="314"/>
      <c r="T9" s="313"/>
      <c r="U9" s="313"/>
    </row>
    <row r="10" spans="1:21" s="319" customFormat="1" ht="11.25">
      <c r="A10" s="315" t="s">
        <v>22</v>
      </c>
      <c r="B10" s="334">
        <v>24082</v>
      </c>
      <c r="C10" s="334"/>
      <c r="D10" s="334">
        <v>27292</v>
      </c>
      <c r="E10" s="334"/>
      <c r="F10" s="334">
        <v>11382</v>
      </c>
      <c r="G10" s="334"/>
      <c r="H10" s="334">
        <v>12877</v>
      </c>
      <c r="I10" s="334"/>
      <c r="J10" s="334">
        <v>12700</v>
      </c>
      <c r="K10" s="334"/>
      <c r="L10" s="334">
        <v>14415</v>
      </c>
      <c r="M10" s="316"/>
      <c r="N10" s="317"/>
      <c r="O10" s="316"/>
      <c r="P10" s="310"/>
      <c r="Q10" s="318"/>
      <c r="R10" s="318"/>
      <c r="S10" s="310"/>
      <c r="T10" s="309"/>
      <c r="U10" s="309"/>
    </row>
    <row r="11" spans="1:21" ht="11.25">
      <c r="A11" s="315"/>
      <c r="B11" s="356"/>
      <c r="C11" s="356"/>
      <c r="D11" s="337"/>
      <c r="E11" s="337"/>
      <c r="F11" s="356"/>
      <c r="G11" s="356"/>
      <c r="H11" s="337"/>
      <c r="I11" s="337"/>
      <c r="J11" s="356"/>
      <c r="K11" s="356"/>
      <c r="L11" s="337"/>
      <c r="M11" s="314"/>
      <c r="N11" s="320"/>
      <c r="O11" s="312"/>
      <c r="P11" s="314"/>
      <c r="Q11" s="321"/>
      <c r="R11" s="321"/>
      <c r="S11" s="313"/>
      <c r="T11" s="313"/>
      <c r="U11" s="313"/>
    </row>
    <row r="12" spans="1:21" s="319" customFormat="1" ht="10.5" customHeight="1">
      <c r="A12" s="322" t="s">
        <v>388</v>
      </c>
      <c r="B12" s="355">
        <v>1349</v>
      </c>
      <c r="C12" s="355"/>
      <c r="D12" s="334">
        <v>1617</v>
      </c>
      <c r="E12" s="334"/>
      <c r="F12" s="355">
        <v>899</v>
      </c>
      <c r="G12" s="355"/>
      <c r="H12" s="334">
        <v>1047</v>
      </c>
      <c r="I12" s="334"/>
      <c r="J12" s="355">
        <v>450</v>
      </c>
      <c r="K12" s="355"/>
      <c r="L12" s="334">
        <v>570</v>
      </c>
      <c r="M12" s="316"/>
      <c r="N12" s="317"/>
      <c r="O12" s="316"/>
      <c r="P12" s="310"/>
      <c r="Q12" s="318"/>
      <c r="R12" s="318"/>
      <c r="S12" s="309"/>
      <c r="T12" s="309"/>
      <c r="U12" s="309"/>
    </row>
    <row r="13" spans="1:21" ht="10.5" customHeight="1">
      <c r="A13" s="323" t="s">
        <v>389</v>
      </c>
      <c r="B13" s="356">
        <v>68</v>
      </c>
      <c r="C13" s="356"/>
      <c r="D13" s="337">
        <v>158</v>
      </c>
      <c r="E13" s="337"/>
      <c r="F13" s="356">
        <v>44</v>
      </c>
      <c r="G13" s="356"/>
      <c r="H13" s="337">
        <v>119</v>
      </c>
      <c r="I13" s="337"/>
      <c r="J13" s="356">
        <v>24</v>
      </c>
      <c r="K13" s="356"/>
      <c r="L13" s="337">
        <v>39</v>
      </c>
      <c r="M13" s="312"/>
      <c r="N13" s="320"/>
      <c r="O13" s="312"/>
      <c r="P13" s="314"/>
      <c r="Q13" s="321"/>
      <c r="R13" s="321"/>
      <c r="S13" s="313"/>
      <c r="T13" s="313"/>
      <c r="U13" s="313"/>
    </row>
    <row r="14" spans="1:21" ht="10.5" customHeight="1">
      <c r="A14" s="323" t="s">
        <v>390</v>
      </c>
      <c r="B14" s="356">
        <v>360</v>
      </c>
      <c r="C14" s="356"/>
      <c r="D14" s="337">
        <v>414</v>
      </c>
      <c r="E14" s="337"/>
      <c r="F14" s="356">
        <v>267</v>
      </c>
      <c r="G14" s="356"/>
      <c r="H14" s="337">
        <v>291</v>
      </c>
      <c r="I14" s="337"/>
      <c r="J14" s="356">
        <v>93</v>
      </c>
      <c r="K14" s="356"/>
      <c r="L14" s="337">
        <v>123</v>
      </c>
      <c r="M14" s="312"/>
      <c r="N14" s="320"/>
      <c r="O14" s="312"/>
      <c r="P14" s="314"/>
      <c r="Q14" s="321"/>
      <c r="R14" s="321"/>
      <c r="S14" s="313"/>
      <c r="T14" s="313"/>
      <c r="U14" s="313"/>
    </row>
    <row r="15" spans="1:21" ht="10.5" customHeight="1">
      <c r="A15" s="323" t="s">
        <v>391</v>
      </c>
      <c r="B15" s="356">
        <v>56</v>
      </c>
      <c r="C15" s="356"/>
      <c r="D15" s="337">
        <v>100</v>
      </c>
      <c r="E15" s="337"/>
      <c r="F15" s="356">
        <v>36</v>
      </c>
      <c r="G15" s="356"/>
      <c r="H15" s="337">
        <v>52</v>
      </c>
      <c r="I15" s="337"/>
      <c r="J15" s="356">
        <v>20</v>
      </c>
      <c r="K15" s="356"/>
      <c r="L15" s="337">
        <v>48</v>
      </c>
      <c r="M15" s="312"/>
      <c r="N15" s="320"/>
      <c r="O15" s="312"/>
      <c r="P15" s="314"/>
      <c r="Q15" s="321"/>
      <c r="R15" s="321"/>
      <c r="S15" s="313"/>
      <c r="T15" s="313"/>
      <c r="U15" s="313"/>
    </row>
    <row r="16" spans="1:21" ht="10.5" customHeight="1">
      <c r="A16" s="323" t="s">
        <v>392</v>
      </c>
      <c r="B16" s="356">
        <v>123</v>
      </c>
      <c r="C16" s="356"/>
      <c r="D16" s="337">
        <v>124</v>
      </c>
      <c r="E16" s="337"/>
      <c r="F16" s="356">
        <v>63</v>
      </c>
      <c r="G16" s="356"/>
      <c r="H16" s="337">
        <v>58</v>
      </c>
      <c r="I16" s="337"/>
      <c r="J16" s="356">
        <v>60</v>
      </c>
      <c r="K16" s="356"/>
      <c r="L16" s="337">
        <v>66</v>
      </c>
      <c r="M16" s="312"/>
      <c r="N16" s="320"/>
      <c r="O16" s="312"/>
      <c r="P16" s="314"/>
      <c r="Q16" s="321"/>
      <c r="R16" s="321"/>
      <c r="S16" s="314"/>
      <c r="T16" s="313"/>
      <c r="U16" s="313"/>
    </row>
    <row r="17" spans="1:21" ht="10.5" customHeight="1">
      <c r="A17" s="323" t="s">
        <v>393</v>
      </c>
      <c r="B17" s="356">
        <v>68</v>
      </c>
      <c r="C17" s="356"/>
      <c r="D17" s="337">
        <v>73</v>
      </c>
      <c r="E17" s="337"/>
      <c r="F17" s="356">
        <v>47</v>
      </c>
      <c r="G17" s="356"/>
      <c r="H17" s="337">
        <v>42</v>
      </c>
      <c r="I17" s="337"/>
      <c r="J17" s="356">
        <v>21</v>
      </c>
      <c r="K17" s="356"/>
      <c r="L17" s="337">
        <v>31</v>
      </c>
      <c r="M17" s="312"/>
      <c r="N17" s="320"/>
      <c r="O17" s="312"/>
      <c r="P17" s="314"/>
      <c r="Q17" s="324"/>
      <c r="R17" s="324"/>
      <c r="S17" s="314"/>
      <c r="T17" s="313"/>
      <c r="U17" s="313"/>
    </row>
    <row r="18" spans="1:21" ht="10.5" customHeight="1">
      <c r="A18" s="323" t="s">
        <v>394</v>
      </c>
      <c r="B18" s="356">
        <v>94</v>
      </c>
      <c r="C18" s="356"/>
      <c r="D18" s="337">
        <v>63</v>
      </c>
      <c r="E18" s="337"/>
      <c r="F18" s="356">
        <v>70</v>
      </c>
      <c r="G18" s="356"/>
      <c r="H18" s="337">
        <v>34</v>
      </c>
      <c r="I18" s="337"/>
      <c r="J18" s="356">
        <v>24</v>
      </c>
      <c r="K18" s="356"/>
      <c r="L18" s="337">
        <v>29</v>
      </c>
      <c r="M18" s="325"/>
      <c r="N18" s="320"/>
      <c r="O18" s="312"/>
      <c r="P18" s="314"/>
      <c r="Q18" s="321"/>
      <c r="R18" s="321"/>
      <c r="S18" s="314"/>
      <c r="T18" s="313"/>
      <c r="U18" s="313"/>
    </row>
    <row r="19" spans="1:21" ht="10.5" customHeight="1">
      <c r="A19" s="323" t="s">
        <v>395</v>
      </c>
      <c r="B19" s="356">
        <v>276</v>
      </c>
      <c r="C19" s="356"/>
      <c r="D19" s="337">
        <v>379</v>
      </c>
      <c r="E19" s="337"/>
      <c r="F19" s="356">
        <v>171</v>
      </c>
      <c r="G19" s="356"/>
      <c r="H19" s="337">
        <v>266</v>
      </c>
      <c r="I19" s="337"/>
      <c r="J19" s="356">
        <v>105</v>
      </c>
      <c r="K19" s="356"/>
      <c r="L19" s="337">
        <v>113</v>
      </c>
      <c r="M19" s="312"/>
      <c r="N19" s="320"/>
      <c r="O19" s="312"/>
      <c r="P19" s="314"/>
      <c r="Q19" s="321"/>
      <c r="R19" s="321"/>
      <c r="S19" s="314"/>
      <c r="T19" s="313"/>
      <c r="U19" s="313"/>
    </row>
    <row r="20" spans="1:21" ht="10.5" customHeight="1">
      <c r="A20" s="323" t="s">
        <v>396</v>
      </c>
      <c r="B20" s="356">
        <v>304</v>
      </c>
      <c r="C20" s="356"/>
      <c r="D20" s="337">
        <v>306</v>
      </c>
      <c r="E20" s="337"/>
      <c r="F20" s="356">
        <v>201</v>
      </c>
      <c r="G20" s="356"/>
      <c r="H20" s="337">
        <v>185</v>
      </c>
      <c r="I20" s="337"/>
      <c r="J20" s="356">
        <v>103</v>
      </c>
      <c r="K20" s="356"/>
      <c r="L20" s="337">
        <v>121</v>
      </c>
      <c r="M20" s="312"/>
      <c r="N20" s="320"/>
      <c r="O20" s="312"/>
      <c r="P20" s="314"/>
      <c r="Q20" s="321"/>
      <c r="R20" s="321"/>
      <c r="S20" s="314"/>
      <c r="T20" s="309"/>
      <c r="U20" s="309"/>
    </row>
    <row r="21" spans="1:21" ht="4.5" customHeight="1">
      <c r="A21" s="323"/>
      <c r="B21" s="356"/>
      <c r="C21" s="356"/>
      <c r="D21" s="337"/>
      <c r="E21" s="337"/>
      <c r="F21" s="356"/>
      <c r="G21" s="356"/>
      <c r="H21" s="337"/>
      <c r="I21" s="337"/>
      <c r="J21" s="356"/>
      <c r="K21" s="356"/>
      <c r="L21" s="337"/>
      <c r="M21" s="314"/>
      <c r="N21" s="320"/>
      <c r="O21" s="312"/>
      <c r="P21" s="314"/>
      <c r="Q21" s="321"/>
      <c r="R21" s="321"/>
      <c r="S21" s="314"/>
      <c r="T21" s="313"/>
      <c r="U21" s="313"/>
    </row>
    <row r="22" spans="1:21" s="319" customFormat="1" ht="10.5" customHeight="1">
      <c r="A22" s="322" t="s">
        <v>397</v>
      </c>
      <c r="B22" s="355">
        <v>1442</v>
      </c>
      <c r="C22" s="355"/>
      <c r="D22" s="334">
        <v>1483</v>
      </c>
      <c r="E22" s="334"/>
      <c r="F22" s="355">
        <v>603</v>
      </c>
      <c r="G22" s="355"/>
      <c r="H22" s="334">
        <v>638</v>
      </c>
      <c r="I22" s="334"/>
      <c r="J22" s="355">
        <v>839</v>
      </c>
      <c r="K22" s="355"/>
      <c r="L22" s="334">
        <v>845</v>
      </c>
      <c r="M22" s="316"/>
      <c r="N22" s="317"/>
      <c r="O22" s="316"/>
      <c r="P22" s="310"/>
      <c r="Q22" s="318"/>
      <c r="R22" s="318"/>
      <c r="S22" s="314"/>
      <c r="T22" s="309"/>
      <c r="U22" s="309"/>
    </row>
    <row r="23" spans="1:21" ht="10.5" customHeight="1">
      <c r="A23" s="323" t="s">
        <v>398</v>
      </c>
      <c r="B23" s="356">
        <v>225</v>
      </c>
      <c r="C23" s="356"/>
      <c r="D23" s="337">
        <v>301</v>
      </c>
      <c r="E23" s="337"/>
      <c r="F23" s="356">
        <v>69</v>
      </c>
      <c r="G23" s="356"/>
      <c r="H23" s="337">
        <v>115</v>
      </c>
      <c r="I23" s="337"/>
      <c r="J23" s="356">
        <v>156</v>
      </c>
      <c r="K23" s="356"/>
      <c r="L23" s="337">
        <v>186</v>
      </c>
      <c r="M23" s="312"/>
      <c r="N23" s="320"/>
      <c r="O23" s="312"/>
      <c r="P23" s="314"/>
      <c r="Q23" s="324"/>
      <c r="R23" s="324"/>
      <c r="S23" s="314"/>
      <c r="T23" s="313"/>
      <c r="U23" s="313"/>
    </row>
    <row r="24" spans="1:21" s="301" customFormat="1" ht="10.5" customHeight="1">
      <c r="A24" s="323" t="s">
        <v>399</v>
      </c>
      <c r="B24" s="356">
        <v>163</v>
      </c>
      <c r="C24" s="356"/>
      <c r="D24" s="337">
        <v>160</v>
      </c>
      <c r="E24" s="337"/>
      <c r="F24" s="356">
        <v>66</v>
      </c>
      <c r="G24" s="356"/>
      <c r="H24" s="337">
        <v>65</v>
      </c>
      <c r="I24" s="337"/>
      <c r="J24" s="356">
        <v>97</v>
      </c>
      <c r="K24" s="356"/>
      <c r="L24" s="337">
        <v>95</v>
      </c>
      <c r="M24" s="312"/>
      <c r="N24" s="326"/>
      <c r="O24" s="327"/>
      <c r="P24" s="314"/>
      <c r="Q24" s="321"/>
      <c r="R24" s="321"/>
      <c r="S24" s="328"/>
      <c r="T24" s="328"/>
      <c r="U24" s="328"/>
    </row>
    <row r="25" spans="1:21" s="301" customFormat="1" ht="10.5" customHeight="1">
      <c r="A25" s="323" t="s">
        <v>400</v>
      </c>
      <c r="B25" s="356">
        <v>1054</v>
      </c>
      <c r="C25" s="356"/>
      <c r="D25" s="337">
        <v>1022</v>
      </c>
      <c r="E25" s="337"/>
      <c r="F25" s="356">
        <v>468</v>
      </c>
      <c r="G25" s="356"/>
      <c r="H25" s="337">
        <v>458</v>
      </c>
      <c r="I25" s="337"/>
      <c r="J25" s="356">
        <v>586</v>
      </c>
      <c r="K25" s="356"/>
      <c r="L25" s="337">
        <v>564</v>
      </c>
      <c r="M25" s="325"/>
      <c r="N25" s="326"/>
      <c r="O25" s="327"/>
      <c r="P25" s="314"/>
      <c r="Q25" s="321"/>
      <c r="R25" s="321"/>
      <c r="S25" s="328"/>
      <c r="T25" s="328"/>
      <c r="U25" s="328"/>
    </row>
    <row r="26" spans="1:21" s="301" customFormat="1" ht="4.5" customHeight="1">
      <c r="A26" s="323"/>
      <c r="B26" s="356"/>
      <c r="C26" s="356"/>
      <c r="D26" s="357"/>
      <c r="E26" s="357"/>
      <c r="F26" s="356"/>
      <c r="G26" s="356"/>
      <c r="H26" s="357"/>
      <c r="I26" s="357"/>
      <c r="J26" s="356"/>
      <c r="K26" s="356"/>
      <c r="L26" s="357"/>
      <c r="M26" s="327"/>
      <c r="N26" s="326"/>
      <c r="O26" s="327"/>
      <c r="P26" s="314"/>
      <c r="Q26" s="321"/>
      <c r="R26" s="321"/>
      <c r="S26" s="329"/>
      <c r="T26" s="329"/>
      <c r="U26" s="329"/>
    </row>
    <row r="27" spans="1:21" s="332" customFormat="1" ht="10.5" customHeight="1">
      <c r="A27" s="322" t="s">
        <v>401</v>
      </c>
      <c r="B27" s="355">
        <v>527</v>
      </c>
      <c r="C27" s="355"/>
      <c r="D27" s="358">
        <v>666</v>
      </c>
      <c r="E27" s="358"/>
      <c r="F27" s="355">
        <v>266</v>
      </c>
      <c r="G27" s="355"/>
      <c r="H27" s="358">
        <v>319</v>
      </c>
      <c r="I27" s="358"/>
      <c r="J27" s="355">
        <v>261</v>
      </c>
      <c r="K27" s="355"/>
      <c r="L27" s="358">
        <v>347</v>
      </c>
      <c r="M27" s="316"/>
      <c r="N27" s="331"/>
      <c r="O27" s="330"/>
      <c r="P27" s="310"/>
      <c r="Q27" s="318"/>
      <c r="R27" s="318"/>
      <c r="S27" s="329"/>
      <c r="T27" s="329"/>
      <c r="U27" s="329"/>
    </row>
    <row r="28" spans="1:21" ht="4.5" customHeight="1">
      <c r="A28" s="323"/>
      <c r="B28" s="356"/>
      <c r="C28" s="356"/>
      <c r="D28" s="337"/>
      <c r="E28" s="337"/>
      <c r="F28" s="356"/>
      <c r="G28" s="356"/>
      <c r="H28" s="337"/>
      <c r="I28" s="337"/>
      <c r="J28" s="356"/>
      <c r="K28" s="356"/>
      <c r="L28" s="337"/>
      <c r="M28" s="314"/>
      <c r="N28" s="320"/>
      <c r="O28" s="312"/>
      <c r="P28" s="314"/>
      <c r="Q28" s="321"/>
      <c r="R28" s="321"/>
      <c r="S28" s="313"/>
      <c r="T28" s="313"/>
      <c r="U28" s="313"/>
    </row>
    <row r="29" spans="1:21" s="319" customFormat="1" ht="10.5" customHeight="1">
      <c r="A29" s="322" t="s">
        <v>402</v>
      </c>
      <c r="B29" s="355">
        <v>382</v>
      </c>
      <c r="C29" s="355"/>
      <c r="D29" s="334">
        <v>481</v>
      </c>
      <c r="E29" s="334"/>
      <c r="F29" s="355">
        <v>178</v>
      </c>
      <c r="G29" s="355"/>
      <c r="H29" s="334">
        <v>209</v>
      </c>
      <c r="I29" s="334"/>
      <c r="J29" s="355">
        <v>204</v>
      </c>
      <c r="K29" s="355"/>
      <c r="L29" s="334">
        <v>272</v>
      </c>
      <c r="M29" s="316"/>
      <c r="N29" s="317"/>
      <c r="O29" s="316"/>
      <c r="P29" s="310"/>
      <c r="Q29" s="318"/>
      <c r="R29" s="318"/>
      <c r="S29" s="309"/>
      <c r="T29" s="309"/>
      <c r="U29" s="309"/>
    </row>
    <row r="30" spans="1:21" ht="4.5" customHeight="1">
      <c r="A30" s="322"/>
      <c r="B30" s="356"/>
      <c r="C30" s="356"/>
      <c r="D30" s="337"/>
      <c r="E30" s="337"/>
      <c r="F30" s="356"/>
      <c r="G30" s="356"/>
      <c r="H30" s="337"/>
      <c r="I30" s="337"/>
      <c r="J30" s="356"/>
      <c r="K30" s="356"/>
      <c r="L30" s="337"/>
      <c r="M30" s="314"/>
      <c r="N30" s="320"/>
      <c r="O30" s="312"/>
      <c r="P30" s="314"/>
      <c r="Q30" s="321"/>
      <c r="R30" s="321"/>
      <c r="S30" s="313"/>
      <c r="T30" s="313"/>
      <c r="U30" s="313"/>
    </row>
    <row r="31" spans="1:21" s="319" customFormat="1" ht="10.5" customHeight="1">
      <c r="A31" s="322" t="s">
        <v>403</v>
      </c>
      <c r="B31" s="355">
        <v>556</v>
      </c>
      <c r="C31" s="355"/>
      <c r="D31" s="334">
        <v>635</v>
      </c>
      <c r="E31" s="334"/>
      <c r="F31" s="355">
        <v>269</v>
      </c>
      <c r="G31" s="355"/>
      <c r="H31" s="334">
        <v>332</v>
      </c>
      <c r="I31" s="334"/>
      <c r="J31" s="355">
        <v>287</v>
      </c>
      <c r="K31" s="355"/>
      <c r="L31" s="334">
        <v>303</v>
      </c>
      <c r="M31" s="333"/>
      <c r="N31" s="317"/>
      <c r="O31" s="316"/>
      <c r="P31" s="310"/>
      <c r="Q31" s="318"/>
      <c r="R31" s="318"/>
      <c r="S31" s="309"/>
      <c r="T31" s="309"/>
      <c r="U31" s="309"/>
    </row>
    <row r="32" spans="1:21" ht="10.5" customHeight="1">
      <c r="A32" s="323" t="s">
        <v>404</v>
      </c>
      <c r="B32" s="356">
        <v>288</v>
      </c>
      <c r="C32" s="356"/>
      <c r="D32" s="337">
        <v>386</v>
      </c>
      <c r="E32" s="337"/>
      <c r="F32" s="356">
        <v>152</v>
      </c>
      <c r="G32" s="356"/>
      <c r="H32" s="337">
        <v>208</v>
      </c>
      <c r="I32" s="337"/>
      <c r="J32" s="356">
        <v>136</v>
      </c>
      <c r="K32" s="356"/>
      <c r="L32" s="337">
        <v>178</v>
      </c>
      <c r="M32" s="312"/>
      <c r="N32" s="320"/>
      <c r="O32" s="312"/>
      <c r="P32" s="314"/>
      <c r="Q32" s="321"/>
      <c r="R32" s="321"/>
      <c r="S32" s="309"/>
      <c r="T32" s="309"/>
      <c r="U32" s="309"/>
    </row>
    <row r="33" spans="1:21" ht="10.5" customHeight="1">
      <c r="A33" s="323" t="s">
        <v>405</v>
      </c>
      <c r="B33" s="356">
        <v>268</v>
      </c>
      <c r="C33" s="356"/>
      <c r="D33" s="337">
        <v>249</v>
      </c>
      <c r="E33" s="337"/>
      <c r="F33" s="356">
        <v>117</v>
      </c>
      <c r="G33" s="356"/>
      <c r="H33" s="337">
        <v>124</v>
      </c>
      <c r="I33" s="337"/>
      <c r="J33" s="356">
        <v>151</v>
      </c>
      <c r="K33" s="356"/>
      <c r="L33" s="337">
        <v>125</v>
      </c>
      <c r="M33" s="312"/>
      <c r="N33" s="320"/>
      <c r="O33" s="312"/>
      <c r="P33" s="314"/>
      <c r="Q33" s="321"/>
      <c r="R33" s="321"/>
      <c r="S33" s="313"/>
      <c r="T33" s="313"/>
      <c r="U33" s="313"/>
    </row>
    <row r="34" spans="1:21" ht="4.5" customHeight="1">
      <c r="A34" s="323"/>
      <c r="B34" s="356"/>
      <c r="C34" s="356"/>
      <c r="D34" s="337"/>
      <c r="E34" s="337"/>
      <c r="F34" s="356"/>
      <c r="G34" s="356"/>
      <c r="H34" s="337"/>
      <c r="I34" s="337"/>
      <c r="J34" s="356"/>
      <c r="K34" s="356"/>
      <c r="L34" s="337"/>
      <c r="M34" s="314"/>
      <c r="N34" s="320"/>
      <c r="O34" s="312"/>
      <c r="P34" s="314"/>
      <c r="Q34" s="321"/>
      <c r="R34" s="321"/>
      <c r="S34" s="313"/>
      <c r="T34" s="313"/>
      <c r="U34" s="313"/>
    </row>
    <row r="35" spans="1:21" s="319" customFormat="1" ht="10.5" customHeight="1">
      <c r="A35" s="322" t="s">
        <v>406</v>
      </c>
      <c r="B35" s="355">
        <v>363</v>
      </c>
      <c r="C35" s="355"/>
      <c r="D35" s="334">
        <v>449</v>
      </c>
      <c r="E35" s="334"/>
      <c r="F35" s="355">
        <v>172</v>
      </c>
      <c r="G35" s="355"/>
      <c r="H35" s="334">
        <v>222</v>
      </c>
      <c r="I35" s="334"/>
      <c r="J35" s="355">
        <v>191</v>
      </c>
      <c r="K35" s="355"/>
      <c r="L35" s="334">
        <v>227</v>
      </c>
      <c r="M35" s="316"/>
      <c r="N35" s="317"/>
      <c r="O35" s="316"/>
      <c r="P35" s="310"/>
      <c r="Q35" s="318"/>
      <c r="R35" s="318"/>
      <c r="S35" s="309"/>
      <c r="T35" s="309"/>
      <c r="U35" s="309"/>
    </row>
    <row r="36" spans="1:21" ht="4.5" customHeight="1">
      <c r="A36" s="323"/>
      <c r="B36" s="356"/>
      <c r="C36" s="356"/>
      <c r="D36" s="337"/>
      <c r="E36" s="337"/>
      <c r="F36" s="356"/>
      <c r="G36" s="356"/>
      <c r="H36" s="337"/>
      <c r="I36" s="337"/>
      <c r="J36" s="356"/>
      <c r="K36" s="356"/>
      <c r="L36" s="337"/>
      <c r="M36" s="314"/>
      <c r="N36" s="320"/>
      <c r="O36" s="312"/>
      <c r="P36" s="314"/>
      <c r="Q36" s="321"/>
      <c r="R36" s="321"/>
      <c r="S36" s="313"/>
      <c r="T36" s="313"/>
      <c r="U36" s="313"/>
    </row>
    <row r="37" spans="1:12" ht="11.25">
      <c r="A37" s="322" t="s">
        <v>417</v>
      </c>
      <c r="B37" s="355">
        <v>601</v>
      </c>
      <c r="C37" s="355"/>
      <c r="D37" s="334">
        <v>612</v>
      </c>
      <c r="E37" s="334"/>
      <c r="F37" s="355">
        <v>334</v>
      </c>
      <c r="G37" s="355"/>
      <c r="H37" s="334">
        <v>351</v>
      </c>
      <c r="I37" s="334"/>
      <c r="J37" s="355">
        <v>267</v>
      </c>
      <c r="K37" s="355"/>
      <c r="L37" s="334">
        <v>261</v>
      </c>
    </row>
    <row r="38" spans="1:12" ht="11.25">
      <c r="A38" s="323" t="s">
        <v>418</v>
      </c>
      <c r="B38" s="356">
        <v>83</v>
      </c>
      <c r="C38" s="356"/>
      <c r="D38" s="337">
        <v>81</v>
      </c>
      <c r="E38" s="337"/>
      <c r="F38" s="356">
        <v>41</v>
      </c>
      <c r="G38" s="356"/>
      <c r="H38" s="337">
        <v>36</v>
      </c>
      <c r="I38" s="337"/>
      <c r="J38" s="356">
        <v>42</v>
      </c>
      <c r="K38" s="356"/>
      <c r="L38" s="337">
        <v>45</v>
      </c>
    </row>
    <row r="39" spans="1:12" ht="11.25">
      <c r="A39" s="323" t="s">
        <v>419</v>
      </c>
      <c r="B39" s="356">
        <v>114</v>
      </c>
      <c r="C39" s="356"/>
      <c r="D39" s="337">
        <v>113</v>
      </c>
      <c r="E39" s="337"/>
      <c r="F39" s="356">
        <v>66</v>
      </c>
      <c r="G39" s="356"/>
      <c r="H39" s="337">
        <v>59</v>
      </c>
      <c r="I39" s="337"/>
      <c r="J39" s="356">
        <v>48</v>
      </c>
      <c r="K39" s="356"/>
      <c r="L39" s="337">
        <v>54</v>
      </c>
    </row>
    <row r="40" spans="1:12" ht="11.25">
      <c r="A40" s="323" t="s">
        <v>420</v>
      </c>
      <c r="B40" s="356">
        <v>54</v>
      </c>
      <c r="C40" s="356"/>
      <c r="D40" s="337">
        <v>64</v>
      </c>
      <c r="E40" s="337"/>
      <c r="F40" s="356">
        <v>30</v>
      </c>
      <c r="G40" s="356"/>
      <c r="H40" s="337">
        <v>39</v>
      </c>
      <c r="I40" s="337"/>
      <c r="J40" s="356">
        <v>24</v>
      </c>
      <c r="K40" s="356"/>
      <c r="L40" s="337">
        <v>25</v>
      </c>
    </row>
    <row r="41" spans="1:12" ht="11.25">
      <c r="A41" s="323" t="s">
        <v>421</v>
      </c>
      <c r="B41" s="356">
        <v>106</v>
      </c>
      <c r="C41" s="356"/>
      <c r="D41" s="337">
        <v>91</v>
      </c>
      <c r="E41" s="337"/>
      <c r="F41" s="356">
        <v>49</v>
      </c>
      <c r="G41" s="356"/>
      <c r="H41" s="337">
        <v>48</v>
      </c>
      <c r="I41" s="337"/>
      <c r="J41" s="356">
        <v>57</v>
      </c>
      <c r="K41" s="356"/>
      <c r="L41" s="337">
        <v>43</v>
      </c>
    </row>
    <row r="42" spans="1:12" ht="11.25">
      <c r="A42" s="323" t="s">
        <v>422</v>
      </c>
      <c r="B42" s="356">
        <v>244</v>
      </c>
      <c r="C42" s="356"/>
      <c r="D42" s="337">
        <v>263</v>
      </c>
      <c r="E42" s="337"/>
      <c r="F42" s="356">
        <v>148</v>
      </c>
      <c r="G42" s="356"/>
      <c r="H42" s="337">
        <v>169</v>
      </c>
      <c r="I42" s="337"/>
      <c r="J42" s="356">
        <v>96</v>
      </c>
      <c r="K42" s="356"/>
      <c r="L42" s="337">
        <v>94</v>
      </c>
    </row>
    <row r="43" spans="1:21" ht="4.5" customHeight="1">
      <c r="A43" s="323"/>
      <c r="B43" s="356"/>
      <c r="C43" s="356"/>
      <c r="D43" s="337"/>
      <c r="E43" s="337"/>
      <c r="F43" s="356"/>
      <c r="G43" s="356"/>
      <c r="H43" s="337"/>
      <c r="I43" s="337"/>
      <c r="J43" s="356"/>
      <c r="K43" s="356"/>
      <c r="L43" s="337"/>
      <c r="M43" s="314"/>
      <c r="N43" s="320"/>
      <c r="O43" s="312"/>
      <c r="P43" s="314"/>
      <c r="Q43" s="321"/>
      <c r="R43" s="321"/>
      <c r="S43" s="313"/>
      <c r="T43" s="313"/>
      <c r="U43" s="313"/>
    </row>
    <row r="44" spans="1:12" ht="11.25">
      <c r="A44" s="322" t="s">
        <v>407</v>
      </c>
      <c r="B44" s="355">
        <v>1006</v>
      </c>
      <c r="C44" s="355"/>
      <c r="D44" s="334">
        <v>1181</v>
      </c>
      <c r="E44" s="334"/>
      <c r="F44" s="355">
        <v>487</v>
      </c>
      <c r="G44" s="355"/>
      <c r="H44" s="334">
        <v>571</v>
      </c>
      <c r="I44" s="334"/>
      <c r="J44" s="355">
        <v>519</v>
      </c>
      <c r="K44" s="355"/>
      <c r="L44" s="334">
        <v>610</v>
      </c>
    </row>
    <row r="45" spans="1:12" ht="11.25">
      <c r="A45" s="323" t="s">
        <v>408</v>
      </c>
      <c r="B45" s="356">
        <v>31</v>
      </c>
      <c r="C45" s="356"/>
      <c r="D45" s="337">
        <v>34</v>
      </c>
      <c r="E45" s="337"/>
      <c r="F45" s="356">
        <v>18</v>
      </c>
      <c r="G45" s="356"/>
      <c r="H45" s="337">
        <v>18</v>
      </c>
      <c r="I45" s="337"/>
      <c r="J45" s="356">
        <v>13</v>
      </c>
      <c r="K45" s="356"/>
      <c r="L45" s="337">
        <v>16</v>
      </c>
    </row>
    <row r="46" spans="1:12" ht="11.25">
      <c r="A46" s="323" t="s">
        <v>409</v>
      </c>
      <c r="B46" s="356">
        <v>198</v>
      </c>
      <c r="C46" s="356"/>
      <c r="D46" s="337">
        <v>221</v>
      </c>
      <c r="E46" s="337"/>
      <c r="F46" s="356">
        <v>103</v>
      </c>
      <c r="G46" s="356"/>
      <c r="H46" s="337">
        <v>107</v>
      </c>
      <c r="I46" s="337"/>
      <c r="J46" s="356">
        <v>95</v>
      </c>
      <c r="K46" s="356"/>
      <c r="L46" s="337">
        <v>114</v>
      </c>
    </row>
    <row r="47" spans="1:12" ht="11.25">
      <c r="A47" s="323" t="s">
        <v>410</v>
      </c>
      <c r="B47" s="356">
        <v>196</v>
      </c>
      <c r="C47" s="356"/>
      <c r="D47" s="337">
        <v>250</v>
      </c>
      <c r="E47" s="337"/>
      <c r="F47" s="356">
        <v>116</v>
      </c>
      <c r="G47" s="356"/>
      <c r="H47" s="337">
        <v>140</v>
      </c>
      <c r="I47" s="337"/>
      <c r="J47" s="356">
        <v>80</v>
      </c>
      <c r="K47" s="356"/>
      <c r="L47" s="337">
        <v>110</v>
      </c>
    </row>
    <row r="48" spans="1:26" ht="10.5" customHeight="1">
      <c r="A48" s="323" t="s">
        <v>411</v>
      </c>
      <c r="B48" s="356">
        <v>75</v>
      </c>
      <c r="C48" s="356"/>
      <c r="D48" s="337">
        <v>78</v>
      </c>
      <c r="E48" s="337"/>
      <c r="F48" s="356">
        <v>33</v>
      </c>
      <c r="G48" s="356"/>
      <c r="H48" s="337">
        <v>37</v>
      </c>
      <c r="I48" s="337"/>
      <c r="J48" s="356">
        <v>42</v>
      </c>
      <c r="K48" s="356"/>
      <c r="L48" s="337">
        <v>41</v>
      </c>
      <c r="M48" s="312"/>
      <c r="N48" s="320"/>
      <c r="O48" s="312"/>
      <c r="P48" s="310"/>
      <c r="Q48" s="321"/>
      <c r="R48" s="321"/>
      <c r="S48" s="337"/>
      <c r="T48" s="313"/>
      <c r="U48" s="337"/>
      <c r="V48" s="338"/>
      <c r="W48" s="337"/>
      <c r="X48" s="338"/>
      <c r="Y48" s="339"/>
      <c r="Z48" s="337"/>
    </row>
    <row r="49" spans="1:26" ht="10.5" customHeight="1">
      <c r="A49" s="323" t="s">
        <v>412</v>
      </c>
      <c r="B49" s="356">
        <v>96</v>
      </c>
      <c r="C49" s="356"/>
      <c r="D49" s="337">
        <v>121</v>
      </c>
      <c r="E49" s="337"/>
      <c r="F49" s="356">
        <v>40</v>
      </c>
      <c r="G49" s="356"/>
      <c r="H49" s="337">
        <v>58</v>
      </c>
      <c r="I49" s="337"/>
      <c r="J49" s="356">
        <v>56</v>
      </c>
      <c r="K49" s="356"/>
      <c r="L49" s="337">
        <v>63</v>
      </c>
      <c r="M49" s="325"/>
      <c r="N49" s="320"/>
      <c r="O49" s="312"/>
      <c r="P49" s="314"/>
      <c r="Q49" s="321"/>
      <c r="R49" s="321"/>
      <c r="S49" s="340"/>
      <c r="T49" s="313"/>
      <c r="U49" s="340"/>
      <c r="V49" s="338"/>
      <c r="W49" s="340"/>
      <c r="X49" s="338"/>
      <c r="Y49" s="339"/>
      <c r="Z49" s="340"/>
    </row>
    <row r="50" spans="1:26" ht="10.5" customHeight="1">
      <c r="A50" s="323" t="s">
        <v>413</v>
      </c>
      <c r="B50" s="356">
        <v>56</v>
      </c>
      <c r="C50" s="356"/>
      <c r="D50" s="337">
        <v>43</v>
      </c>
      <c r="E50" s="337"/>
      <c r="F50" s="356">
        <v>35</v>
      </c>
      <c r="G50" s="356"/>
      <c r="H50" s="337">
        <v>33</v>
      </c>
      <c r="I50" s="337"/>
      <c r="J50" s="356">
        <v>21</v>
      </c>
      <c r="K50" s="356"/>
      <c r="L50" s="337">
        <v>10</v>
      </c>
      <c r="M50" s="312"/>
      <c r="N50" s="320"/>
      <c r="O50" s="312"/>
      <c r="P50" s="314"/>
      <c r="Q50" s="321"/>
      <c r="R50" s="321"/>
      <c r="S50" s="337"/>
      <c r="T50" s="313"/>
      <c r="U50" s="337"/>
      <c r="V50" s="338"/>
      <c r="W50" s="337"/>
      <c r="X50" s="338"/>
      <c r="Y50" s="339"/>
      <c r="Z50" s="337"/>
    </row>
    <row r="51" spans="1:26" ht="10.5" customHeight="1">
      <c r="A51" s="323" t="s">
        <v>414</v>
      </c>
      <c r="B51" s="356">
        <v>142</v>
      </c>
      <c r="C51" s="356"/>
      <c r="D51" s="337">
        <v>176</v>
      </c>
      <c r="E51" s="337"/>
      <c r="F51" s="356">
        <v>46</v>
      </c>
      <c r="G51" s="356"/>
      <c r="H51" s="337">
        <v>54</v>
      </c>
      <c r="I51" s="337"/>
      <c r="J51" s="356">
        <v>96</v>
      </c>
      <c r="K51" s="356"/>
      <c r="L51" s="337">
        <v>122</v>
      </c>
      <c r="M51" s="312"/>
      <c r="N51" s="320"/>
      <c r="O51" s="312"/>
      <c r="P51" s="314"/>
      <c r="Q51" s="324"/>
      <c r="R51" s="324"/>
      <c r="S51" s="337"/>
      <c r="T51" s="313"/>
      <c r="U51" s="337"/>
      <c r="V51" s="338"/>
      <c r="W51" s="337"/>
      <c r="X51" s="338"/>
      <c r="Y51" s="339"/>
      <c r="Z51" s="337"/>
    </row>
    <row r="52" spans="1:26" s="319" customFormat="1" ht="10.5" customHeight="1">
      <c r="A52" s="323" t="s">
        <v>415</v>
      </c>
      <c r="B52" s="356">
        <v>160</v>
      </c>
      <c r="C52" s="356"/>
      <c r="D52" s="337">
        <v>204</v>
      </c>
      <c r="E52" s="337"/>
      <c r="F52" s="356">
        <v>75</v>
      </c>
      <c r="G52" s="356"/>
      <c r="H52" s="337">
        <v>97</v>
      </c>
      <c r="I52" s="337"/>
      <c r="J52" s="356">
        <v>85</v>
      </c>
      <c r="K52" s="356"/>
      <c r="L52" s="337">
        <v>107</v>
      </c>
      <c r="M52" s="312"/>
      <c r="N52" s="317"/>
      <c r="O52" s="316"/>
      <c r="P52" s="314"/>
      <c r="Q52" s="321"/>
      <c r="R52" s="321"/>
      <c r="S52" s="337"/>
      <c r="T52" s="309"/>
      <c r="U52" s="337"/>
      <c r="V52" s="338"/>
      <c r="W52" s="337"/>
      <c r="X52" s="335"/>
      <c r="Y52" s="335"/>
      <c r="Z52" s="337"/>
    </row>
    <row r="53" spans="1:26" ht="10.5" customHeight="1">
      <c r="A53" s="323" t="s">
        <v>416</v>
      </c>
      <c r="B53" s="356">
        <v>52</v>
      </c>
      <c r="C53" s="356"/>
      <c r="D53" s="337">
        <v>54</v>
      </c>
      <c r="E53" s="337"/>
      <c r="F53" s="356">
        <v>21</v>
      </c>
      <c r="G53" s="356"/>
      <c r="H53" s="337">
        <v>27</v>
      </c>
      <c r="I53" s="337"/>
      <c r="J53" s="356">
        <v>31</v>
      </c>
      <c r="K53" s="356"/>
      <c r="L53" s="337">
        <v>27</v>
      </c>
      <c r="M53" s="312"/>
      <c r="N53" s="320"/>
      <c r="O53" s="312"/>
      <c r="P53" s="314"/>
      <c r="Q53" s="321"/>
      <c r="R53" s="321"/>
      <c r="S53" s="337"/>
      <c r="T53" s="313"/>
      <c r="U53" s="337"/>
      <c r="V53" s="338"/>
      <c r="W53" s="337"/>
      <c r="X53" s="338"/>
      <c r="Y53" s="339"/>
      <c r="Z53" s="337"/>
    </row>
    <row r="54" spans="1:21" ht="4.5" customHeight="1">
      <c r="A54" s="295"/>
      <c r="B54" s="356"/>
      <c r="C54" s="356"/>
      <c r="D54" s="337"/>
      <c r="E54" s="337"/>
      <c r="F54" s="356"/>
      <c r="G54" s="356"/>
      <c r="H54" s="337"/>
      <c r="I54" s="337"/>
      <c r="J54" s="356"/>
      <c r="K54" s="356"/>
      <c r="L54" s="337"/>
      <c r="M54" s="314"/>
      <c r="N54" s="320"/>
      <c r="O54" s="312"/>
      <c r="P54" s="314"/>
      <c r="Q54" s="321"/>
      <c r="R54" s="321"/>
      <c r="S54" s="313"/>
      <c r="T54" s="313"/>
      <c r="U54" s="313"/>
    </row>
    <row r="55" spans="1:21" s="319" customFormat="1" ht="10.5" customHeight="1">
      <c r="A55" s="322" t="s">
        <v>423</v>
      </c>
      <c r="B55" s="355">
        <v>3368</v>
      </c>
      <c r="C55" s="355"/>
      <c r="D55" s="334">
        <v>3363</v>
      </c>
      <c r="E55" s="334"/>
      <c r="F55" s="355">
        <v>1765</v>
      </c>
      <c r="G55" s="355"/>
      <c r="H55" s="334">
        <v>1823</v>
      </c>
      <c r="I55" s="334"/>
      <c r="J55" s="355">
        <v>1603</v>
      </c>
      <c r="K55" s="355"/>
      <c r="L55" s="334">
        <v>1540</v>
      </c>
      <c r="M55" s="316"/>
      <c r="N55" s="317"/>
      <c r="O55" s="316"/>
      <c r="P55" s="310"/>
      <c r="Q55" s="318"/>
      <c r="R55" s="318"/>
      <c r="S55" s="310"/>
      <c r="T55" s="310"/>
      <c r="U55" s="309"/>
    </row>
    <row r="56" spans="1:21" ht="10.5" customHeight="1">
      <c r="A56" s="323" t="s">
        <v>424</v>
      </c>
      <c r="B56" s="356">
        <v>2456</v>
      </c>
      <c r="C56" s="356"/>
      <c r="D56" s="337">
        <v>2480</v>
      </c>
      <c r="E56" s="337"/>
      <c r="F56" s="356">
        <v>1332</v>
      </c>
      <c r="G56" s="356"/>
      <c r="H56" s="337">
        <v>1396</v>
      </c>
      <c r="I56" s="337"/>
      <c r="J56" s="356">
        <v>1124</v>
      </c>
      <c r="K56" s="356"/>
      <c r="L56" s="337">
        <v>1084</v>
      </c>
      <c r="M56" s="325"/>
      <c r="N56" s="320"/>
      <c r="O56" s="312"/>
      <c r="P56" s="314"/>
      <c r="Q56" s="321"/>
      <c r="R56" s="321"/>
      <c r="S56" s="316"/>
      <c r="T56" s="319"/>
      <c r="U56" s="316"/>
    </row>
    <row r="57" spans="1:19" ht="10.5" customHeight="1">
      <c r="A57" s="323" t="s">
        <v>425</v>
      </c>
      <c r="B57" s="356">
        <v>303</v>
      </c>
      <c r="C57" s="356"/>
      <c r="D57" s="337">
        <v>369</v>
      </c>
      <c r="E57" s="337"/>
      <c r="F57" s="356">
        <v>155</v>
      </c>
      <c r="G57" s="356"/>
      <c r="H57" s="337">
        <v>168</v>
      </c>
      <c r="I57" s="337"/>
      <c r="J57" s="356">
        <v>148</v>
      </c>
      <c r="K57" s="356"/>
      <c r="L57" s="337">
        <v>201</v>
      </c>
      <c r="M57" s="312"/>
      <c r="N57" s="320"/>
      <c r="O57" s="312"/>
      <c r="P57" s="314"/>
      <c r="Q57" s="321"/>
      <c r="R57" s="321"/>
      <c r="S57" s="312"/>
    </row>
    <row r="58" spans="1:19" ht="10.5" customHeight="1">
      <c r="A58" s="323" t="s">
        <v>426</v>
      </c>
      <c r="B58" s="356">
        <v>187</v>
      </c>
      <c r="C58" s="356"/>
      <c r="D58" s="337">
        <v>171</v>
      </c>
      <c r="E58" s="337"/>
      <c r="F58" s="356">
        <v>94</v>
      </c>
      <c r="G58" s="356"/>
      <c r="H58" s="337">
        <v>87</v>
      </c>
      <c r="I58" s="337"/>
      <c r="J58" s="356">
        <v>93</v>
      </c>
      <c r="K58" s="356"/>
      <c r="L58" s="337">
        <v>84</v>
      </c>
      <c r="M58" s="312"/>
      <c r="N58" s="320"/>
      <c r="O58" s="312"/>
      <c r="P58" s="314"/>
      <c r="Q58" s="321"/>
      <c r="R58" s="321"/>
      <c r="S58" s="312"/>
    </row>
    <row r="59" spans="1:19" ht="10.5" customHeight="1">
      <c r="A59" s="323" t="s">
        <v>427</v>
      </c>
      <c r="B59" s="356">
        <v>422</v>
      </c>
      <c r="C59" s="356"/>
      <c r="D59" s="337">
        <v>343</v>
      </c>
      <c r="E59" s="337"/>
      <c r="F59" s="356">
        <v>184</v>
      </c>
      <c r="G59" s="356"/>
      <c r="H59" s="337">
        <v>172</v>
      </c>
      <c r="I59" s="337"/>
      <c r="J59" s="356">
        <v>238</v>
      </c>
      <c r="K59" s="356"/>
      <c r="L59" s="337">
        <v>171</v>
      </c>
      <c r="M59" s="312"/>
      <c r="N59" s="320"/>
      <c r="O59" s="312"/>
      <c r="P59" s="314"/>
      <c r="Q59" s="321"/>
      <c r="R59" s="321"/>
      <c r="S59" s="312"/>
    </row>
    <row r="60" spans="1:19" ht="4.5" customHeight="1">
      <c r="A60" s="323"/>
      <c r="B60" s="356"/>
      <c r="C60" s="356"/>
      <c r="D60" s="337"/>
      <c r="E60" s="337"/>
      <c r="F60" s="356"/>
      <c r="G60" s="356"/>
      <c r="H60" s="337"/>
      <c r="I60" s="337"/>
      <c r="J60" s="356"/>
      <c r="K60" s="356"/>
      <c r="L60" s="337"/>
      <c r="M60" s="314"/>
      <c r="N60" s="320"/>
      <c r="O60" s="312"/>
      <c r="P60" s="314"/>
      <c r="Q60" s="321"/>
      <c r="R60" s="321"/>
      <c r="S60" s="312"/>
    </row>
    <row r="61" spans="1:19" s="319" customFormat="1" ht="10.5" customHeight="1">
      <c r="A61" s="322" t="s">
        <v>428</v>
      </c>
      <c r="B61" s="355">
        <v>4302</v>
      </c>
      <c r="C61" s="355"/>
      <c r="D61" s="334">
        <v>5325</v>
      </c>
      <c r="E61" s="334"/>
      <c r="F61" s="355">
        <v>1279</v>
      </c>
      <c r="G61" s="355"/>
      <c r="H61" s="334">
        <v>1596</v>
      </c>
      <c r="I61" s="334"/>
      <c r="J61" s="355">
        <v>3023</v>
      </c>
      <c r="K61" s="355"/>
      <c r="L61" s="334">
        <v>3729</v>
      </c>
      <c r="M61" s="333"/>
      <c r="N61" s="317"/>
      <c r="O61" s="316"/>
      <c r="P61" s="310"/>
      <c r="Q61" s="318"/>
      <c r="R61" s="318"/>
      <c r="S61" s="316"/>
    </row>
    <row r="62" spans="1:21" ht="10.5" customHeight="1">
      <c r="A62" s="323" t="s">
        <v>429</v>
      </c>
      <c r="B62" s="356">
        <v>2033</v>
      </c>
      <c r="C62" s="356"/>
      <c r="D62" s="337">
        <v>2648</v>
      </c>
      <c r="E62" s="337"/>
      <c r="F62" s="356">
        <v>538</v>
      </c>
      <c r="G62" s="356"/>
      <c r="H62" s="337">
        <v>719</v>
      </c>
      <c r="I62" s="337"/>
      <c r="J62" s="356">
        <v>1495</v>
      </c>
      <c r="K62" s="356"/>
      <c r="L62" s="337">
        <v>1929</v>
      </c>
      <c r="M62" s="312"/>
      <c r="N62" s="320"/>
      <c r="O62" s="312"/>
      <c r="P62" s="314"/>
      <c r="Q62" s="321"/>
      <c r="R62" s="321"/>
      <c r="S62" s="316"/>
      <c r="T62" s="319"/>
      <c r="U62" s="316"/>
    </row>
    <row r="63" spans="1:19" ht="10.5" customHeight="1">
      <c r="A63" s="323" t="s">
        <v>430</v>
      </c>
      <c r="B63" s="356">
        <v>439</v>
      </c>
      <c r="C63" s="356"/>
      <c r="D63" s="337">
        <v>502</v>
      </c>
      <c r="E63" s="337"/>
      <c r="F63" s="356">
        <v>156</v>
      </c>
      <c r="G63" s="356"/>
      <c r="H63" s="337">
        <v>181</v>
      </c>
      <c r="I63" s="337"/>
      <c r="J63" s="356">
        <v>283</v>
      </c>
      <c r="K63" s="356"/>
      <c r="L63" s="337">
        <v>321</v>
      </c>
      <c r="M63" s="312"/>
      <c r="N63" s="320"/>
      <c r="O63" s="312"/>
      <c r="P63" s="314"/>
      <c r="Q63" s="321"/>
      <c r="R63" s="321"/>
      <c r="S63" s="312"/>
    </row>
    <row r="64" spans="1:19" ht="10.5" customHeight="1">
      <c r="A64" s="323" t="s">
        <v>431</v>
      </c>
      <c r="B64" s="356">
        <v>1830</v>
      </c>
      <c r="C64" s="356"/>
      <c r="D64" s="337">
        <v>2175</v>
      </c>
      <c r="E64" s="337"/>
      <c r="F64" s="356">
        <v>585</v>
      </c>
      <c r="G64" s="356"/>
      <c r="H64" s="337">
        <v>696</v>
      </c>
      <c r="I64" s="337"/>
      <c r="J64" s="356">
        <v>1245</v>
      </c>
      <c r="K64" s="356"/>
      <c r="L64" s="337">
        <v>1479</v>
      </c>
      <c r="M64" s="312"/>
      <c r="N64" s="320"/>
      <c r="O64" s="312"/>
      <c r="P64" s="314"/>
      <c r="Q64" s="321"/>
      <c r="R64" s="321"/>
      <c r="S64" s="312"/>
    </row>
    <row r="65" spans="1:19" ht="4.5" customHeight="1">
      <c r="A65" s="323"/>
      <c r="B65" s="356"/>
      <c r="C65" s="356"/>
      <c r="D65" s="337"/>
      <c r="E65" s="337"/>
      <c r="F65" s="356"/>
      <c r="G65" s="356"/>
      <c r="H65" s="337"/>
      <c r="I65" s="337"/>
      <c r="J65" s="356"/>
      <c r="K65" s="356"/>
      <c r="L65" s="337"/>
      <c r="M65" s="314"/>
      <c r="N65" s="320"/>
      <c r="O65" s="312"/>
      <c r="P65" s="314"/>
      <c r="Q65" s="321"/>
      <c r="R65" s="321"/>
      <c r="S65" s="312"/>
    </row>
    <row r="66" spans="1:19" s="319" customFormat="1" ht="10.5" customHeight="1">
      <c r="A66" s="322" t="s">
        <v>432</v>
      </c>
      <c r="B66" s="355">
        <v>214</v>
      </c>
      <c r="C66" s="355"/>
      <c r="D66" s="334">
        <v>236</v>
      </c>
      <c r="E66" s="334"/>
      <c r="F66" s="355">
        <v>114</v>
      </c>
      <c r="G66" s="355"/>
      <c r="H66" s="334">
        <v>127</v>
      </c>
      <c r="I66" s="334"/>
      <c r="J66" s="355">
        <v>100</v>
      </c>
      <c r="K66" s="355"/>
      <c r="L66" s="334">
        <v>109</v>
      </c>
      <c r="M66" s="316"/>
      <c r="N66" s="317"/>
      <c r="O66" s="316"/>
      <c r="P66" s="310"/>
      <c r="Q66" s="318"/>
      <c r="R66" s="318"/>
      <c r="S66" s="316"/>
    </row>
    <row r="67" spans="1:21" ht="10.5" customHeight="1">
      <c r="A67" s="323" t="s">
        <v>433</v>
      </c>
      <c r="B67" s="356">
        <v>144</v>
      </c>
      <c r="C67" s="356"/>
      <c r="D67" s="337">
        <v>186</v>
      </c>
      <c r="E67" s="337"/>
      <c r="F67" s="356">
        <v>85</v>
      </c>
      <c r="G67" s="356"/>
      <c r="H67" s="337">
        <v>102</v>
      </c>
      <c r="I67" s="337"/>
      <c r="J67" s="356">
        <v>59</v>
      </c>
      <c r="K67" s="356"/>
      <c r="L67" s="337">
        <v>84</v>
      </c>
      <c r="M67" s="312"/>
      <c r="N67" s="320"/>
      <c r="O67" s="312"/>
      <c r="P67" s="314"/>
      <c r="Q67" s="321"/>
      <c r="R67" s="321"/>
      <c r="S67" s="316"/>
      <c r="T67" s="319"/>
      <c r="U67" s="316"/>
    </row>
    <row r="68" spans="1:19" ht="10.5" customHeight="1">
      <c r="A68" s="323" t="s">
        <v>434</v>
      </c>
      <c r="B68" s="356">
        <v>70</v>
      </c>
      <c r="C68" s="356"/>
      <c r="D68" s="337">
        <v>50</v>
      </c>
      <c r="E68" s="337"/>
      <c r="F68" s="356">
        <v>29</v>
      </c>
      <c r="G68" s="356"/>
      <c r="H68" s="337">
        <v>25</v>
      </c>
      <c r="I68" s="337"/>
      <c r="J68" s="356">
        <v>41</v>
      </c>
      <c r="K68" s="356"/>
      <c r="L68" s="337">
        <v>25</v>
      </c>
      <c r="M68" s="312"/>
      <c r="N68" s="320"/>
      <c r="O68" s="312"/>
      <c r="P68" s="314"/>
      <c r="Q68" s="324"/>
      <c r="R68" s="324"/>
      <c r="S68" s="312"/>
    </row>
    <row r="69" spans="1:19" ht="4.5" customHeight="1">
      <c r="A69" s="323"/>
      <c r="B69" s="356"/>
      <c r="C69" s="356"/>
      <c r="D69" s="337"/>
      <c r="E69" s="337"/>
      <c r="F69" s="356"/>
      <c r="G69" s="356"/>
      <c r="H69" s="337"/>
      <c r="I69" s="337"/>
      <c r="J69" s="356"/>
      <c r="K69" s="356"/>
      <c r="L69" s="337"/>
      <c r="M69" s="314"/>
      <c r="N69" s="320"/>
      <c r="O69" s="312"/>
      <c r="P69" s="314"/>
      <c r="Q69" s="321"/>
      <c r="R69" s="321"/>
      <c r="S69" s="312"/>
    </row>
    <row r="70" spans="1:19" s="319" customFormat="1" ht="10.5" customHeight="1">
      <c r="A70" s="322" t="s">
        <v>435</v>
      </c>
      <c r="B70" s="355">
        <v>1449</v>
      </c>
      <c r="C70" s="355"/>
      <c r="D70" s="334">
        <v>1665</v>
      </c>
      <c r="E70" s="334"/>
      <c r="F70" s="355">
        <v>833</v>
      </c>
      <c r="G70" s="355"/>
      <c r="H70" s="334">
        <v>983</v>
      </c>
      <c r="I70" s="334"/>
      <c r="J70" s="355">
        <v>616</v>
      </c>
      <c r="K70" s="355"/>
      <c r="L70" s="334">
        <v>682</v>
      </c>
      <c r="M70" s="316"/>
      <c r="N70" s="317"/>
      <c r="O70" s="316"/>
      <c r="P70" s="310"/>
      <c r="Q70" s="318"/>
      <c r="R70" s="318"/>
      <c r="S70" s="316"/>
    </row>
    <row r="71" spans="1:21" ht="10.5" customHeight="1">
      <c r="A71" s="323" t="s">
        <v>436</v>
      </c>
      <c r="B71" s="356">
        <v>378</v>
      </c>
      <c r="C71" s="356"/>
      <c r="D71" s="337">
        <v>486</v>
      </c>
      <c r="E71" s="337"/>
      <c r="F71" s="356">
        <v>220</v>
      </c>
      <c r="G71" s="356"/>
      <c r="H71" s="337">
        <v>293</v>
      </c>
      <c r="I71" s="337"/>
      <c r="J71" s="356">
        <v>158</v>
      </c>
      <c r="K71" s="356"/>
      <c r="L71" s="337">
        <v>193</v>
      </c>
      <c r="M71" s="312"/>
      <c r="N71" s="320"/>
      <c r="O71" s="312"/>
      <c r="P71" s="314"/>
      <c r="Q71" s="321"/>
      <c r="R71" s="321"/>
      <c r="S71" s="316"/>
      <c r="T71" s="319"/>
      <c r="U71" s="316"/>
    </row>
    <row r="72" spans="1:19" ht="10.5" customHeight="1">
      <c r="A72" s="323" t="s">
        <v>437</v>
      </c>
      <c r="B72" s="356">
        <v>97</v>
      </c>
      <c r="C72" s="356"/>
      <c r="D72" s="337">
        <v>108</v>
      </c>
      <c r="E72" s="337"/>
      <c r="F72" s="356">
        <v>58</v>
      </c>
      <c r="G72" s="356"/>
      <c r="H72" s="337">
        <v>75</v>
      </c>
      <c r="I72" s="337"/>
      <c r="J72" s="356">
        <v>39</v>
      </c>
      <c r="K72" s="356"/>
      <c r="L72" s="337">
        <v>33</v>
      </c>
      <c r="M72" s="312"/>
      <c r="N72" s="320"/>
      <c r="O72" s="312"/>
      <c r="P72" s="314"/>
      <c r="Q72" s="321"/>
      <c r="R72" s="321"/>
      <c r="S72" s="312"/>
    </row>
    <row r="73" spans="1:19" ht="10.5" customHeight="1">
      <c r="A73" s="323" t="s">
        <v>438</v>
      </c>
      <c r="B73" s="356">
        <v>294</v>
      </c>
      <c r="C73" s="356"/>
      <c r="D73" s="337">
        <v>248</v>
      </c>
      <c r="E73" s="337"/>
      <c r="F73" s="356">
        <v>190</v>
      </c>
      <c r="G73" s="356"/>
      <c r="H73" s="337">
        <v>155</v>
      </c>
      <c r="I73" s="337"/>
      <c r="J73" s="356">
        <v>104</v>
      </c>
      <c r="K73" s="356"/>
      <c r="L73" s="337">
        <v>93</v>
      </c>
      <c r="M73" s="312"/>
      <c r="N73" s="320"/>
      <c r="O73" s="312"/>
      <c r="P73" s="314"/>
      <c r="Q73" s="321"/>
      <c r="R73" s="321"/>
      <c r="S73" s="312"/>
    </row>
    <row r="74" spans="1:19" ht="10.5" customHeight="1">
      <c r="A74" s="323" t="s">
        <v>439</v>
      </c>
      <c r="B74" s="356">
        <v>680</v>
      </c>
      <c r="C74" s="356"/>
      <c r="D74" s="337">
        <v>823</v>
      </c>
      <c r="E74" s="337"/>
      <c r="F74" s="356">
        <v>365</v>
      </c>
      <c r="G74" s="356"/>
      <c r="H74" s="337">
        <v>460</v>
      </c>
      <c r="I74" s="337"/>
      <c r="J74" s="356">
        <v>315</v>
      </c>
      <c r="K74" s="356"/>
      <c r="L74" s="337">
        <v>363</v>
      </c>
      <c r="M74" s="312"/>
      <c r="N74" s="320"/>
      <c r="O74" s="312"/>
      <c r="P74" s="314"/>
      <c r="Q74" s="324"/>
      <c r="R74" s="324"/>
      <c r="S74" s="312"/>
    </row>
    <row r="75" spans="1:19" ht="4.5" customHeight="1">
      <c r="A75" s="323"/>
      <c r="B75" s="356"/>
      <c r="C75" s="356"/>
      <c r="D75" s="337"/>
      <c r="E75" s="337"/>
      <c r="F75" s="356"/>
      <c r="G75" s="356"/>
      <c r="H75" s="337"/>
      <c r="I75" s="337"/>
      <c r="J75" s="356"/>
      <c r="K75" s="356"/>
      <c r="L75" s="337"/>
      <c r="M75" s="314"/>
      <c r="N75" s="320"/>
      <c r="O75" s="312"/>
      <c r="P75" s="314"/>
      <c r="Q75" s="321"/>
      <c r="R75" s="321"/>
      <c r="S75" s="312"/>
    </row>
    <row r="76" spans="1:19" s="319" customFormat="1" ht="10.5" customHeight="1">
      <c r="A76" s="322" t="s">
        <v>440</v>
      </c>
      <c r="B76" s="355">
        <v>1530</v>
      </c>
      <c r="C76" s="355"/>
      <c r="D76" s="334">
        <v>1614</v>
      </c>
      <c r="E76" s="334"/>
      <c r="F76" s="355">
        <v>1025</v>
      </c>
      <c r="G76" s="355"/>
      <c r="H76" s="334">
        <v>1023</v>
      </c>
      <c r="I76" s="334"/>
      <c r="J76" s="355">
        <v>505</v>
      </c>
      <c r="K76" s="355"/>
      <c r="L76" s="334">
        <v>591</v>
      </c>
      <c r="M76" s="316"/>
      <c r="N76" s="317"/>
      <c r="O76" s="316"/>
      <c r="P76" s="310"/>
      <c r="Q76" s="318"/>
      <c r="R76" s="318"/>
      <c r="S76" s="316"/>
    </row>
    <row r="77" spans="1:19" ht="4.5" customHeight="1">
      <c r="A77" s="323"/>
      <c r="B77" s="356"/>
      <c r="C77" s="356"/>
      <c r="D77" s="337"/>
      <c r="E77" s="337"/>
      <c r="F77" s="356"/>
      <c r="G77" s="356"/>
      <c r="H77" s="337"/>
      <c r="I77" s="337"/>
      <c r="J77" s="356"/>
      <c r="K77" s="356"/>
      <c r="L77" s="337"/>
      <c r="M77" s="314"/>
      <c r="N77" s="320"/>
      <c r="O77" s="312"/>
      <c r="P77" s="314"/>
      <c r="Q77" s="341"/>
      <c r="R77" s="342"/>
      <c r="S77" s="312"/>
    </row>
    <row r="78" spans="1:19" s="319" customFormat="1" ht="10.5" customHeight="1">
      <c r="A78" s="322" t="s">
        <v>441</v>
      </c>
      <c r="B78" s="355">
        <v>1627</v>
      </c>
      <c r="C78" s="355"/>
      <c r="D78" s="334">
        <v>2254</v>
      </c>
      <c r="E78" s="334"/>
      <c r="F78" s="355">
        <v>735</v>
      </c>
      <c r="G78" s="355"/>
      <c r="H78" s="334">
        <v>990</v>
      </c>
      <c r="I78" s="334"/>
      <c r="J78" s="355">
        <v>892</v>
      </c>
      <c r="K78" s="355"/>
      <c r="L78" s="334">
        <v>1264</v>
      </c>
      <c r="M78" s="316"/>
      <c r="N78" s="317"/>
      <c r="O78" s="316"/>
      <c r="P78" s="310"/>
      <c r="Q78" s="343"/>
      <c r="R78" s="344"/>
      <c r="S78" s="316"/>
    </row>
    <row r="79" spans="1:19" ht="4.5" customHeight="1">
      <c r="A79" s="322"/>
      <c r="B79" s="356"/>
      <c r="C79" s="356"/>
      <c r="D79" s="337"/>
      <c r="E79" s="337"/>
      <c r="F79" s="356"/>
      <c r="G79" s="356"/>
      <c r="H79" s="337"/>
      <c r="I79" s="337"/>
      <c r="J79" s="356"/>
      <c r="K79" s="356"/>
      <c r="L79" s="337"/>
      <c r="M79" s="314"/>
      <c r="N79" s="320"/>
      <c r="O79" s="312"/>
      <c r="P79" s="314"/>
      <c r="Q79" s="341"/>
      <c r="R79" s="342"/>
      <c r="S79" s="312"/>
    </row>
    <row r="80" spans="1:19" s="319" customFormat="1" ht="10.5" customHeight="1">
      <c r="A80" s="322" t="s">
        <v>442</v>
      </c>
      <c r="B80" s="355">
        <v>1547</v>
      </c>
      <c r="C80" s="355"/>
      <c r="D80" s="334">
        <v>1817</v>
      </c>
      <c r="E80" s="334"/>
      <c r="F80" s="355">
        <v>721</v>
      </c>
      <c r="G80" s="355"/>
      <c r="H80" s="334">
        <v>885</v>
      </c>
      <c r="I80" s="334"/>
      <c r="J80" s="355">
        <v>826</v>
      </c>
      <c r="K80" s="355"/>
      <c r="L80" s="334">
        <v>932</v>
      </c>
      <c r="M80" s="316"/>
      <c r="N80" s="317"/>
      <c r="O80" s="316"/>
      <c r="P80" s="310"/>
      <c r="Q80" s="343"/>
      <c r="R80" s="344"/>
      <c r="S80" s="316"/>
    </row>
    <row r="81" spans="1:19" ht="4.5" customHeight="1">
      <c r="A81" s="323"/>
      <c r="B81" s="356"/>
      <c r="C81" s="356"/>
      <c r="D81" s="337"/>
      <c r="E81" s="337"/>
      <c r="F81" s="356"/>
      <c r="G81" s="356"/>
      <c r="H81" s="337"/>
      <c r="I81" s="337"/>
      <c r="J81" s="356"/>
      <c r="K81" s="356"/>
      <c r="L81" s="337"/>
      <c r="M81" s="314"/>
      <c r="N81" s="320"/>
      <c r="O81" s="312"/>
      <c r="P81" s="314"/>
      <c r="Q81" s="341"/>
      <c r="R81" s="342"/>
      <c r="S81" s="312"/>
    </row>
    <row r="82" spans="1:19" s="319" customFormat="1" ht="10.5" customHeight="1">
      <c r="A82" s="322" t="s">
        <v>443</v>
      </c>
      <c r="B82" s="355">
        <v>3265</v>
      </c>
      <c r="C82" s="355"/>
      <c r="D82" s="334">
        <v>3253</v>
      </c>
      <c r="E82" s="334"/>
      <c r="F82" s="355">
        <v>1496</v>
      </c>
      <c r="G82" s="355"/>
      <c r="H82" s="334">
        <v>1529</v>
      </c>
      <c r="I82" s="334"/>
      <c r="J82" s="355">
        <v>1769</v>
      </c>
      <c r="K82" s="355"/>
      <c r="L82" s="334">
        <v>1724</v>
      </c>
      <c r="M82" s="316"/>
      <c r="N82" s="317"/>
      <c r="O82" s="316"/>
      <c r="P82" s="310"/>
      <c r="Q82" s="344"/>
      <c r="R82" s="344"/>
      <c r="S82" s="316"/>
    </row>
    <row r="83" spans="1:21" ht="10.5" customHeight="1">
      <c r="A83" s="323" t="s">
        <v>513</v>
      </c>
      <c r="B83" s="356">
        <v>459</v>
      </c>
      <c r="C83" s="356"/>
      <c r="D83" s="337">
        <v>426</v>
      </c>
      <c r="E83" s="337"/>
      <c r="F83" s="356">
        <v>190</v>
      </c>
      <c r="G83" s="356"/>
      <c r="H83" s="337">
        <v>193</v>
      </c>
      <c r="I83" s="337"/>
      <c r="J83" s="356">
        <v>269</v>
      </c>
      <c r="K83" s="356"/>
      <c r="L83" s="337">
        <v>233</v>
      </c>
      <c r="M83" s="312"/>
      <c r="N83" s="320"/>
      <c r="O83" s="312"/>
      <c r="P83" s="314"/>
      <c r="Q83" s="344"/>
      <c r="R83" s="344"/>
      <c r="S83" s="316"/>
      <c r="T83" s="319"/>
      <c r="U83" s="316"/>
    </row>
    <row r="84" spans="1:19" ht="10.5" customHeight="1">
      <c r="A84" s="323" t="s">
        <v>514</v>
      </c>
      <c r="B84" s="356">
        <v>1169</v>
      </c>
      <c r="C84" s="356"/>
      <c r="D84" s="337">
        <v>1267</v>
      </c>
      <c r="E84" s="337"/>
      <c r="F84" s="356">
        <v>545</v>
      </c>
      <c r="G84" s="356"/>
      <c r="H84" s="337">
        <v>575</v>
      </c>
      <c r="I84" s="337"/>
      <c r="J84" s="356">
        <v>624</v>
      </c>
      <c r="K84" s="356"/>
      <c r="L84" s="337">
        <v>692</v>
      </c>
      <c r="M84" s="312"/>
      <c r="N84" s="320"/>
      <c r="O84" s="312"/>
      <c r="P84" s="314"/>
      <c r="Q84" s="342"/>
      <c r="R84" s="342"/>
      <c r="S84" s="312"/>
    </row>
    <row r="85" spans="1:19" ht="10.5" customHeight="1">
      <c r="A85" s="323" t="s">
        <v>515</v>
      </c>
      <c r="B85" s="356">
        <v>1637</v>
      </c>
      <c r="C85" s="356"/>
      <c r="D85" s="337">
        <v>1560</v>
      </c>
      <c r="E85" s="337"/>
      <c r="F85" s="356">
        <v>761</v>
      </c>
      <c r="G85" s="356"/>
      <c r="H85" s="337">
        <v>761</v>
      </c>
      <c r="I85" s="337"/>
      <c r="J85" s="356">
        <v>876</v>
      </c>
      <c r="K85" s="356"/>
      <c r="L85" s="337">
        <v>799</v>
      </c>
      <c r="M85" s="312"/>
      <c r="N85" s="320"/>
      <c r="O85" s="312"/>
      <c r="P85" s="314"/>
      <c r="Q85" s="312"/>
      <c r="R85" s="312"/>
      <c r="S85" s="312"/>
    </row>
    <row r="86" spans="1:19" ht="4.5" customHeight="1">
      <c r="A86" s="323"/>
      <c r="B86" s="356"/>
      <c r="C86" s="356"/>
      <c r="D86" s="337"/>
      <c r="E86" s="337"/>
      <c r="F86" s="356"/>
      <c r="G86" s="356"/>
      <c r="H86" s="337"/>
      <c r="I86" s="337"/>
      <c r="J86" s="356"/>
      <c r="K86" s="356"/>
      <c r="L86" s="337"/>
      <c r="M86" s="314"/>
      <c r="N86" s="320"/>
      <c r="O86" s="312"/>
      <c r="P86" s="314"/>
      <c r="Q86" s="312"/>
      <c r="R86" s="312"/>
      <c r="S86" s="312"/>
    </row>
    <row r="87" spans="1:19" s="319" customFormat="1" ht="10.5" customHeight="1">
      <c r="A87" s="322" t="s">
        <v>444</v>
      </c>
      <c r="B87" s="355">
        <v>542</v>
      </c>
      <c r="C87" s="355"/>
      <c r="D87" s="334">
        <v>613</v>
      </c>
      <c r="E87" s="334"/>
      <c r="F87" s="355">
        <v>201</v>
      </c>
      <c r="G87" s="355"/>
      <c r="H87" s="334">
        <v>214</v>
      </c>
      <c r="I87" s="334"/>
      <c r="J87" s="355">
        <v>341</v>
      </c>
      <c r="K87" s="355"/>
      <c r="L87" s="334">
        <v>399</v>
      </c>
      <c r="M87" s="316"/>
      <c r="N87" s="317"/>
      <c r="O87" s="316"/>
      <c r="P87" s="310"/>
      <c r="Q87" s="316"/>
      <c r="R87" s="316"/>
      <c r="S87" s="316"/>
    </row>
    <row r="88" spans="1:19" ht="4.5" customHeight="1">
      <c r="A88" s="323"/>
      <c r="B88" s="356"/>
      <c r="C88" s="356"/>
      <c r="D88" s="337"/>
      <c r="E88" s="337"/>
      <c r="F88" s="356"/>
      <c r="G88" s="356"/>
      <c r="H88" s="337"/>
      <c r="I88" s="337"/>
      <c r="J88" s="356"/>
      <c r="K88" s="356"/>
      <c r="L88" s="337"/>
      <c r="M88" s="314"/>
      <c r="N88" s="320"/>
      <c r="O88" s="312"/>
      <c r="P88" s="314"/>
      <c r="Q88" s="312"/>
      <c r="R88" s="312"/>
      <c r="S88" s="312"/>
    </row>
    <row r="89" spans="1:19" ht="10.5" customHeight="1">
      <c r="A89" s="323" t="s">
        <v>445</v>
      </c>
      <c r="B89" s="356">
        <v>7</v>
      </c>
      <c r="C89" s="356"/>
      <c r="D89" s="337">
        <v>9</v>
      </c>
      <c r="E89" s="337"/>
      <c r="F89" s="356">
        <v>2</v>
      </c>
      <c r="G89" s="356"/>
      <c r="H89" s="337">
        <v>7</v>
      </c>
      <c r="I89" s="337"/>
      <c r="J89" s="356">
        <v>5</v>
      </c>
      <c r="K89" s="356"/>
      <c r="L89" s="337">
        <v>2</v>
      </c>
      <c r="M89" s="312"/>
      <c r="N89" s="338"/>
      <c r="O89" s="312"/>
      <c r="P89" s="314"/>
      <c r="Q89" s="312"/>
      <c r="R89" s="312"/>
      <c r="S89" s="312"/>
    </row>
    <row r="90" spans="1:19" ht="10.5" customHeight="1">
      <c r="A90" s="323" t="s">
        <v>446</v>
      </c>
      <c r="B90" s="356">
        <v>5</v>
      </c>
      <c r="C90" s="356"/>
      <c r="D90" s="337">
        <v>19</v>
      </c>
      <c r="E90" s="337"/>
      <c r="F90" s="356">
        <v>3</v>
      </c>
      <c r="G90" s="356"/>
      <c r="H90" s="337">
        <v>11</v>
      </c>
      <c r="I90" s="337"/>
      <c r="J90" s="356">
        <v>2</v>
      </c>
      <c r="K90" s="356"/>
      <c r="L90" s="356">
        <v>8</v>
      </c>
      <c r="M90" s="312"/>
      <c r="N90" s="338"/>
      <c r="O90" s="312"/>
      <c r="P90" s="314"/>
      <c r="Q90" s="312"/>
      <c r="R90" s="312"/>
      <c r="S90" s="312"/>
    </row>
    <row r="91" spans="1:19" ht="12" customHeight="1">
      <c r="A91" s="345"/>
      <c r="B91" s="338"/>
      <c r="C91" s="338"/>
      <c r="E91" s="346"/>
      <c r="F91" s="347"/>
      <c r="G91" s="338"/>
      <c r="H91" s="346"/>
      <c r="I91" s="346"/>
      <c r="J91" s="338"/>
      <c r="K91" s="312"/>
      <c r="L91" s="312"/>
      <c r="M91" s="338"/>
      <c r="N91" s="320"/>
      <c r="O91" s="312"/>
      <c r="P91" s="312"/>
      <c r="Q91" s="312"/>
      <c r="R91" s="312"/>
      <c r="S91" s="312"/>
    </row>
    <row r="92" spans="1:19" ht="12" customHeight="1">
      <c r="A92" s="345"/>
      <c r="B92" s="338"/>
      <c r="C92" s="338"/>
      <c r="D92" s="348"/>
      <c r="E92" s="346"/>
      <c r="F92" s="346"/>
      <c r="G92" s="338"/>
      <c r="H92" s="346"/>
      <c r="I92" s="346"/>
      <c r="J92" s="338"/>
      <c r="K92" s="338"/>
      <c r="L92" s="338"/>
      <c r="M92" s="338"/>
      <c r="N92" s="320"/>
      <c r="O92" s="312"/>
      <c r="P92" s="338"/>
      <c r="Q92" s="312"/>
      <c r="R92" s="312"/>
      <c r="S92" s="312"/>
    </row>
    <row r="93" spans="1:19" ht="12" customHeight="1">
      <c r="A93" s="345"/>
      <c r="B93" s="338"/>
      <c r="C93" s="338"/>
      <c r="D93" s="348"/>
      <c r="E93" s="346"/>
      <c r="F93" s="346"/>
      <c r="G93" s="338"/>
      <c r="H93" s="346"/>
      <c r="I93" s="346"/>
      <c r="J93" s="338"/>
      <c r="K93" s="338"/>
      <c r="L93" s="338"/>
      <c r="M93" s="338"/>
      <c r="N93" s="320"/>
      <c r="O93" s="312"/>
      <c r="P93" s="338"/>
      <c r="Q93" s="312"/>
      <c r="R93" s="312"/>
      <c r="S93" s="312"/>
    </row>
    <row r="94" spans="1:19" ht="12" customHeight="1">
      <c r="A94" s="345"/>
      <c r="B94" s="339"/>
      <c r="C94" s="339"/>
      <c r="D94" s="346"/>
      <c r="E94" s="346"/>
      <c r="F94" s="346"/>
      <c r="G94" s="338"/>
      <c r="H94" s="346"/>
      <c r="I94" s="346"/>
      <c r="J94" s="338"/>
      <c r="K94" s="338"/>
      <c r="L94" s="338"/>
      <c r="M94" s="338"/>
      <c r="N94" s="320"/>
      <c r="O94" s="312"/>
      <c r="P94" s="338"/>
      <c r="Q94" s="312"/>
      <c r="R94" s="312"/>
      <c r="S94" s="312"/>
    </row>
    <row r="95" spans="1:19" ht="12" customHeight="1">
      <c r="A95" s="349"/>
      <c r="B95" s="335"/>
      <c r="C95" s="335"/>
      <c r="D95" s="350"/>
      <c r="E95" s="350"/>
      <c r="F95" s="346"/>
      <c r="G95" s="338"/>
      <c r="H95" s="350"/>
      <c r="I95" s="346"/>
      <c r="J95" s="338"/>
      <c r="K95" s="338"/>
      <c r="L95" s="338"/>
      <c r="M95" s="351"/>
      <c r="N95" s="320"/>
      <c r="O95" s="312"/>
      <c r="P95" s="338"/>
      <c r="Q95" s="312"/>
      <c r="R95" s="312"/>
      <c r="S95" s="312"/>
    </row>
    <row r="96" spans="1:19" ht="12" customHeight="1">
      <c r="A96" s="352"/>
      <c r="B96" s="338"/>
      <c r="C96" s="338"/>
      <c r="D96" s="346"/>
      <c r="E96" s="346"/>
      <c r="F96" s="346"/>
      <c r="G96" s="338"/>
      <c r="H96" s="346"/>
      <c r="I96" s="346"/>
      <c r="J96" s="338"/>
      <c r="K96" s="338"/>
      <c r="L96" s="338"/>
      <c r="M96" s="338"/>
      <c r="N96" s="320"/>
      <c r="O96" s="312"/>
      <c r="P96" s="338"/>
      <c r="Q96" s="312"/>
      <c r="R96" s="312"/>
      <c r="S96" s="312"/>
    </row>
    <row r="97" spans="13:26" s="319" customFormat="1" ht="10.5" customHeight="1">
      <c r="M97" s="316"/>
      <c r="N97" s="317"/>
      <c r="O97" s="316"/>
      <c r="P97" s="310"/>
      <c r="Q97" s="318"/>
      <c r="R97" s="318"/>
      <c r="S97" s="334"/>
      <c r="T97" s="309"/>
      <c r="U97" s="334"/>
      <c r="V97" s="335"/>
      <c r="W97" s="334"/>
      <c r="X97" s="335"/>
      <c r="Y97" s="336"/>
      <c r="Z97" s="334"/>
    </row>
    <row r="98" spans="1:26" ht="10.5" customHeight="1">
      <c r="A98" s="295"/>
      <c r="M98" s="312"/>
      <c r="N98" s="320"/>
      <c r="O98" s="312"/>
      <c r="P98" s="314"/>
      <c r="Q98" s="321"/>
      <c r="R98" s="321"/>
      <c r="S98" s="337"/>
      <c r="T98" s="313"/>
      <c r="U98" s="337"/>
      <c r="V98" s="338"/>
      <c r="W98" s="337"/>
      <c r="X98" s="338"/>
      <c r="Y98" s="336"/>
      <c r="Z98" s="337"/>
    </row>
    <row r="99" spans="1:26" ht="10.5" customHeight="1">
      <c r="A99" s="295"/>
      <c r="M99" s="312"/>
      <c r="N99" s="320"/>
      <c r="O99" s="312"/>
      <c r="P99" s="314"/>
      <c r="Q99" s="321"/>
      <c r="R99" s="321"/>
      <c r="S99" s="337"/>
      <c r="T99" s="309"/>
      <c r="U99" s="337"/>
      <c r="V99" s="338"/>
      <c r="W99" s="337"/>
      <c r="X99" s="338"/>
      <c r="Y99" s="339"/>
      <c r="Z99" s="337"/>
    </row>
    <row r="100" spans="1:26" ht="10.5" customHeight="1">
      <c r="A100" s="295"/>
      <c r="M100" s="312"/>
      <c r="N100" s="320"/>
      <c r="O100" s="312"/>
      <c r="P100" s="314"/>
      <c r="Q100" s="321"/>
      <c r="R100" s="321"/>
      <c r="S100" s="337"/>
      <c r="T100" s="313"/>
      <c r="U100" s="337"/>
      <c r="V100" s="338"/>
      <c r="W100" s="337"/>
      <c r="X100" s="338"/>
      <c r="Y100" s="339"/>
      <c r="Z100" s="337"/>
    </row>
    <row r="101" spans="1:26" ht="10.5" customHeight="1">
      <c r="A101" s="295"/>
      <c r="M101" s="312"/>
      <c r="N101" s="320"/>
      <c r="O101" s="312"/>
      <c r="P101" s="314"/>
      <c r="Q101" s="324"/>
      <c r="R101" s="324"/>
      <c r="S101" s="337"/>
      <c r="T101" s="313"/>
      <c r="U101" s="337"/>
      <c r="V101" s="338"/>
      <c r="W101" s="337"/>
      <c r="X101" s="338"/>
      <c r="Y101" s="339"/>
      <c r="Z101" s="337"/>
    </row>
    <row r="102" spans="1:26" ht="10.5" customHeight="1">
      <c r="A102" s="295"/>
      <c r="M102" s="312"/>
      <c r="N102" s="320"/>
      <c r="O102" s="312"/>
      <c r="P102" s="314"/>
      <c r="Q102" s="321"/>
      <c r="R102" s="321"/>
      <c r="S102" s="337"/>
      <c r="T102" s="313"/>
      <c r="U102" s="337"/>
      <c r="V102" s="338"/>
      <c r="W102" s="337"/>
      <c r="X102" s="338"/>
      <c r="Y102" s="336"/>
      <c r="Z102" s="337"/>
    </row>
    <row r="103" spans="1:26" ht="10.5" customHeight="1">
      <c r="A103" s="295"/>
      <c r="M103" s="314"/>
      <c r="N103" s="320"/>
      <c r="O103" s="312"/>
      <c r="P103" s="314"/>
      <c r="Q103" s="321"/>
      <c r="R103" s="321"/>
      <c r="S103" s="313"/>
      <c r="T103" s="313"/>
      <c r="V103" s="338"/>
      <c r="W103" s="300"/>
      <c r="X103" s="338"/>
      <c r="Y103" s="339"/>
      <c r="Z103" s="300"/>
    </row>
    <row r="104" spans="13:26" s="319" customFormat="1" ht="10.5" customHeight="1">
      <c r="M104" s="316"/>
      <c r="N104" s="317"/>
      <c r="O104" s="316"/>
      <c r="P104" s="314"/>
      <c r="Q104" s="318"/>
      <c r="R104" s="318"/>
      <c r="S104" s="334"/>
      <c r="T104" s="309"/>
      <c r="U104" s="334"/>
      <c r="V104" s="335"/>
      <c r="W104" s="334"/>
      <c r="X104" s="335"/>
      <c r="Y104" s="336"/>
      <c r="Z104" s="334"/>
    </row>
    <row r="105" spans="1:26" ht="10.5" customHeight="1">
      <c r="A105" s="295"/>
      <c r="M105" s="312"/>
      <c r="N105" s="320"/>
      <c r="O105" s="312"/>
      <c r="P105" s="314"/>
      <c r="Q105" s="321"/>
      <c r="R105" s="321"/>
      <c r="S105" s="337"/>
      <c r="T105" s="309"/>
      <c r="U105" s="337"/>
      <c r="V105" s="338"/>
      <c r="W105" s="337"/>
      <c r="X105" s="338"/>
      <c r="Y105" s="339"/>
      <c r="Z105" s="337"/>
    </row>
    <row r="106" spans="1:26" ht="10.5" customHeight="1">
      <c r="A106" s="295"/>
      <c r="M106" s="312"/>
      <c r="N106" s="320"/>
      <c r="O106" s="312"/>
      <c r="P106" s="314"/>
      <c r="Q106" s="321"/>
      <c r="R106" s="321"/>
      <c r="S106" s="337"/>
      <c r="T106" s="313"/>
      <c r="U106" s="337"/>
      <c r="V106" s="338"/>
      <c r="W106" s="337"/>
      <c r="X106" s="338"/>
      <c r="Y106" s="336"/>
      <c r="Z106" s="337"/>
    </row>
    <row r="107" spans="1:19" ht="12" customHeight="1">
      <c r="A107" s="353"/>
      <c r="B107" s="339"/>
      <c r="C107" s="339"/>
      <c r="D107" s="341"/>
      <c r="E107" s="341"/>
      <c r="F107" s="341"/>
      <c r="G107" s="320"/>
      <c r="H107" s="320"/>
      <c r="I107" s="338"/>
      <c r="J107" s="338"/>
      <c r="K107" s="338"/>
      <c r="L107" s="338"/>
      <c r="M107" s="338"/>
      <c r="N107" s="320"/>
      <c r="O107" s="312"/>
      <c r="P107" s="338"/>
      <c r="Q107" s="312"/>
      <c r="R107" s="312"/>
      <c r="S107" s="312"/>
    </row>
    <row r="108" spans="1:19" ht="12" customHeight="1">
      <c r="A108" s="353"/>
      <c r="B108" s="339"/>
      <c r="C108" s="339"/>
      <c r="D108" s="341"/>
      <c r="E108" s="341"/>
      <c r="F108" s="341"/>
      <c r="G108" s="320"/>
      <c r="H108" s="320"/>
      <c r="I108" s="338"/>
      <c r="J108" s="338"/>
      <c r="K108" s="338"/>
      <c r="L108" s="338"/>
      <c r="M108" s="338"/>
      <c r="N108" s="320"/>
      <c r="O108" s="312"/>
      <c r="P108" s="338"/>
      <c r="Q108" s="312"/>
      <c r="R108" s="312"/>
      <c r="S108" s="312"/>
    </row>
    <row r="109" spans="1:19" ht="11.25">
      <c r="A109" s="353"/>
      <c r="B109" s="339"/>
      <c r="C109" s="339"/>
      <c r="D109" s="341"/>
      <c r="E109" s="341"/>
      <c r="F109" s="341"/>
      <c r="G109" s="320"/>
      <c r="H109" s="320"/>
      <c r="I109" s="338"/>
      <c r="J109" s="338"/>
      <c r="K109" s="338"/>
      <c r="L109" s="338"/>
      <c r="M109" s="338"/>
      <c r="N109" s="320"/>
      <c r="O109" s="312"/>
      <c r="P109" s="338"/>
      <c r="Q109" s="312"/>
      <c r="R109" s="312"/>
      <c r="S109" s="312"/>
    </row>
    <row r="110" spans="1:19" ht="11.25">
      <c r="A110" s="353"/>
      <c r="B110" s="339"/>
      <c r="C110" s="339"/>
      <c r="D110" s="341"/>
      <c r="E110" s="341"/>
      <c r="F110" s="341"/>
      <c r="G110" s="320"/>
      <c r="H110" s="320"/>
      <c r="I110" s="338"/>
      <c r="J110" s="338"/>
      <c r="K110" s="338"/>
      <c r="L110" s="338"/>
      <c r="M110" s="338"/>
      <c r="N110" s="320"/>
      <c r="O110" s="312"/>
      <c r="P110" s="338"/>
      <c r="Q110" s="312"/>
      <c r="R110" s="312"/>
      <c r="S110" s="312"/>
    </row>
    <row r="111" spans="1:19" ht="11.25">
      <c r="A111" s="353"/>
      <c r="B111" s="339"/>
      <c r="C111" s="339"/>
      <c r="D111" s="341"/>
      <c r="E111" s="341"/>
      <c r="F111" s="341"/>
      <c r="G111" s="320"/>
      <c r="H111" s="320"/>
      <c r="I111" s="338"/>
      <c r="J111" s="338"/>
      <c r="K111" s="338"/>
      <c r="L111" s="338"/>
      <c r="M111" s="338"/>
      <c r="N111" s="320"/>
      <c r="O111" s="312"/>
      <c r="P111" s="338"/>
      <c r="Q111" s="312"/>
      <c r="R111" s="312"/>
      <c r="S111" s="312"/>
    </row>
    <row r="112" spans="1:19" ht="11.25">
      <c r="A112" s="353"/>
      <c r="B112" s="339"/>
      <c r="C112" s="339"/>
      <c r="D112" s="341"/>
      <c r="E112" s="341"/>
      <c r="F112" s="341"/>
      <c r="G112" s="320"/>
      <c r="H112" s="320"/>
      <c r="I112" s="338"/>
      <c r="J112" s="338"/>
      <c r="K112" s="338"/>
      <c r="L112" s="338"/>
      <c r="M112" s="338"/>
      <c r="N112" s="320"/>
      <c r="O112" s="312"/>
      <c r="P112" s="338"/>
      <c r="Q112" s="312"/>
      <c r="R112" s="312"/>
      <c r="S112" s="312"/>
    </row>
    <row r="113" spans="1:19" ht="11.25">
      <c r="A113" s="353"/>
      <c r="B113" s="320"/>
      <c r="C113" s="320"/>
      <c r="D113" s="341"/>
      <c r="E113" s="341"/>
      <c r="F113" s="341"/>
      <c r="G113" s="320"/>
      <c r="H113" s="320"/>
      <c r="I113" s="338"/>
      <c r="J113" s="338"/>
      <c r="K113" s="338"/>
      <c r="L113" s="338"/>
      <c r="M113" s="338"/>
      <c r="N113" s="320"/>
      <c r="O113" s="312"/>
      <c r="P113" s="338"/>
      <c r="Q113" s="312"/>
      <c r="R113" s="312"/>
      <c r="S113" s="312"/>
    </row>
    <row r="114" spans="1:19" ht="11.25">
      <c r="A114" s="353"/>
      <c r="B114" s="320"/>
      <c r="C114" s="320"/>
      <c r="D114" s="320"/>
      <c r="E114" s="320"/>
      <c r="F114" s="320"/>
      <c r="G114" s="320"/>
      <c r="H114" s="320"/>
      <c r="I114" s="338"/>
      <c r="J114" s="338"/>
      <c r="K114" s="338"/>
      <c r="L114" s="338"/>
      <c r="M114" s="338"/>
      <c r="N114" s="320"/>
      <c r="O114" s="312"/>
      <c r="P114" s="338"/>
      <c r="Q114" s="312"/>
      <c r="R114" s="312"/>
      <c r="S114" s="312"/>
    </row>
    <row r="115" spans="1:19" ht="11.25">
      <c r="A115" s="353"/>
      <c r="B115" s="320"/>
      <c r="C115" s="320"/>
      <c r="D115" s="320"/>
      <c r="E115" s="320"/>
      <c r="F115" s="320"/>
      <c r="G115" s="320"/>
      <c r="H115" s="320"/>
      <c r="I115" s="338"/>
      <c r="J115" s="338"/>
      <c r="K115" s="338"/>
      <c r="L115" s="338"/>
      <c r="M115" s="338"/>
      <c r="N115" s="320"/>
      <c r="O115" s="312"/>
      <c r="P115" s="312"/>
      <c r="Q115" s="312"/>
      <c r="R115" s="312"/>
      <c r="S115" s="312"/>
    </row>
    <row r="116" spans="1:19" ht="11.25">
      <c r="A116" s="353"/>
      <c r="B116" s="320"/>
      <c r="C116" s="320"/>
      <c r="D116" s="320"/>
      <c r="E116" s="320"/>
      <c r="F116" s="320"/>
      <c r="G116" s="320"/>
      <c r="H116" s="320"/>
      <c r="I116" s="338"/>
      <c r="J116" s="338"/>
      <c r="K116" s="338"/>
      <c r="L116" s="338"/>
      <c r="M116" s="338"/>
      <c r="N116" s="320"/>
      <c r="O116" s="312"/>
      <c r="P116" s="312"/>
      <c r="Q116" s="312"/>
      <c r="R116" s="312"/>
      <c r="S116" s="312"/>
    </row>
    <row r="117" spans="1:19" ht="11.25">
      <c r="A117" s="353"/>
      <c r="B117" s="320"/>
      <c r="C117" s="320"/>
      <c r="D117" s="320"/>
      <c r="E117" s="320"/>
      <c r="F117" s="320"/>
      <c r="G117" s="320"/>
      <c r="H117" s="320"/>
      <c r="I117" s="338"/>
      <c r="J117" s="338"/>
      <c r="K117" s="338"/>
      <c r="L117" s="338"/>
      <c r="M117" s="338"/>
      <c r="N117" s="320"/>
      <c r="O117" s="312"/>
      <c r="P117" s="312"/>
      <c r="Q117" s="312"/>
      <c r="R117" s="312"/>
      <c r="S117" s="312"/>
    </row>
    <row r="118" spans="1:19" ht="11.25">
      <c r="A118" s="353"/>
      <c r="B118" s="320"/>
      <c r="C118" s="320"/>
      <c r="D118" s="320"/>
      <c r="E118" s="320"/>
      <c r="F118" s="320"/>
      <c r="G118" s="320"/>
      <c r="H118" s="320"/>
      <c r="I118" s="338"/>
      <c r="J118" s="338"/>
      <c r="K118" s="338"/>
      <c r="L118" s="338"/>
      <c r="M118" s="338"/>
      <c r="N118" s="320"/>
      <c r="O118" s="312"/>
      <c r="P118" s="312"/>
      <c r="Q118" s="312"/>
      <c r="R118" s="312"/>
      <c r="S118" s="312"/>
    </row>
    <row r="119" spans="1:19" ht="11.25">
      <c r="A119" s="353"/>
      <c r="B119" s="320"/>
      <c r="C119" s="320"/>
      <c r="D119" s="320"/>
      <c r="E119" s="320"/>
      <c r="F119" s="320"/>
      <c r="G119" s="320"/>
      <c r="H119" s="320"/>
      <c r="I119" s="338"/>
      <c r="J119" s="338"/>
      <c r="K119" s="338"/>
      <c r="L119" s="338"/>
      <c r="M119" s="338"/>
      <c r="N119" s="320"/>
      <c r="O119" s="312"/>
      <c r="P119" s="312"/>
      <c r="Q119" s="312"/>
      <c r="R119" s="312"/>
      <c r="S119" s="312"/>
    </row>
    <row r="120" spans="1:19" ht="11.25">
      <c r="A120" s="353"/>
      <c r="B120" s="320"/>
      <c r="C120" s="320"/>
      <c r="D120" s="320"/>
      <c r="E120" s="320"/>
      <c r="F120" s="320"/>
      <c r="G120" s="320"/>
      <c r="H120" s="320"/>
      <c r="I120" s="338"/>
      <c r="J120" s="338"/>
      <c r="K120" s="338"/>
      <c r="L120" s="338"/>
      <c r="M120" s="338"/>
      <c r="N120" s="320"/>
      <c r="O120" s="312"/>
      <c r="P120" s="312"/>
      <c r="Q120" s="312"/>
      <c r="R120" s="312"/>
      <c r="S120" s="312"/>
    </row>
    <row r="121" spans="1:19" ht="11.25">
      <c r="A121" s="353"/>
      <c r="B121" s="320"/>
      <c r="C121" s="320"/>
      <c r="D121" s="320"/>
      <c r="E121" s="320"/>
      <c r="F121" s="320"/>
      <c r="G121" s="320"/>
      <c r="H121" s="320"/>
      <c r="I121" s="338"/>
      <c r="J121" s="338"/>
      <c r="K121" s="338"/>
      <c r="L121" s="338"/>
      <c r="M121" s="338"/>
      <c r="N121" s="320"/>
      <c r="O121" s="312"/>
      <c r="P121" s="312"/>
      <c r="Q121" s="312"/>
      <c r="R121" s="312"/>
      <c r="S121" s="312"/>
    </row>
    <row r="122" spans="1:19" ht="11.25">
      <c r="A122" s="353"/>
      <c r="B122" s="320"/>
      <c r="C122" s="320"/>
      <c r="D122" s="320"/>
      <c r="E122" s="320"/>
      <c r="F122" s="320"/>
      <c r="G122" s="320"/>
      <c r="H122" s="320"/>
      <c r="I122" s="338"/>
      <c r="J122" s="338"/>
      <c r="K122" s="338"/>
      <c r="L122" s="338"/>
      <c r="M122" s="338"/>
      <c r="N122" s="320"/>
      <c r="O122" s="312"/>
      <c r="P122" s="312"/>
      <c r="Q122" s="312"/>
      <c r="R122" s="312"/>
      <c r="S122" s="312"/>
    </row>
    <row r="123" spans="1:19" ht="11.25">
      <c r="A123" s="353"/>
      <c r="B123" s="320"/>
      <c r="C123" s="320"/>
      <c r="D123" s="320"/>
      <c r="E123" s="320"/>
      <c r="F123" s="320"/>
      <c r="G123" s="320"/>
      <c r="H123" s="320"/>
      <c r="I123" s="338"/>
      <c r="J123" s="338"/>
      <c r="K123" s="338"/>
      <c r="L123" s="338"/>
      <c r="M123" s="338"/>
      <c r="N123" s="320"/>
      <c r="O123" s="312"/>
      <c r="P123" s="312"/>
      <c r="Q123" s="312"/>
      <c r="R123" s="312"/>
      <c r="S123" s="312"/>
    </row>
    <row r="124" spans="1:19" ht="11.25">
      <c r="A124" s="353"/>
      <c r="B124" s="320"/>
      <c r="C124" s="320"/>
      <c r="D124" s="320"/>
      <c r="E124" s="320"/>
      <c r="F124" s="320"/>
      <c r="G124" s="320"/>
      <c r="H124" s="320"/>
      <c r="I124" s="338"/>
      <c r="J124" s="338"/>
      <c r="K124" s="338"/>
      <c r="L124" s="338"/>
      <c r="M124" s="338"/>
      <c r="N124" s="320"/>
      <c r="O124" s="312"/>
      <c r="P124" s="312"/>
      <c r="Q124" s="312"/>
      <c r="R124" s="312"/>
      <c r="S124" s="312"/>
    </row>
    <row r="125" spans="1:19" ht="11.25">
      <c r="A125" s="353"/>
      <c r="B125" s="320"/>
      <c r="C125" s="320"/>
      <c r="D125" s="320"/>
      <c r="E125" s="320"/>
      <c r="F125" s="320"/>
      <c r="G125" s="320"/>
      <c r="H125" s="320"/>
      <c r="I125" s="338"/>
      <c r="J125" s="338"/>
      <c r="K125" s="338"/>
      <c r="L125" s="338"/>
      <c r="M125" s="338"/>
      <c r="N125" s="320"/>
      <c r="O125" s="312"/>
      <c r="P125" s="312"/>
      <c r="Q125" s="312"/>
      <c r="R125" s="312"/>
      <c r="S125" s="312"/>
    </row>
    <row r="126" spans="1:19" ht="11.25">
      <c r="A126" s="353"/>
      <c r="B126" s="320"/>
      <c r="C126" s="320"/>
      <c r="D126" s="320"/>
      <c r="E126" s="320"/>
      <c r="F126" s="320"/>
      <c r="G126" s="320"/>
      <c r="H126" s="320"/>
      <c r="I126" s="338"/>
      <c r="J126" s="338"/>
      <c r="K126" s="338"/>
      <c r="L126" s="338"/>
      <c r="M126" s="338"/>
      <c r="N126" s="320"/>
      <c r="O126" s="312"/>
      <c r="P126" s="312"/>
      <c r="Q126" s="312"/>
      <c r="R126" s="312"/>
      <c r="S126" s="312"/>
    </row>
    <row r="127" spans="1:19" ht="11.25">
      <c r="A127" s="353"/>
      <c r="B127" s="320"/>
      <c r="C127" s="320"/>
      <c r="D127" s="320"/>
      <c r="E127" s="320"/>
      <c r="F127" s="320"/>
      <c r="G127" s="320"/>
      <c r="H127" s="320"/>
      <c r="I127" s="338"/>
      <c r="J127" s="338"/>
      <c r="K127" s="338"/>
      <c r="L127" s="338"/>
      <c r="M127" s="338"/>
      <c r="N127" s="320"/>
      <c r="O127" s="312"/>
      <c r="P127" s="312"/>
      <c r="Q127" s="312"/>
      <c r="R127" s="312"/>
      <c r="S127" s="312"/>
    </row>
    <row r="128" spans="1:19" ht="11.25">
      <c r="A128" s="353"/>
      <c r="B128" s="320"/>
      <c r="C128" s="320"/>
      <c r="D128" s="320"/>
      <c r="E128" s="320"/>
      <c r="F128" s="320"/>
      <c r="G128" s="320"/>
      <c r="H128" s="320"/>
      <c r="I128" s="338"/>
      <c r="J128" s="338"/>
      <c r="K128" s="338"/>
      <c r="L128" s="338"/>
      <c r="M128" s="338"/>
      <c r="N128" s="320"/>
      <c r="O128" s="312"/>
      <c r="P128" s="312"/>
      <c r="Q128" s="312"/>
      <c r="R128" s="312"/>
      <c r="S128" s="312"/>
    </row>
    <row r="129" spans="1:19" ht="11.25">
      <c r="A129" s="353"/>
      <c r="B129" s="320"/>
      <c r="C129" s="320"/>
      <c r="D129" s="320"/>
      <c r="E129" s="320"/>
      <c r="F129" s="320"/>
      <c r="G129" s="320"/>
      <c r="H129" s="320"/>
      <c r="I129" s="338"/>
      <c r="J129" s="338"/>
      <c r="K129" s="338"/>
      <c r="L129" s="338"/>
      <c r="M129" s="338"/>
      <c r="N129" s="320"/>
      <c r="O129" s="312"/>
      <c r="P129" s="312"/>
      <c r="Q129" s="312"/>
      <c r="R129" s="312"/>
      <c r="S129" s="312"/>
    </row>
    <row r="130" spans="1:19" ht="11.25">
      <c r="A130" s="353"/>
      <c r="B130" s="320"/>
      <c r="C130" s="320"/>
      <c r="D130" s="320"/>
      <c r="E130" s="320"/>
      <c r="F130" s="320"/>
      <c r="G130" s="320"/>
      <c r="H130" s="320"/>
      <c r="I130" s="338"/>
      <c r="J130" s="338"/>
      <c r="K130" s="338"/>
      <c r="L130" s="338"/>
      <c r="M130" s="338"/>
      <c r="N130" s="320"/>
      <c r="O130" s="312"/>
      <c r="P130" s="312"/>
      <c r="Q130" s="312"/>
      <c r="R130" s="312"/>
      <c r="S130" s="312"/>
    </row>
    <row r="131" spans="1:19" ht="11.25">
      <c r="A131" s="353"/>
      <c r="B131" s="320"/>
      <c r="C131" s="320"/>
      <c r="D131" s="320"/>
      <c r="E131" s="320"/>
      <c r="F131" s="320"/>
      <c r="G131" s="320"/>
      <c r="H131" s="320"/>
      <c r="I131" s="338"/>
      <c r="J131" s="338"/>
      <c r="K131" s="338"/>
      <c r="L131" s="338"/>
      <c r="M131" s="338"/>
      <c r="N131" s="320"/>
      <c r="O131" s="312"/>
      <c r="P131" s="312"/>
      <c r="Q131" s="312"/>
      <c r="R131" s="312"/>
      <c r="S131" s="312"/>
    </row>
    <row r="132" spans="1:19" ht="11.25">
      <c r="A132" s="353"/>
      <c r="B132" s="320"/>
      <c r="C132" s="320"/>
      <c r="D132" s="320"/>
      <c r="E132" s="320"/>
      <c r="F132" s="320"/>
      <c r="G132" s="320"/>
      <c r="H132" s="320"/>
      <c r="I132" s="338"/>
      <c r="J132" s="338"/>
      <c r="K132" s="338"/>
      <c r="L132" s="338"/>
      <c r="M132" s="338"/>
      <c r="N132" s="320"/>
      <c r="O132" s="312"/>
      <c r="P132" s="312"/>
      <c r="Q132" s="312"/>
      <c r="R132" s="312"/>
      <c r="S132" s="312"/>
    </row>
    <row r="133" spans="1:19" ht="11.25">
      <c r="A133" s="353"/>
      <c r="B133" s="320"/>
      <c r="C133" s="320"/>
      <c r="D133" s="320"/>
      <c r="E133" s="320"/>
      <c r="F133" s="320"/>
      <c r="G133" s="320"/>
      <c r="H133" s="320"/>
      <c r="I133" s="338"/>
      <c r="J133" s="338"/>
      <c r="K133" s="338"/>
      <c r="L133" s="338"/>
      <c r="M133" s="338"/>
      <c r="N133" s="320"/>
      <c r="O133" s="312"/>
      <c r="P133" s="312"/>
      <c r="Q133" s="312"/>
      <c r="R133" s="312"/>
      <c r="S133" s="312"/>
    </row>
    <row r="134" spans="1:19" ht="11.25">
      <c r="A134" s="353"/>
      <c r="B134" s="320"/>
      <c r="C134" s="320"/>
      <c r="D134" s="320"/>
      <c r="E134" s="320"/>
      <c r="F134" s="320"/>
      <c r="G134" s="320"/>
      <c r="H134" s="320"/>
      <c r="I134" s="338"/>
      <c r="J134" s="338"/>
      <c r="K134" s="338"/>
      <c r="L134" s="338"/>
      <c r="M134" s="338"/>
      <c r="N134" s="320"/>
      <c r="O134" s="312"/>
      <c r="P134" s="312"/>
      <c r="Q134" s="312"/>
      <c r="R134" s="312"/>
      <c r="S134" s="312"/>
    </row>
    <row r="135" spans="2:19" ht="11.25">
      <c r="B135" s="312"/>
      <c r="C135" s="312"/>
      <c r="D135" s="312"/>
      <c r="E135" s="312"/>
      <c r="F135" s="312"/>
      <c r="G135" s="312"/>
      <c r="H135" s="312"/>
      <c r="I135" s="314"/>
      <c r="J135" s="314"/>
      <c r="K135" s="314"/>
      <c r="L135" s="314"/>
      <c r="M135" s="314"/>
      <c r="N135" s="312"/>
      <c r="O135" s="312"/>
      <c r="P135" s="312"/>
      <c r="Q135" s="312"/>
      <c r="R135" s="312"/>
      <c r="S135" s="312"/>
    </row>
    <row r="136" spans="2:13" ht="11.25">
      <c r="B136" s="312"/>
      <c r="C136" s="312"/>
      <c r="D136" s="312"/>
      <c r="E136" s="312"/>
      <c r="F136" s="312"/>
      <c r="G136" s="312"/>
      <c r="H136" s="312"/>
      <c r="I136" s="314"/>
      <c r="J136" s="314"/>
      <c r="K136" s="314"/>
      <c r="L136" s="314"/>
      <c r="M136" s="314"/>
    </row>
    <row r="137" spans="2:13" ht="11.25">
      <c r="B137" s="312"/>
      <c r="C137" s="312"/>
      <c r="D137" s="312"/>
      <c r="E137" s="312"/>
      <c r="F137" s="312"/>
      <c r="G137" s="312"/>
      <c r="H137" s="312"/>
      <c r="I137" s="314"/>
      <c r="J137" s="314"/>
      <c r="K137" s="314"/>
      <c r="L137" s="314"/>
      <c r="M137" s="314"/>
    </row>
    <row r="138" spans="2:13" ht="11.25">
      <c r="B138" s="312"/>
      <c r="C138" s="312"/>
      <c r="D138" s="312"/>
      <c r="E138" s="312"/>
      <c r="F138" s="312"/>
      <c r="G138" s="312"/>
      <c r="H138" s="312"/>
      <c r="I138" s="314"/>
      <c r="J138" s="314"/>
      <c r="K138" s="314"/>
      <c r="L138" s="314"/>
      <c r="M138" s="314"/>
    </row>
    <row r="139" spans="2:13" ht="11.25">
      <c r="B139" s="312"/>
      <c r="C139" s="312"/>
      <c r="D139" s="312"/>
      <c r="E139" s="312"/>
      <c r="F139" s="312"/>
      <c r="G139" s="312"/>
      <c r="H139" s="312"/>
      <c r="I139" s="314"/>
      <c r="J139" s="314"/>
      <c r="K139" s="314"/>
      <c r="L139" s="314"/>
      <c r="M139" s="314"/>
    </row>
    <row r="140" spans="2:13" ht="11.25">
      <c r="B140" s="312"/>
      <c r="C140" s="312"/>
      <c r="D140" s="312"/>
      <c r="E140" s="312"/>
      <c r="F140" s="312"/>
      <c r="G140" s="312"/>
      <c r="H140" s="312"/>
      <c r="I140" s="314"/>
      <c r="J140" s="314"/>
      <c r="K140" s="314"/>
      <c r="L140" s="314"/>
      <c r="M140" s="314"/>
    </row>
    <row r="141" spans="2:13" ht="11.25">
      <c r="B141" s="312"/>
      <c r="C141" s="312"/>
      <c r="D141" s="312"/>
      <c r="E141" s="312"/>
      <c r="F141" s="312"/>
      <c r="G141" s="312"/>
      <c r="H141" s="312"/>
      <c r="I141" s="314"/>
      <c r="J141" s="314"/>
      <c r="K141" s="314"/>
      <c r="L141" s="314"/>
      <c r="M141" s="314"/>
    </row>
    <row r="142" spans="2:13" ht="11.25">
      <c r="B142" s="312"/>
      <c r="C142" s="312"/>
      <c r="D142" s="312"/>
      <c r="E142" s="312"/>
      <c r="F142" s="312"/>
      <c r="G142" s="312"/>
      <c r="H142" s="312"/>
      <c r="I142" s="314"/>
      <c r="J142" s="314"/>
      <c r="K142" s="314"/>
      <c r="L142" s="314"/>
      <c r="M142" s="314"/>
    </row>
    <row r="143" spans="2:13" ht="11.25">
      <c r="B143" s="312"/>
      <c r="C143" s="312"/>
      <c r="D143" s="312"/>
      <c r="E143" s="312"/>
      <c r="F143" s="312"/>
      <c r="G143" s="312"/>
      <c r="H143" s="312"/>
      <c r="I143" s="314"/>
      <c r="J143" s="314"/>
      <c r="K143" s="314"/>
      <c r="L143" s="314"/>
      <c r="M143" s="314"/>
    </row>
    <row r="144" spans="2:13" ht="11.25">
      <c r="B144" s="312"/>
      <c r="C144" s="312"/>
      <c r="D144" s="312"/>
      <c r="E144" s="312"/>
      <c r="F144" s="312"/>
      <c r="G144" s="312"/>
      <c r="H144" s="312"/>
      <c r="I144" s="314"/>
      <c r="J144" s="314"/>
      <c r="K144" s="314"/>
      <c r="L144" s="314"/>
      <c r="M144" s="314"/>
    </row>
    <row r="145" spans="2:13" ht="11.25">
      <c r="B145" s="312"/>
      <c r="C145" s="312"/>
      <c r="D145" s="312"/>
      <c r="E145" s="312"/>
      <c r="F145" s="312"/>
      <c r="G145" s="312"/>
      <c r="H145" s="312"/>
      <c r="I145" s="314"/>
      <c r="J145" s="314"/>
      <c r="K145" s="314"/>
      <c r="L145" s="314"/>
      <c r="M145" s="314"/>
    </row>
    <row r="146" spans="2:13" ht="11.25">
      <c r="B146" s="312"/>
      <c r="C146" s="312"/>
      <c r="D146" s="312"/>
      <c r="E146" s="312"/>
      <c r="F146" s="312"/>
      <c r="G146" s="312"/>
      <c r="H146" s="312"/>
      <c r="I146" s="314"/>
      <c r="J146" s="314"/>
      <c r="K146" s="314"/>
      <c r="L146" s="314"/>
      <c r="M146" s="314"/>
    </row>
    <row r="147" spans="2:13" ht="11.25">
      <c r="B147" s="312"/>
      <c r="C147" s="312"/>
      <c r="D147" s="312"/>
      <c r="E147" s="312"/>
      <c r="F147" s="312"/>
      <c r="G147" s="312"/>
      <c r="H147" s="312"/>
      <c r="I147" s="314"/>
      <c r="J147" s="314"/>
      <c r="K147" s="314"/>
      <c r="L147" s="314"/>
      <c r="M147" s="314"/>
    </row>
    <row r="148" spans="2:13" ht="11.25">
      <c r="B148" s="312"/>
      <c r="C148" s="312"/>
      <c r="D148" s="312"/>
      <c r="E148" s="312"/>
      <c r="F148" s="312"/>
      <c r="G148" s="312"/>
      <c r="H148" s="312"/>
      <c r="I148" s="314"/>
      <c r="J148" s="314"/>
      <c r="K148" s="314"/>
      <c r="L148" s="314"/>
      <c r="M148" s="314"/>
    </row>
    <row r="149" spans="2:13" ht="11.25">
      <c r="B149" s="312"/>
      <c r="C149" s="312"/>
      <c r="D149" s="312"/>
      <c r="E149" s="312"/>
      <c r="F149" s="312"/>
      <c r="G149" s="312"/>
      <c r="H149" s="312"/>
      <c r="I149" s="314"/>
      <c r="J149" s="314"/>
      <c r="K149" s="314"/>
      <c r="L149" s="314"/>
      <c r="M149" s="314"/>
    </row>
    <row r="150" spans="2:13" ht="11.25">
      <c r="B150" s="312"/>
      <c r="C150" s="312"/>
      <c r="D150" s="312"/>
      <c r="E150" s="312"/>
      <c r="F150" s="312"/>
      <c r="G150" s="312"/>
      <c r="H150" s="312"/>
      <c r="I150" s="314"/>
      <c r="J150" s="314"/>
      <c r="K150" s="314"/>
      <c r="L150" s="314"/>
      <c r="M150" s="314"/>
    </row>
    <row r="151" spans="2:13" ht="11.25">
      <c r="B151" s="312"/>
      <c r="C151" s="312"/>
      <c r="D151" s="312"/>
      <c r="E151" s="312"/>
      <c r="F151" s="312"/>
      <c r="G151" s="312"/>
      <c r="H151" s="312"/>
      <c r="I151" s="314"/>
      <c r="J151" s="314"/>
      <c r="K151" s="314"/>
      <c r="L151" s="314"/>
      <c r="M151" s="314"/>
    </row>
    <row r="152" spans="2:13" ht="11.25">
      <c r="B152" s="312"/>
      <c r="C152" s="312"/>
      <c r="D152" s="312"/>
      <c r="E152" s="312"/>
      <c r="F152" s="312"/>
      <c r="G152" s="312"/>
      <c r="H152" s="312"/>
      <c r="I152" s="314"/>
      <c r="J152" s="314"/>
      <c r="K152" s="314"/>
      <c r="L152" s="314"/>
      <c r="M152" s="314"/>
    </row>
    <row r="153" spans="2:13" ht="11.25">
      <c r="B153" s="312"/>
      <c r="C153" s="312"/>
      <c r="D153" s="312"/>
      <c r="E153" s="312"/>
      <c r="F153" s="312"/>
      <c r="G153" s="312"/>
      <c r="H153" s="312"/>
      <c r="I153" s="314"/>
      <c r="J153" s="314"/>
      <c r="K153" s="314"/>
      <c r="L153" s="314"/>
      <c r="M153" s="314"/>
    </row>
    <row r="154" spans="2:13" ht="11.25">
      <c r="B154" s="312"/>
      <c r="C154" s="312"/>
      <c r="D154" s="312"/>
      <c r="E154" s="312"/>
      <c r="F154" s="312"/>
      <c r="G154" s="312"/>
      <c r="H154" s="312"/>
      <c r="I154" s="314"/>
      <c r="J154" s="314"/>
      <c r="K154" s="314"/>
      <c r="L154" s="314"/>
      <c r="M154" s="314"/>
    </row>
    <row r="155" spans="2:13" ht="11.25">
      <c r="B155" s="312"/>
      <c r="C155" s="312"/>
      <c r="D155" s="312"/>
      <c r="E155" s="312"/>
      <c r="F155" s="312"/>
      <c r="G155" s="312"/>
      <c r="H155" s="312"/>
      <c r="I155" s="314"/>
      <c r="J155" s="314"/>
      <c r="K155" s="314"/>
      <c r="L155" s="314"/>
      <c r="M155" s="314"/>
    </row>
    <row r="156" spans="2:13" ht="11.25">
      <c r="B156" s="312"/>
      <c r="C156" s="312"/>
      <c r="D156" s="312"/>
      <c r="E156" s="312"/>
      <c r="F156" s="312"/>
      <c r="G156" s="312"/>
      <c r="H156" s="312"/>
      <c r="I156" s="314"/>
      <c r="J156" s="314"/>
      <c r="K156" s="314"/>
      <c r="L156" s="314"/>
      <c r="M156" s="314"/>
    </row>
    <row r="157" spans="2:13" ht="11.25">
      <c r="B157" s="312"/>
      <c r="C157" s="312"/>
      <c r="D157" s="312"/>
      <c r="E157" s="312"/>
      <c r="F157" s="312"/>
      <c r="G157" s="312"/>
      <c r="H157" s="312"/>
      <c r="I157" s="314"/>
      <c r="J157" s="314"/>
      <c r="K157" s="314"/>
      <c r="L157" s="314"/>
      <c r="M157" s="314"/>
    </row>
    <row r="158" spans="2:13" ht="11.25">
      <c r="B158" s="312"/>
      <c r="C158" s="312"/>
      <c r="D158" s="312"/>
      <c r="E158" s="312"/>
      <c r="F158" s="312"/>
      <c r="G158" s="312"/>
      <c r="H158" s="312"/>
      <c r="I158" s="314"/>
      <c r="J158" s="314"/>
      <c r="K158" s="314"/>
      <c r="L158" s="314"/>
      <c r="M158" s="314"/>
    </row>
    <row r="159" spans="2:13" ht="11.25">
      <c r="B159" s="312"/>
      <c r="C159" s="312"/>
      <c r="D159" s="312"/>
      <c r="E159" s="312"/>
      <c r="F159" s="312"/>
      <c r="G159" s="312"/>
      <c r="H159" s="312"/>
      <c r="I159" s="314"/>
      <c r="J159" s="314"/>
      <c r="K159" s="314"/>
      <c r="L159" s="314"/>
      <c r="M159" s="314"/>
    </row>
    <row r="160" spans="2:13" ht="11.25">
      <c r="B160" s="312"/>
      <c r="C160" s="312"/>
      <c r="D160" s="312"/>
      <c r="E160" s="312"/>
      <c r="F160" s="312"/>
      <c r="G160" s="312"/>
      <c r="H160" s="312"/>
      <c r="I160" s="312"/>
      <c r="J160" s="312"/>
      <c r="K160" s="312"/>
      <c r="L160" s="312"/>
      <c r="M160" s="314"/>
    </row>
    <row r="161" spans="2:13" ht="11.25">
      <c r="B161" s="312"/>
      <c r="C161" s="312"/>
      <c r="D161" s="312"/>
      <c r="E161" s="312"/>
      <c r="F161" s="312"/>
      <c r="G161" s="312"/>
      <c r="H161" s="312"/>
      <c r="I161" s="312"/>
      <c r="J161" s="312"/>
      <c r="K161" s="312"/>
      <c r="L161" s="312"/>
      <c r="M161" s="314"/>
    </row>
    <row r="162" spans="2:13" ht="11.25">
      <c r="B162" s="312"/>
      <c r="C162" s="312"/>
      <c r="D162" s="312"/>
      <c r="E162" s="312"/>
      <c r="F162" s="312"/>
      <c r="G162" s="312"/>
      <c r="H162" s="312"/>
      <c r="I162" s="312"/>
      <c r="J162" s="312"/>
      <c r="K162" s="312"/>
      <c r="L162" s="312"/>
      <c r="M162" s="314"/>
    </row>
    <row r="163" spans="2:13" ht="11.25">
      <c r="B163" s="312"/>
      <c r="C163" s="312"/>
      <c r="D163" s="312"/>
      <c r="E163" s="312"/>
      <c r="F163" s="312"/>
      <c r="G163" s="312"/>
      <c r="H163" s="312"/>
      <c r="I163" s="312"/>
      <c r="J163" s="312"/>
      <c r="K163" s="312"/>
      <c r="L163" s="312"/>
      <c r="M163" s="314"/>
    </row>
    <row r="164" spans="2:13" ht="11.25">
      <c r="B164" s="312"/>
      <c r="C164" s="312"/>
      <c r="D164" s="312"/>
      <c r="E164" s="312"/>
      <c r="F164" s="312"/>
      <c r="G164" s="312"/>
      <c r="H164" s="312"/>
      <c r="I164" s="312"/>
      <c r="J164" s="312"/>
      <c r="K164" s="312"/>
      <c r="L164" s="312"/>
      <c r="M164" s="314"/>
    </row>
    <row r="165" spans="2:13" ht="11.25">
      <c r="B165" s="312"/>
      <c r="C165" s="312"/>
      <c r="D165" s="312"/>
      <c r="E165" s="312"/>
      <c r="F165" s="312"/>
      <c r="G165" s="312"/>
      <c r="H165" s="312"/>
      <c r="I165" s="312"/>
      <c r="J165" s="312"/>
      <c r="K165" s="312"/>
      <c r="L165" s="312"/>
      <c r="M165" s="314"/>
    </row>
    <row r="166" spans="2:13" ht="11.25">
      <c r="B166" s="312"/>
      <c r="C166" s="312"/>
      <c r="D166" s="312"/>
      <c r="E166" s="312"/>
      <c r="F166" s="312"/>
      <c r="G166" s="312"/>
      <c r="H166" s="312"/>
      <c r="I166" s="312"/>
      <c r="J166" s="312"/>
      <c r="K166" s="312"/>
      <c r="L166" s="312"/>
      <c r="M166" s="314"/>
    </row>
    <row r="167" spans="2:13" ht="11.25">
      <c r="B167" s="312"/>
      <c r="C167" s="312"/>
      <c r="D167" s="312"/>
      <c r="E167" s="312"/>
      <c r="F167" s="312"/>
      <c r="G167" s="312"/>
      <c r="H167" s="312"/>
      <c r="I167" s="312"/>
      <c r="J167" s="312"/>
      <c r="K167" s="312"/>
      <c r="L167" s="312"/>
      <c r="M167" s="314"/>
    </row>
    <row r="168" spans="2:13" ht="11.25">
      <c r="B168" s="312"/>
      <c r="C168" s="312"/>
      <c r="D168" s="312"/>
      <c r="E168" s="312"/>
      <c r="F168" s="312"/>
      <c r="G168" s="312"/>
      <c r="H168" s="312"/>
      <c r="I168" s="312"/>
      <c r="J168" s="312"/>
      <c r="K168" s="312"/>
      <c r="L168" s="312"/>
      <c r="M168" s="314"/>
    </row>
    <row r="169" spans="2:13" ht="11.25">
      <c r="B169" s="312"/>
      <c r="C169" s="312"/>
      <c r="D169" s="312"/>
      <c r="E169" s="312"/>
      <c r="F169" s="312"/>
      <c r="G169" s="312"/>
      <c r="H169" s="312"/>
      <c r="I169" s="312"/>
      <c r="J169" s="312"/>
      <c r="K169" s="312"/>
      <c r="L169" s="312"/>
      <c r="M169" s="314"/>
    </row>
    <row r="170" spans="2:13" ht="11.25">
      <c r="B170" s="312"/>
      <c r="C170" s="312"/>
      <c r="D170" s="312"/>
      <c r="E170" s="312"/>
      <c r="F170" s="312"/>
      <c r="G170" s="312"/>
      <c r="H170" s="312"/>
      <c r="I170" s="312"/>
      <c r="J170" s="312"/>
      <c r="K170" s="312"/>
      <c r="L170" s="312"/>
      <c r="M170" s="314"/>
    </row>
    <row r="171" spans="2:13" ht="11.25">
      <c r="B171" s="312"/>
      <c r="C171" s="312"/>
      <c r="D171" s="312"/>
      <c r="E171" s="312"/>
      <c r="F171" s="312"/>
      <c r="G171" s="312"/>
      <c r="H171" s="312"/>
      <c r="I171" s="312"/>
      <c r="J171" s="312"/>
      <c r="K171" s="312"/>
      <c r="L171" s="312"/>
      <c r="M171" s="314"/>
    </row>
    <row r="172" spans="2:13" ht="11.25">
      <c r="B172" s="312"/>
      <c r="C172" s="312"/>
      <c r="D172" s="312"/>
      <c r="E172" s="312"/>
      <c r="F172" s="312"/>
      <c r="G172" s="312"/>
      <c r="H172" s="312"/>
      <c r="I172" s="312"/>
      <c r="J172" s="312"/>
      <c r="K172" s="312"/>
      <c r="L172" s="312"/>
      <c r="M172" s="314"/>
    </row>
    <row r="173" spans="2:13" ht="11.25">
      <c r="B173" s="312"/>
      <c r="C173" s="312"/>
      <c r="D173" s="312"/>
      <c r="E173" s="312"/>
      <c r="F173" s="312"/>
      <c r="G173" s="312"/>
      <c r="H173" s="312"/>
      <c r="I173" s="312"/>
      <c r="J173" s="312"/>
      <c r="K173" s="312"/>
      <c r="L173" s="312"/>
      <c r="M173" s="314"/>
    </row>
    <row r="174" spans="2:13" ht="11.25">
      <c r="B174" s="312"/>
      <c r="C174" s="312"/>
      <c r="D174" s="312"/>
      <c r="E174" s="312"/>
      <c r="F174" s="312"/>
      <c r="G174" s="312"/>
      <c r="H174" s="312"/>
      <c r="I174" s="312"/>
      <c r="J174" s="312"/>
      <c r="K174" s="312"/>
      <c r="L174" s="312"/>
      <c r="M174" s="314"/>
    </row>
    <row r="175" spans="2:13" ht="11.25">
      <c r="B175" s="312"/>
      <c r="C175" s="312"/>
      <c r="D175" s="312"/>
      <c r="E175" s="312"/>
      <c r="F175" s="312"/>
      <c r="G175" s="312"/>
      <c r="H175" s="312"/>
      <c r="I175" s="312"/>
      <c r="J175" s="312"/>
      <c r="K175" s="312"/>
      <c r="L175" s="312"/>
      <c r="M175" s="314"/>
    </row>
    <row r="176" spans="2:13" ht="11.25">
      <c r="B176" s="312"/>
      <c r="C176" s="312"/>
      <c r="D176" s="312"/>
      <c r="E176" s="312"/>
      <c r="F176" s="312"/>
      <c r="G176" s="312"/>
      <c r="H176" s="312"/>
      <c r="I176" s="312"/>
      <c r="J176" s="312"/>
      <c r="K176" s="312"/>
      <c r="L176" s="312"/>
      <c r="M176" s="314"/>
    </row>
    <row r="177" spans="2:13" ht="11.25">
      <c r="B177" s="312"/>
      <c r="C177" s="312"/>
      <c r="D177" s="312"/>
      <c r="E177" s="312"/>
      <c r="F177" s="312"/>
      <c r="G177" s="312"/>
      <c r="H177" s="312"/>
      <c r="I177" s="312"/>
      <c r="J177" s="312"/>
      <c r="K177" s="312"/>
      <c r="L177" s="312"/>
      <c r="M177" s="314"/>
    </row>
    <row r="178" spans="2:13" ht="11.25">
      <c r="B178" s="312"/>
      <c r="C178" s="312"/>
      <c r="D178" s="312"/>
      <c r="E178" s="312"/>
      <c r="F178" s="312"/>
      <c r="G178" s="312"/>
      <c r="H178" s="312"/>
      <c r="I178" s="312"/>
      <c r="J178" s="312"/>
      <c r="K178" s="312"/>
      <c r="L178" s="312"/>
      <c r="M178" s="314"/>
    </row>
    <row r="179" spans="2:13" ht="11.25">
      <c r="B179" s="312"/>
      <c r="C179" s="312"/>
      <c r="D179" s="312"/>
      <c r="E179" s="312"/>
      <c r="F179" s="312"/>
      <c r="G179" s="312"/>
      <c r="H179" s="312"/>
      <c r="I179" s="312"/>
      <c r="J179" s="312"/>
      <c r="K179" s="312"/>
      <c r="L179" s="312"/>
      <c r="M179" s="314"/>
    </row>
    <row r="180" spans="2:13" ht="11.25">
      <c r="B180" s="312"/>
      <c r="C180" s="312"/>
      <c r="D180" s="312"/>
      <c r="E180" s="312"/>
      <c r="F180" s="312"/>
      <c r="G180" s="312"/>
      <c r="H180" s="312"/>
      <c r="I180" s="312"/>
      <c r="J180" s="312"/>
      <c r="K180" s="312"/>
      <c r="L180" s="312"/>
      <c r="M180" s="314"/>
    </row>
    <row r="181" spans="2:13" ht="11.25">
      <c r="B181" s="312"/>
      <c r="C181" s="312"/>
      <c r="D181" s="312"/>
      <c r="E181" s="312"/>
      <c r="F181" s="312"/>
      <c r="G181" s="312"/>
      <c r="H181" s="312"/>
      <c r="I181" s="312"/>
      <c r="J181" s="312"/>
      <c r="K181" s="312"/>
      <c r="L181" s="312"/>
      <c r="M181" s="314"/>
    </row>
    <row r="182" spans="2:13" ht="11.25">
      <c r="B182" s="312"/>
      <c r="C182" s="312"/>
      <c r="D182" s="312"/>
      <c r="E182" s="312"/>
      <c r="F182" s="312"/>
      <c r="G182" s="312"/>
      <c r="H182" s="312"/>
      <c r="I182" s="312"/>
      <c r="J182" s="312"/>
      <c r="K182" s="312"/>
      <c r="L182" s="312"/>
      <c r="M182" s="314"/>
    </row>
    <row r="183" spans="2:13" ht="11.25">
      <c r="B183" s="312"/>
      <c r="C183" s="312"/>
      <c r="D183" s="312"/>
      <c r="E183" s="312"/>
      <c r="F183" s="312"/>
      <c r="G183" s="312"/>
      <c r="H183" s="312"/>
      <c r="I183" s="312"/>
      <c r="J183" s="312"/>
      <c r="K183" s="312"/>
      <c r="L183" s="312"/>
      <c r="M183" s="314"/>
    </row>
    <row r="184" spans="2:13" ht="11.25">
      <c r="B184" s="312"/>
      <c r="C184" s="312"/>
      <c r="D184" s="312"/>
      <c r="E184" s="312"/>
      <c r="F184" s="312"/>
      <c r="G184" s="312"/>
      <c r="H184" s="312"/>
      <c r="I184" s="312"/>
      <c r="J184" s="312"/>
      <c r="K184" s="312"/>
      <c r="L184" s="312"/>
      <c r="M184" s="314"/>
    </row>
    <row r="185" spans="2:13" ht="11.25">
      <c r="B185" s="312"/>
      <c r="C185" s="312"/>
      <c r="D185" s="312"/>
      <c r="E185" s="312"/>
      <c r="F185" s="312"/>
      <c r="G185" s="312"/>
      <c r="H185" s="312"/>
      <c r="I185" s="312"/>
      <c r="J185" s="312"/>
      <c r="K185" s="312"/>
      <c r="L185" s="312"/>
      <c r="M185" s="314"/>
    </row>
    <row r="186" spans="2:13" ht="11.25">
      <c r="B186" s="312"/>
      <c r="C186" s="312"/>
      <c r="D186" s="312"/>
      <c r="E186" s="312"/>
      <c r="F186" s="312"/>
      <c r="G186" s="312"/>
      <c r="H186" s="312"/>
      <c r="I186" s="312"/>
      <c r="J186" s="312"/>
      <c r="K186" s="312"/>
      <c r="L186" s="312"/>
      <c r="M186" s="314"/>
    </row>
    <row r="187" spans="2:13" ht="11.25">
      <c r="B187" s="312"/>
      <c r="C187" s="312"/>
      <c r="D187" s="312"/>
      <c r="E187" s="312"/>
      <c r="F187" s="312"/>
      <c r="G187" s="312"/>
      <c r="H187" s="312"/>
      <c r="I187" s="312"/>
      <c r="J187" s="312"/>
      <c r="K187" s="312"/>
      <c r="L187" s="312"/>
      <c r="M187" s="314"/>
    </row>
    <row r="188" spans="2:13" ht="11.25">
      <c r="B188" s="312"/>
      <c r="C188" s="312"/>
      <c r="D188" s="312"/>
      <c r="E188" s="312"/>
      <c r="F188" s="312"/>
      <c r="G188" s="312"/>
      <c r="H188" s="312"/>
      <c r="I188" s="312"/>
      <c r="J188" s="312"/>
      <c r="K188" s="312"/>
      <c r="L188" s="312"/>
      <c r="M188" s="314"/>
    </row>
    <row r="189" spans="2:13" ht="11.25">
      <c r="B189" s="312"/>
      <c r="C189" s="312"/>
      <c r="D189" s="312"/>
      <c r="E189" s="312"/>
      <c r="F189" s="312"/>
      <c r="G189" s="312"/>
      <c r="H189" s="312"/>
      <c r="I189" s="312"/>
      <c r="J189" s="312"/>
      <c r="K189" s="312"/>
      <c r="L189" s="312"/>
      <c r="M189" s="314"/>
    </row>
    <row r="190" spans="2:13" ht="11.25">
      <c r="B190" s="312"/>
      <c r="C190" s="312"/>
      <c r="D190" s="312"/>
      <c r="E190" s="312"/>
      <c r="F190" s="312"/>
      <c r="G190" s="312"/>
      <c r="H190" s="312"/>
      <c r="I190" s="312"/>
      <c r="J190" s="312"/>
      <c r="K190" s="312"/>
      <c r="L190" s="312"/>
      <c r="M190" s="314"/>
    </row>
    <row r="191" spans="2:13" ht="11.25">
      <c r="B191" s="312"/>
      <c r="C191" s="312"/>
      <c r="D191" s="312"/>
      <c r="E191" s="312"/>
      <c r="F191" s="312"/>
      <c r="G191" s="312"/>
      <c r="H191" s="312"/>
      <c r="I191" s="312"/>
      <c r="J191" s="312"/>
      <c r="K191" s="312"/>
      <c r="L191" s="312"/>
      <c r="M191" s="314"/>
    </row>
    <row r="192" spans="2:13" ht="11.25">
      <c r="B192" s="312"/>
      <c r="C192" s="312"/>
      <c r="D192" s="312"/>
      <c r="E192" s="312"/>
      <c r="F192" s="312"/>
      <c r="G192" s="312"/>
      <c r="H192" s="312"/>
      <c r="I192" s="312"/>
      <c r="J192" s="312"/>
      <c r="K192" s="312"/>
      <c r="L192" s="312"/>
      <c r="M192" s="314"/>
    </row>
    <row r="193" spans="2:13" ht="11.25">
      <c r="B193" s="312"/>
      <c r="C193" s="312"/>
      <c r="D193" s="312"/>
      <c r="E193" s="312"/>
      <c r="F193" s="312"/>
      <c r="G193" s="312"/>
      <c r="H193" s="312"/>
      <c r="I193" s="312"/>
      <c r="J193" s="312"/>
      <c r="K193" s="312"/>
      <c r="L193" s="312"/>
      <c r="M193" s="314"/>
    </row>
    <row r="194" spans="2:13" ht="11.25">
      <c r="B194" s="312"/>
      <c r="C194" s="312"/>
      <c r="D194" s="312"/>
      <c r="E194" s="312"/>
      <c r="F194" s="312"/>
      <c r="G194" s="312"/>
      <c r="H194" s="312"/>
      <c r="I194" s="312"/>
      <c r="J194" s="312"/>
      <c r="K194" s="312"/>
      <c r="L194" s="312"/>
      <c r="M194" s="314"/>
    </row>
    <row r="195" spans="2:13" ht="11.25">
      <c r="B195" s="312"/>
      <c r="C195" s="312"/>
      <c r="D195" s="312"/>
      <c r="E195" s="312"/>
      <c r="F195" s="312"/>
      <c r="G195" s="312"/>
      <c r="H195" s="312"/>
      <c r="I195" s="312"/>
      <c r="J195" s="312"/>
      <c r="K195" s="312"/>
      <c r="L195" s="312"/>
      <c r="M195" s="314"/>
    </row>
    <row r="196" spans="2:13" ht="11.25">
      <c r="B196" s="312"/>
      <c r="C196" s="312"/>
      <c r="D196" s="312"/>
      <c r="E196" s="312"/>
      <c r="F196" s="312"/>
      <c r="G196" s="312"/>
      <c r="H196" s="312"/>
      <c r="I196" s="312"/>
      <c r="J196" s="312"/>
      <c r="K196" s="312"/>
      <c r="L196" s="312"/>
      <c r="M196" s="314"/>
    </row>
    <row r="197" spans="2:13" ht="11.25">
      <c r="B197" s="312"/>
      <c r="C197" s="312"/>
      <c r="D197" s="312"/>
      <c r="E197" s="312"/>
      <c r="F197" s="312"/>
      <c r="G197" s="312"/>
      <c r="H197" s="312"/>
      <c r="I197" s="312"/>
      <c r="J197" s="312"/>
      <c r="K197" s="312"/>
      <c r="L197" s="312"/>
      <c r="M197" s="314"/>
    </row>
    <row r="198" spans="2:13" ht="11.25">
      <c r="B198" s="312"/>
      <c r="C198" s="312"/>
      <c r="D198" s="312"/>
      <c r="E198" s="312"/>
      <c r="F198" s="312"/>
      <c r="G198" s="312"/>
      <c r="H198" s="312"/>
      <c r="I198" s="312"/>
      <c r="J198" s="312"/>
      <c r="K198" s="312"/>
      <c r="L198" s="312"/>
      <c r="M198" s="314"/>
    </row>
    <row r="199" spans="2:13" ht="11.25">
      <c r="B199" s="312"/>
      <c r="C199" s="312"/>
      <c r="D199" s="312"/>
      <c r="E199" s="312"/>
      <c r="F199" s="312"/>
      <c r="G199" s="312"/>
      <c r="H199" s="312"/>
      <c r="I199" s="312"/>
      <c r="J199" s="312"/>
      <c r="K199" s="312"/>
      <c r="L199" s="312"/>
      <c r="M199" s="314"/>
    </row>
    <row r="200" spans="2:13" ht="11.25">
      <c r="B200" s="312"/>
      <c r="C200" s="312"/>
      <c r="D200" s="312"/>
      <c r="E200" s="312"/>
      <c r="F200" s="312"/>
      <c r="G200" s="312"/>
      <c r="H200" s="312"/>
      <c r="I200" s="312"/>
      <c r="J200" s="312"/>
      <c r="K200" s="312"/>
      <c r="L200" s="312"/>
      <c r="M200" s="314"/>
    </row>
    <row r="201" spans="2:13" ht="11.25">
      <c r="B201" s="312"/>
      <c r="C201" s="312"/>
      <c r="D201" s="312"/>
      <c r="E201" s="312"/>
      <c r="F201" s="312"/>
      <c r="G201" s="312"/>
      <c r="H201" s="312"/>
      <c r="I201" s="312"/>
      <c r="J201" s="312"/>
      <c r="K201" s="312"/>
      <c r="L201" s="312"/>
      <c r="M201" s="314"/>
    </row>
    <row r="202" spans="2:13" ht="11.25">
      <c r="B202" s="312"/>
      <c r="C202" s="312"/>
      <c r="D202" s="312"/>
      <c r="E202" s="312"/>
      <c r="F202" s="312"/>
      <c r="G202" s="312"/>
      <c r="H202" s="312"/>
      <c r="I202" s="312"/>
      <c r="J202" s="312"/>
      <c r="K202" s="312"/>
      <c r="L202" s="312"/>
      <c r="M202" s="314"/>
    </row>
    <row r="203" spans="2:13" ht="11.25">
      <c r="B203" s="312"/>
      <c r="C203" s="312"/>
      <c r="D203" s="312"/>
      <c r="E203" s="312"/>
      <c r="F203" s="312"/>
      <c r="G203" s="312"/>
      <c r="H203" s="312"/>
      <c r="I203" s="312"/>
      <c r="J203" s="312"/>
      <c r="K203" s="312"/>
      <c r="L203" s="312"/>
      <c r="M203" s="314"/>
    </row>
    <row r="204" spans="2:13" ht="11.25">
      <c r="B204" s="312"/>
      <c r="C204" s="312"/>
      <c r="D204" s="312"/>
      <c r="E204" s="312"/>
      <c r="F204" s="312"/>
      <c r="G204" s="312"/>
      <c r="H204" s="312"/>
      <c r="I204" s="312"/>
      <c r="J204" s="312"/>
      <c r="K204" s="312"/>
      <c r="L204" s="312"/>
      <c r="M204" s="314"/>
    </row>
    <row r="205" spans="2:13" ht="11.25">
      <c r="B205" s="312"/>
      <c r="C205" s="312"/>
      <c r="D205" s="312"/>
      <c r="E205" s="312"/>
      <c r="F205" s="312"/>
      <c r="G205" s="312"/>
      <c r="H205" s="312"/>
      <c r="I205" s="312"/>
      <c r="J205" s="312"/>
      <c r="K205" s="312"/>
      <c r="L205" s="312"/>
      <c r="M205" s="314"/>
    </row>
    <row r="206" spans="2:13" ht="11.25">
      <c r="B206" s="312"/>
      <c r="C206" s="312"/>
      <c r="D206" s="312"/>
      <c r="E206" s="312"/>
      <c r="F206" s="312"/>
      <c r="G206" s="312"/>
      <c r="H206" s="312"/>
      <c r="I206" s="312"/>
      <c r="J206" s="312"/>
      <c r="K206" s="312"/>
      <c r="L206" s="312"/>
      <c r="M206" s="314"/>
    </row>
    <row r="207" spans="2:13" ht="11.25">
      <c r="B207" s="312"/>
      <c r="C207" s="312"/>
      <c r="D207" s="312"/>
      <c r="E207" s="312"/>
      <c r="F207" s="312"/>
      <c r="G207" s="312"/>
      <c r="H207" s="312"/>
      <c r="I207" s="312"/>
      <c r="J207" s="312"/>
      <c r="K207" s="312"/>
      <c r="L207" s="312"/>
      <c r="M207" s="314"/>
    </row>
    <row r="208" spans="2:13" ht="11.25">
      <c r="B208" s="312"/>
      <c r="C208" s="312"/>
      <c r="D208" s="312"/>
      <c r="E208" s="312"/>
      <c r="F208" s="312"/>
      <c r="G208" s="312"/>
      <c r="H208" s="312"/>
      <c r="I208" s="312"/>
      <c r="J208" s="312"/>
      <c r="K208" s="312"/>
      <c r="L208" s="312"/>
      <c r="M208" s="314"/>
    </row>
    <row r="209" spans="2:13" ht="11.25">
      <c r="B209" s="312"/>
      <c r="C209" s="312"/>
      <c r="D209" s="312"/>
      <c r="E209" s="312"/>
      <c r="F209" s="312"/>
      <c r="G209" s="312"/>
      <c r="H209" s="312"/>
      <c r="I209" s="312"/>
      <c r="J209" s="312"/>
      <c r="K209" s="312"/>
      <c r="L209" s="312"/>
      <c r="M209" s="314"/>
    </row>
    <row r="210" spans="2:13" ht="11.25">
      <c r="B210" s="312"/>
      <c r="C210" s="312"/>
      <c r="D210" s="312"/>
      <c r="E210" s="312"/>
      <c r="F210" s="312"/>
      <c r="G210" s="312"/>
      <c r="H210" s="312"/>
      <c r="I210" s="312"/>
      <c r="J210" s="312"/>
      <c r="K210" s="312"/>
      <c r="L210" s="312"/>
      <c r="M210" s="314"/>
    </row>
    <row r="211" spans="2:13" ht="11.25">
      <c r="B211" s="312"/>
      <c r="C211" s="312"/>
      <c r="D211" s="312"/>
      <c r="E211" s="312"/>
      <c r="F211" s="312"/>
      <c r="G211" s="312"/>
      <c r="H211" s="312"/>
      <c r="I211" s="312"/>
      <c r="J211" s="312"/>
      <c r="K211" s="312"/>
      <c r="L211" s="312"/>
      <c r="M211" s="314"/>
    </row>
    <row r="212" spans="2:13" ht="11.25">
      <c r="B212" s="312"/>
      <c r="C212" s="312"/>
      <c r="D212" s="312"/>
      <c r="E212" s="312"/>
      <c r="F212" s="312"/>
      <c r="G212" s="312"/>
      <c r="H212" s="312"/>
      <c r="I212" s="312"/>
      <c r="J212" s="312"/>
      <c r="K212" s="312"/>
      <c r="L212" s="312"/>
      <c r="M212" s="314"/>
    </row>
    <row r="213" spans="2:13" ht="11.25">
      <c r="B213" s="312"/>
      <c r="C213" s="312"/>
      <c r="D213" s="312"/>
      <c r="E213" s="312"/>
      <c r="F213" s="312"/>
      <c r="G213" s="312"/>
      <c r="H213" s="312"/>
      <c r="I213" s="312"/>
      <c r="J213" s="312"/>
      <c r="K213" s="312"/>
      <c r="L213" s="312"/>
      <c r="M213" s="314"/>
    </row>
    <row r="214" spans="2:13" ht="11.25">
      <c r="B214" s="312"/>
      <c r="C214" s="312"/>
      <c r="D214" s="312"/>
      <c r="E214" s="312"/>
      <c r="F214" s="312"/>
      <c r="G214" s="312"/>
      <c r="H214" s="312"/>
      <c r="I214" s="312"/>
      <c r="J214" s="312"/>
      <c r="K214" s="312"/>
      <c r="L214" s="312"/>
      <c r="M214" s="314"/>
    </row>
    <row r="215" spans="2:13" ht="11.25">
      <c r="B215" s="312"/>
      <c r="C215" s="312"/>
      <c r="D215" s="312"/>
      <c r="E215" s="312"/>
      <c r="F215" s="312"/>
      <c r="G215" s="312"/>
      <c r="H215" s="312"/>
      <c r="I215" s="312"/>
      <c r="J215" s="312"/>
      <c r="K215" s="312"/>
      <c r="L215" s="312"/>
      <c r="M215" s="314"/>
    </row>
    <row r="216" spans="2:13" ht="11.25">
      <c r="B216" s="312"/>
      <c r="C216" s="312"/>
      <c r="D216" s="312"/>
      <c r="E216" s="312"/>
      <c r="F216" s="312"/>
      <c r="G216" s="312"/>
      <c r="H216" s="312"/>
      <c r="I216" s="312"/>
      <c r="J216" s="312"/>
      <c r="K216" s="312"/>
      <c r="L216" s="312"/>
      <c r="M216" s="314"/>
    </row>
    <row r="217" spans="2:13" ht="11.25">
      <c r="B217" s="312"/>
      <c r="C217" s="312"/>
      <c r="D217" s="312"/>
      <c r="E217" s="312"/>
      <c r="F217" s="312"/>
      <c r="G217" s="312"/>
      <c r="H217" s="312"/>
      <c r="I217" s="312"/>
      <c r="J217" s="312"/>
      <c r="K217" s="312"/>
      <c r="L217" s="312"/>
      <c r="M217" s="314"/>
    </row>
    <row r="218" spans="2:13" ht="11.25">
      <c r="B218" s="312"/>
      <c r="C218" s="312"/>
      <c r="D218" s="312"/>
      <c r="E218" s="312"/>
      <c r="F218" s="312"/>
      <c r="G218" s="312"/>
      <c r="H218" s="312"/>
      <c r="I218" s="312"/>
      <c r="J218" s="312"/>
      <c r="K218" s="312"/>
      <c r="L218" s="312"/>
      <c r="M218" s="314"/>
    </row>
    <row r="219" spans="2:13" ht="11.25">
      <c r="B219" s="312"/>
      <c r="C219" s="312"/>
      <c r="D219" s="312"/>
      <c r="E219" s="312"/>
      <c r="F219" s="312"/>
      <c r="G219" s="312"/>
      <c r="H219" s="312"/>
      <c r="I219" s="312"/>
      <c r="J219" s="312"/>
      <c r="K219" s="312"/>
      <c r="L219" s="312"/>
      <c r="M219" s="314"/>
    </row>
    <row r="220" spans="2:13" ht="11.25">
      <c r="B220" s="312"/>
      <c r="C220" s="312"/>
      <c r="D220" s="312"/>
      <c r="E220" s="312"/>
      <c r="F220" s="312"/>
      <c r="G220" s="312"/>
      <c r="H220" s="312"/>
      <c r="I220" s="312"/>
      <c r="J220" s="312"/>
      <c r="K220" s="312"/>
      <c r="L220" s="312"/>
      <c r="M220" s="314"/>
    </row>
    <row r="221" spans="2:13" ht="11.25">
      <c r="B221" s="312"/>
      <c r="C221" s="312"/>
      <c r="D221" s="312"/>
      <c r="E221" s="312"/>
      <c r="F221" s="312"/>
      <c r="G221" s="312"/>
      <c r="H221" s="312"/>
      <c r="I221" s="312"/>
      <c r="J221" s="312"/>
      <c r="K221" s="312"/>
      <c r="L221" s="312"/>
      <c r="M221" s="314"/>
    </row>
    <row r="222" spans="2:13" ht="11.25">
      <c r="B222" s="312"/>
      <c r="C222" s="312"/>
      <c r="D222" s="312"/>
      <c r="E222" s="312"/>
      <c r="F222" s="312"/>
      <c r="G222" s="312"/>
      <c r="H222" s="312"/>
      <c r="I222" s="312"/>
      <c r="J222" s="312"/>
      <c r="K222" s="312"/>
      <c r="L222" s="312"/>
      <c r="M222" s="314"/>
    </row>
    <row r="223" spans="2:13" ht="11.25">
      <c r="B223" s="312"/>
      <c r="C223" s="312"/>
      <c r="D223" s="312"/>
      <c r="E223" s="312"/>
      <c r="F223" s="312"/>
      <c r="G223" s="312"/>
      <c r="H223" s="312"/>
      <c r="I223" s="312"/>
      <c r="J223" s="312"/>
      <c r="K223" s="312"/>
      <c r="L223" s="312"/>
      <c r="M223" s="314"/>
    </row>
    <row r="224" spans="2:13" ht="11.25">
      <c r="B224" s="312"/>
      <c r="C224" s="312"/>
      <c r="D224" s="312"/>
      <c r="E224" s="312"/>
      <c r="F224" s="312"/>
      <c r="G224" s="312"/>
      <c r="H224" s="312"/>
      <c r="I224" s="312"/>
      <c r="J224" s="312"/>
      <c r="K224" s="312"/>
      <c r="L224" s="312"/>
      <c r="M224" s="314"/>
    </row>
    <row r="225" spans="2:13" ht="11.25">
      <c r="B225" s="312"/>
      <c r="C225" s="312"/>
      <c r="D225" s="312"/>
      <c r="E225" s="312"/>
      <c r="F225" s="312"/>
      <c r="G225" s="312"/>
      <c r="H225" s="312"/>
      <c r="I225" s="312"/>
      <c r="J225" s="312"/>
      <c r="K225" s="312"/>
      <c r="L225" s="312"/>
      <c r="M225" s="314"/>
    </row>
    <row r="226" spans="2:13" ht="11.25">
      <c r="B226" s="312"/>
      <c r="C226" s="312"/>
      <c r="D226" s="312"/>
      <c r="E226" s="312"/>
      <c r="F226" s="312"/>
      <c r="G226" s="312"/>
      <c r="H226" s="312"/>
      <c r="I226" s="312"/>
      <c r="J226" s="312"/>
      <c r="K226" s="312"/>
      <c r="L226" s="312"/>
      <c r="M226" s="314"/>
    </row>
    <row r="227" spans="2:13" ht="11.25">
      <c r="B227" s="312"/>
      <c r="C227" s="312"/>
      <c r="D227" s="312"/>
      <c r="E227" s="312"/>
      <c r="F227" s="312"/>
      <c r="G227" s="312"/>
      <c r="H227" s="312"/>
      <c r="I227" s="312"/>
      <c r="J227" s="312"/>
      <c r="K227" s="312"/>
      <c r="L227" s="312"/>
      <c r="M227" s="314"/>
    </row>
    <row r="228" spans="2:13" ht="11.25">
      <c r="B228" s="312"/>
      <c r="C228" s="312"/>
      <c r="D228" s="312"/>
      <c r="E228" s="312"/>
      <c r="F228" s="312"/>
      <c r="G228" s="312"/>
      <c r="H228" s="312"/>
      <c r="I228" s="312"/>
      <c r="J228" s="312"/>
      <c r="K228" s="312"/>
      <c r="L228" s="312"/>
      <c r="M228" s="314"/>
    </row>
    <row r="229" spans="2:13" ht="11.25">
      <c r="B229" s="312"/>
      <c r="C229" s="312"/>
      <c r="D229" s="312"/>
      <c r="E229" s="312"/>
      <c r="F229" s="312"/>
      <c r="G229" s="312"/>
      <c r="H229" s="312"/>
      <c r="I229" s="312"/>
      <c r="J229" s="312"/>
      <c r="K229" s="312"/>
      <c r="L229" s="312"/>
      <c r="M229" s="314"/>
    </row>
    <row r="230" spans="2:13" ht="11.25">
      <c r="B230" s="312"/>
      <c r="C230" s="312"/>
      <c r="D230" s="312"/>
      <c r="E230" s="312"/>
      <c r="F230" s="312"/>
      <c r="G230" s="312"/>
      <c r="H230" s="312"/>
      <c r="I230" s="312"/>
      <c r="J230" s="312"/>
      <c r="K230" s="312"/>
      <c r="L230" s="312"/>
      <c r="M230" s="314"/>
    </row>
    <row r="231" spans="2:13" ht="11.25">
      <c r="B231" s="312"/>
      <c r="C231" s="312"/>
      <c r="D231" s="312"/>
      <c r="E231" s="312"/>
      <c r="F231" s="312"/>
      <c r="G231" s="312"/>
      <c r="H231" s="312"/>
      <c r="I231" s="312"/>
      <c r="J231" s="312"/>
      <c r="K231" s="312"/>
      <c r="L231" s="312"/>
      <c r="M231" s="314"/>
    </row>
    <row r="232" spans="2:13" ht="11.25">
      <c r="B232" s="312"/>
      <c r="C232" s="312"/>
      <c r="D232" s="312"/>
      <c r="E232" s="312"/>
      <c r="F232" s="312"/>
      <c r="G232" s="312"/>
      <c r="H232" s="312"/>
      <c r="I232" s="312"/>
      <c r="J232" s="312"/>
      <c r="K232" s="312"/>
      <c r="L232" s="312"/>
      <c r="M232" s="314"/>
    </row>
    <row r="233" spans="2:13" ht="11.25">
      <c r="B233" s="312"/>
      <c r="C233" s="312"/>
      <c r="D233" s="312"/>
      <c r="E233" s="312"/>
      <c r="F233" s="312"/>
      <c r="G233" s="312"/>
      <c r="H233" s="312"/>
      <c r="I233" s="312"/>
      <c r="J233" s="312"/>
      <c r="K233" s="312"/>
      <c r="L233" s="312"/>
      <c r="M233" s="314"/>
    </row>
    <row r="234" spans="2:13" ht="11.25">
      <c r="B234" s="312"/>
      <c r="C234" s="312"/>
      <c r="D234" s="312"/>
      <c r="E234" s="312"/>
      <c r="F234" s="312"/>
      <c r="G234" s="312"/>
      <c r="H234" s="312"/>
      <c r="I234" s="312"/>
      <c r="J234" s="312"/>
      <c r="K234" s="312"/>
      <c r="L234" s="312"/>
      <c r="M234" s="314"/>
    </row>
    <row r="235" spans="2:13" ht="11.25">
      <c r="B235" s="312"/>
      <c r="C235" s="312"/>
      <c r="D235" s="312"/>
      <c r="E235" s="312"/>
      <c r="F235" s="312"/>
      <c r="G235" s="312"/>
      <c r="H235" s="312"/>
      <c r="I235" s="312"/>
      <c r="J235" s="312"/>
      <c r="K235" s="312"/>
      <c r="L235" s="312"/>
      <c r="M235" s="314"/>
    </row>
    <row r="236" spans="2:13" ht="11.25">
      <c r="B236" s="312"/>
      <c r="C236" s="312"/>
      <c r="D236" s="312"/>
      <c r="E236" s="312"/>
      <c r="F236" s="312"/>
      <c r="G236" s="312"/>
      <c r="H236" s="312"/>
      <c r="I236" s="312"/>
      <c r="J236" s="312"/>
      <c r="K236" s="312"/>
      <c r="L236" s="312"/>
      <c r="M236" s="314"/>
    </row>
    <row r="237" spans="2:13" ht="11.25">
      <c r="B237" s="312"/>
      <c r="C237" s="312"/>
      <c r="D237" s="312"/>
      <c r="E237" s="312"/>
      <c r="F237" s="312"/>
      <c r="G237" s="312"/>
      <c r="H237" s="312"/>
      <c r="I237" s="312"/>
      <c r="J237" s="312"/>
      <c r="K237" s="312"/>
      <c r="L237" s="312"/>
      <c r="M237" s="314"/>
    </row>
    <row r="238" spans="2:13" ht="11.25">
      <c r="B238" s="312"/>
      <c r="C238" s="312"/>
      <c r="D238" s="312"/>
      <c r="E238" s="312"/>
      <c r="F238" s="312"/>
      <c r="G238" s="312"/>
      <c r="H238" s="312"/>
      <c r="I238" s="312"/>
      <c r="J238" s="312"/>
      <c r="K238" s="312"/>
      <c r="L238" s="312"/>
      <c r="M238" s="314"/>
    </row>
    <row r="239" spans="2:13" ht="11.25">
      <c r="B239" s="312"/>
      <c r="C239" s="312"/>
      <c r="D239" s="312"/>
      <c r="E239" s="312"/>
      <c r="F239" s="312"/>
      <c r="G239" s="312"/>
      <c r="H239" s="312"/>
      <c r="I239" s="312"/>
      <c r="J239" s="312"/>
      <c r="K239" s="312"/>
      <c r="L239" s="312"/>
      <c r="M239" s="314"/>
    </row>
    <row r="240" spans="2:13" ht="11.25">
      <c r="B240" s="312"/>
      <c r="C240" s="312"/>
      <c r="D240" s="312"/>
      <c r="E240" s="312"/>
      <c r="F240" s="312"/>
      <c r="G240" s="312"/>
      <c r="H240" s="312"/>
      <c r="I240" s="312"/>
      <c r="J240" s="312"/>
      <c r="K240" s="312"/>
      <c r="L240" s="312"/>
      <c r="M240" s="314"/>
    </row>
    <row r="241" spans="2:13" ht="11.25">
      <c r="B241" s="312"/>
      <c r="C241" s="312"/>
      <c r="D241" s="312"/>
      <c r="E241" s="312"/>
      <c r="F241" s="312"/>
      <c r="G241" s="312"/>
      <c r="H241" s="312"/>
      <c r="I241" s="312"/>
      <c r="J241" s="312"/>
      <c r="K241" s="312"/>
      <c r="L241" s="312"/>
      <c r="M241" s="314"/>
    </row>
    <row r="242" spans="2:13" ht="11.25">
      <c r="B242" s="312"/>
      <c r="C242" s="312"/>
      <c r="D242" s="312"/>
      <c r="E242" s="312"/>
      <c r="F242" s="312"/>
      <c r="G242" s="312"/>
      <c r="H242" s="312"/>
      <c r="I242" s="312"/>
      <c r="J242" s="312"/>
      <c r="K242" s="312"/>
      <c r="L242" s="312"/>
      <c r="M242" s="314"/>
    </row>
    <row r="243" spans="2:13" ht="11.25">
      <c r="B243" s="312"/>
      <c r="C243" s="312"/>
      <c r="D243" s="312"/>
      <c r="E243" s="312"/>
      <c r="F243" s="312"/>
      <c r="G243" s="312"/>
      <c r="H243" s="312"/>
      <c r="I243" s="312"/>
      <c r="J243" s="312"/>
      <c r="K243" s="312"/>
      <c r="L243" s="312"/>
      <c r="M243" s="314"/>
    </row>
    <row r="244" spans="2:13" ht="11.25">
      <c r="B244" s="312"/>
      <c r="C244" s="312"/>
      <c r="D244" s="312"/>
      <c r="E244" s="312"/>
      <c r="F244" s="312"/>
      <c r="G244" s="312"/>
      <c r="H244" s="312"/>
      <c r="I244" s="312"/>
      <c r="J244" s="312"/>
      <c r="K244" s="312"/>
      <c r="L244" s="312"/>
      <c r="M244" s="314"/>
    </row>
    <row r="245" spans="2:13" ht="11.25">
      <c r="B245" s="312"/>
      <c r="C245" s="312"/>
      <c r="D245" s="312"/>
      <c r="E245" s="312"/>
      <c r="F245" s="312"/>
      <c r="G245" s="312"/>
      <c r="H245" s="312"/>
      <c r="I245" s="312"/>
      <c r="J245" s="312"/>
      <c r="K245" s="312"/>
      <c r="L245" s="312"/>
      <c r="M245" s="314"/>
    </row>
    <row r="246" spans="2:13" ht="11.25">
      <c r="B246" s="312"/>
      <c r="C246" s="312"/>
      <c r="D246" s="312"/>
      <c r="E246" s="312"/>
      <c r="F246" s="312"/>
      <c r="G246" s="312"/>
      <c r="H246" s="312"/>
      <c r="I246" s="312"/>
      <c r="J246" s="312"/>
      <c r="K246" s="312"/>
      <c r="L246" s="312"/>
      <c r="M246" s="314"/>
    </row>
    <row r="247" spans="2:13" ht="11.25">
      <c r="B247" s="312"/>
      <c r="C247" s="312"/>
      <c r="D247" s="312"/>
      <c r="E247" s="312"/>
      <c r="F247" s="312"/>
      <c r="G247" s="312"/>
      <c r="H247" s="312"/>
      <c r="I247" s="312"/>
      <c r="J247" s="312"/>
      <c r="K247" s="312"/>
      <c r="L247" s="312"/>
      <c r="M247" s="314"/>
    </row>
    <row r="248" spans="2:13" ht="11.25">
      <c r="B248" s="312"/>
      <c r="C248" s="312"/>
      <c r="D248" s="312"/>
      <c r="E248" s="312"/>
      <c r="F248" s="312"/>
      <c r="G248" s="312"/>
      <c r="H248" s="312"/>
      <c r="I248" s="312"/>
      <c r="J248" s="312"/>
      <c r="K248" s="312"/>
      <c r="L248" s="312"/>
      <c r="M248" s="314"/>
    </row>
    <row r="249" spans="2:13" ht="11.25">
      <c r="B249" s="312"/>
      <c r="C249" s="312"/>
      <c r="D249" s="312"/>
      <c r="E249" s="312"/>
      <c r="F249" s="312"/>
      <c r="G249" s="312"/>
      <c r="H249" s="312"/>
      <c r="I249" s="312"/>
      <c r="J249" s="312"/>
      <c r="K249" s="312"/>
      <c r="L249" s="312"/>
      <c r="M249" s="314"/>
    </row>
    <row r="250" spans="2:13" ht="11.25">
      <c r="B250" s="312"/>
      <c r="C250" s="312"/>
      <c r="D250" s="312"/>
      <c r="E250" s="312"/>
      <c r="F250" s="312"/>
      <c r="G250" s="312"/>
      <c r="H250" s="312"/>
      <c r="I250" s="312"/>
      <c r="J250" s="312"/>
      <c r="K250" s="312"/>
      <c r="L250" s="312"/>
      <c r="M250" s="314"/>
    </row>
    <row r="251" spans="2:13" ht="11.25">
      <c r="B251" s="312"/>
      <c r="C251" s="312"/>
      <c r="D251" s="312"/>
      <c r="E251" s="312"/>
      <c r="F251" s="312"/>
      <c r="G251" s="312"/>
      <c r="H251" s="312"/>
      <c r="I251" s="312"/>
      <c r="J251" s="312"/>
      <c r="K251" s="312"/>
      <c r="L251" s="312"/>
      <c r="M251" s="314"/>
    </row>
    <row r="252" spans="2:13" ht="11.25">
      <c r="B252" s="312"/>
      <c r="C252" s="312"/>
      <c r="D252" s="312"/>
      <c r="E252" s="312"/>
      <c r="F252" s="312"/>
      <c r="G252" s="312"/>
      <c r="H252" s="312"/>
      <c r="I252" s="312"/>
      <c r="J252" s="312"/>
      <c r="K252" s="312"/>
      <c r="L252" s="312"/>
      <c r="M252" s="314"/>
    </row>
    <row r="253" spans="2:13" ht="11.25">
      <c r="B253" s="312"/>
      <c r="C253" s="312"/>
      <c r="D253" s="312"/>
      <c r="E253" s="312"/>
      <c r="F253" s="312"/>
      <c r="G253" s="312"/>
      <c r="H253" s="312"/>
      <c r="I253" s="312"/>
      <c r="J253" s="312"/>
      <c r="K253" s="312"/>
      <c r="L253" s="312"/>
      <c r="M253" s="314"/>
    </row>
    <row r="254" spans="2:13" ht="11.25">
      <c r="B254" s="312"/>
      <c r="C254" s="312"/>
      <c r="D254" s="312"/>
      <c r="E254" s="312"/>
      <c r="F254" s="312"/>
      <c r="G254" s="312"/>
      <c r="H254" s="312"/>
      <c r="I254" s="312"/>
      <c r="J254" s="312"/>
      <c r="K254" s="312"/>
      <c r="L254" s="312"/>
      <c r="M254" s="314"/>
    </row>
    <row r="255" spans="2:13" ht="11.25">
      <c r="B255" s="312"/>
      <c r="C255" s="312"/>
      <c r="D255" s="312"/>
      <c r="E255" s="312"/>
      <c r="F255" s="312"/>
      <c r="G255" s="312"/>
      <c r="H255" s="312"/>
      <c r="I255" s="312"/>
      <c r="J255" s="312"/>
      <c r="K255" s="312"/>
      <c r="L255" s="312"/>
      <c r="M255" s="314"/>
    </row>
    <row r="256" spans="2:13" ht="11.25">
      <c r="B256" s="312"/>
      <c r="C256" s="312"/>
      <c r="D256" s="312"/>
      <c r="E256" s="312"/>
      <c r="F256" s="312"/>
      <c r="G256" s="312"/>
      <c r="H256" s="312"/>
      <c r="I256" s="312"/>
      <c r="J256" s="312"/>
      <c r="K256" s="312"/>
      <c r="L256" s="312"/>
      <c r="M256" s="314"/>
    </row>
    <row r="257" spans="2:13" ht="11.25">
      <c r="B257" s="312"/>
      <c r="C257" s="312"/>
      <c r="D257" s="312"/>
      <c r="E257" s="312"/>
      <c r="F257" s="312"/>
      <c r="G257" s="312"/>
      <c r="H257" s="312"/>
      <c r="I257" s="312"/>
      <c r="J257" s="312"/>
      <c r="K257" s="312"/>
      <c r="L257" s="312"/>
      <c r="M257" s="314"/>
    </row>
    <row r="258" spans="2:13" ht="11.25">
      <c r="B258" s="312"/>
      <c r="C258" s="312"/>
      <c r="D258" s="312"/>
      <c r="E258" s="312"/>
      <c r="F258" s="312"/>
      <c r="G258" s="312"/>
      <c r="H258" s="312"/>
      <c r="I258" s="312"/>
      <c r="J258" s="312"/>
      <c r="K258" s="312"/>
      <c r="L258" s="312"/>
      <c r="M258" s="314"/>
    </row>
    <row r="259" spans="2:13" ht="11.25">
      <c r="B259" s="312"/>
      <c r="C259" s="312"/>
      <c r="D259" s="312"/>
      <c r="E259" s="312"/>
      <c r="F259" s="312"/>
      <c r="G259" s="312"/>
      <c r="H259" s="312"/>
      <c r="I259" s="312"/>
      <c r="J259" s="312"/>
      <c r="K259" s="312"/>
      <c r="L259" s="312"/>
      <c r="M259" s="314"/>
    </row>
    <row r="260" spans="2:13" ht="11.25">
      <c r="B260" s="312"/>
      <c r="C260" s="312"/>
      <c r="D260" s="312"/>
      <c r="E260" s="312"/>
      <c r="F260" s="312"/>
      <c r="G260" s="312"/>
      <c r="H260" s="312"/>
      <c r="I260" s="312"/>
      <c r="J260" s="312"/>
      <c r="K260" s="312"/>
      <c r="L260" s="312"/>
      <c r="M260" s="314"/>
    </row>
    <row r="261" spans="2:13" ht="11.25">
      <c r="B261" s="312"/>
      <c r="C261" s="312"/>
      <c r="D261" s="312"/>
      <c r="E261" s="312"/>
      <c r="F261" s="312"/>
      <c r="G261" s="312"/>
      <c r="H261" s="312"/>
      <c r="I261" s="312"/>
      <c r="J261" s="312"/>
      <c r="K261" s="312"/>
      <c r="L261" s="312"/>
      <c r="M261" s="314"/>
    </row>
    <row r="262" spans="2:13" ht="11.25">
      <c r="B262" s="312"/>
      <c r="C262" s="312"/>
      <c r="D262" s="312"/>
      <c r="E262" s="312"/>
      <c r="F262" s="312"/>
      <c r="G262" s="312"/>
      <c r="H262" s="312"/>
      <c r="I262" s="312"/>
      <c r="J262" s="312"/>
      <c r="K262" s="312"/>
      <c r="L262" s="312"/>
      <c r="M262" s="314"/>
    </row>
    <row r="263" spans="2:13" ht="11.25">
      <c r="B263" s="312"/>
      <c r="C263" s="312"/>
      <c r="D263" s="312"/>
      <c r="E263" s="312"/>
      <c r="F263" s="312"/>
      <c r="G263" s="312"/>
      <c r="H263" s="312"/>
      <c r="I263" s="312"/>
      <c r="J263" s="312"/>
      <c r="K263" s="312"/>
      <c r="L263" s="312"/>
      <c r="M263" s="314"/>
    </row>
    <row r="264" spans="2:13" ht="11.25">
      <c r="B264" s="312"/>
      <c r="C264" s="312"/>
      <c r="D264" s="312"/>
      <c r="E264" s="312"/>
      <c r="F264" s="312"/>
      <c r="G264" s="312"/>
      <c r="H264" s="312"/>
      <c r="I264" s="312"/>
      <c r="J264" s="312"/>
      <c r="K264" s="312"/>
      <c r="L264" s="312"/>
      <c r="M264" s="314"/>
    </row>
    <row r="265" spans="2:13" ht="11.25">
      <c r="B265" s="312"/>
      <c r="C265" s="312"/>
      <c r="D265" s="312"/>
      <c r="E265" s="312"/>
      <c r="F265" s="312"/>
      <c r="G265" s="312"/>
      <c r="H265" s="312"/>
      <c r="I265" s="312"/>
      <c r="J265" s="312"/>
      <c r="K265" s="312"/>
      <c r="L265" s="312"/>
      <c r="M265" s="314"/>
    </row>
    <row r="266" spans="2:13" ht="11.25">
      <c r="B266" s="312"/>
      <c r="C266" s="312"/>
      <c r="D266" s="312"/>
      <c r="E266" s="312"/>
      <c r="F266" s="312"/>
      <c r="G266" s="312"/>
      <c r="H266" s="312"/>
      <c r="I266" s="312"/>
      <c r="J266" s="312"/>
      <c r="K266" s="312"/>
      <c r="L266" s="312"/>
      <c r="M266" s="314"/>
    </row>
    <row r="267" spans="2:13" ht="11.25">
      <c r="B267" s="312"/>
      <c r="C267" s="312"/>
      <c r="D267" s="312"/>
      <c r="E267" s="312"/>
      <c r="F267" s="312"/>
      <c r="G267" s="312"/>
      <c r="H267" s="312"/>
      <c r="I267" s="312"/>
      <c r="J267" s="312"/>
      <c r="K267" s="312"/>
      <c r="L267" s="312"/>
      <c r="M267" s="314"/>
    </row>
    <row r="268" spans="2:13" ht="11.25">
      <c r="B268" s="312"/>
      <c r="C268" s="312"/>
      <c r="D268" s="312"/>
      <c r="E268" s="312"/>
      <c r="F268" s="312"/>
      <c r="G268" s="312"/>
      <c r="H268" s="312"/>
      <c r="I268" s="312"/>
      <c r="J268" s="312"/>
      <c r="K268" s="312"/>
      <c r="L268" s="312"/>
      <c r="M268" s="314"/>
    </row>
    <row r="269" spans="2:13" ht="11.25">
      <c r="B269" s="312"/>
      <c r="C269" s="312"/>
      <c r="D269" s="312"/>
      <c r="E269" s="312"/>
      <c r="F269" s="312"/>
      <c r="G269" s="312"/>
      <c r="H269" s="312"/>
      <c r="I269" s="312"/>
      <c r="J269" s="312"/>
      <c r="K269" s="312"/>
      <c r="L269" s="312"/>
      <c r="M269" s="314"/>
    </row>
    <row r="270" spans="2:13" ht="11.25">
      <c r="B270" s="312"/>
      <c r="C270" s="312"/>
      <c r="D270" s="312"/>
      <c r="E270" s="312"/>
      <c r="F270" s="312"/>
      <c r="G270" s="312"/>
      <c r="H270" s="312"/>
      <c r="I270" s="312"/>
      <c r="J270" s="312"/>
      <c r="K270" s="312"/>
      <c r="L270" s="312"/>
      <c r="M270" s="314"/>
    </row>
    <row r="271" spans="2:13" ht="11.25">
      <c r="B271" s="312"/>
      <c r="C271" s="312"/>
      <c r="D271" s="312"/>
      <c r="E271" s="312"/>
      <c r="F271" s="312"/>
      <c r="G271" s="312"/>
      <c r="H271" s="312"/>
      <c r="I271" s="312"/>
      <c r="J271" s="312"/>
      <c r="K271" s="312"/>
      <c r="L271" s="312"/>
      <c r="M271" s="314"/>
    </row>
    <row r="272" spans="2:13" ht="11.25">
      <c r="B272" s="312"/>
      <c r="C272" s="312"/>
      <c r="D272" s="312"/>
      <c r="E272" s="312"/>
      <c r="F272" s="312"/>
      <c r="G272" s="312"/>
      <c r="H272" s="312"/>
      <c r="I272" s="312"/>
      <c r="J272" s="312"/>
      <c r="K272" s="312"/>
      <c r="L272" s="312"/>
      <c r="M272" s="314"/>
    </row>
    <row r="273" spans="2:13" ht="11.25">
      <c r="B273" s="312"/>
      <c r="C273" s="312"/>
      <c r="D273" s="312"/>
      <c r="E273" s="312"/>
      <c r="F273" s="312"/>
      <c r="G273" s="312"/>
      <c r="H273" s="312"/>
      <c r="I273" s="312"/>
      <c r="J273" s="312"/>
      <c r="K273" s="312"/>
      <c r="L273" s="312"/>
      <c r="M273" s="314"/>
    </row>
    <row r="274" spans="2:13" ht="11.25">
      <c r="B274" s="312"/>
      <c r="C274" s="312"/>
      <c r="D274" s="312"/>
      <c r="E274" s="312"/>
      <c r="F274" s="312"/>
      <c r="G274" s="312"/>
      <c r="H274" s="312"/>
      <c r="I274" s="312"/>
      <c r="J274" s="312"/>
      <c r="K274" s="312"/>
      <c r="L274" s="312"/>
      <c r="M274" s="314"/>
    </row>
    <row r="275" spans="2:13" ht="11.25">
      <c r="B275" s="312"/>
      <c r="C275" s="312"/>
      <c r="D275" s="312"/>
      <c r="E275" s="312"/>
      <c r="F275" s="312"/>
      <c r="G275" s="312"/>
      <c r="H275" s="312"/>
      <c r="I275" s="312"/>
      <c r="J275" s="312"/>
      <c r="K275" s="312"/>
      <c r="L275" s="312"/>
      <c r="M275" s="314"/>
    </row>
    <row r="276" spans="2:13" ht="11.25">
      <c r="B276" s="312"/>
      <c r="C276" s="312"/>
      <c r="D276" s="312"/>
      <c r="E276" s="312"/>
      <c r="F276" s="312"/>
      <c r="G276" s="312"/>
      <c r="H276" s="312"/>
      <c r="I276" s="312"/>
      <c r="J276" s="312"/>
      <c r="K276" s="312"/>
      <c r="L276" s="312"/>
      <c r="M276" s="314"/>
    </row>
    <row r="277" spans="2:13" ht="11.25">
      <c r="B277" s="312"/>
      <c r="C277" s="312"/>
      <c r="D277" s="312"/>
      <c r="E277" s="312"/>
      <c r="F277" s="312"/>
      <c r="G277" s="312"/>
      <c r="H277" s="312"/>
      <c r="I277" s="312"/>
      <c r="J277" s="312"/>
      <c r="K277" s="312"/>
      <c r="L277" s="312"/>
      <c r="M277" s="314"/>
    </row>
    <row r="278" spans="2:13" ht="11.25">
      <c r="B278" s="312"/>
      <c r="C278" s="312"/>
      <c r="D278" s="312"/>
      <c r="E278" s="312"/>
      <c r="F278" s="312"/>
      <c r="G278" s="312"/>
      <c r="H278" s="312"/>
      <c r="I278" s="312"/>
      <c r="J278" s="312"/>
      <c r="K278" s="312"/>
      <c r="L278" s="312"/>
      <c r="M278" s="314"/>
    </row>
    <row r="279" spans="2:13" ht="11.25">
      <c r="B279" s="312"/>
      <c r="C279" s="312"/>
      <c r="D279" s="312"/>
      <c r="E279" s="312"/>
      <c r="F279" s="312"/>
      <c r="G279" s="312"/>
      <c r="H279" s="312"/>
      <c r="I279" s="312"/>
      <c r="J279" s="312"/>
      <c r="K279" s="312"/>
      <c r="L279" s="312"/>
      <c r="M279" s="314"/>
    </row>
    <row r="280" spans="2:13" ht="11.25">
      <c r="B280" s="312"/>
      <c r="C280" s="312"/>
      <c r="D280" s="312"/>
      <c r="E280" s="312"/>
      <c r="F280" s="312"/>
      <c r="G280" s="312"/>
      <c r="H280" s="312"/>
      <c r="I280" s="312"/>
      <c r="J280" s="312"/>
      <c r="K280" s="312"/>
      <c r="L280" s="312"/>
      <c r="M280" s="314"/>
    </row>
    <row r="281" spans="2:13" ht="11.25">
      <c r="B281" s="312"/>
      <c r="C281" s="312"/>
      <c r="D281" s="312"/>
      <c r="E281" s="312"/>
      <c r="F281" s="312"/>
      <c r="G281" s="312"/>
      <c r="H281" s="312"/>
      <c r="I281" s="312"/>
      <c r="J281" s="312"/>
      <c r="K281" s="312"/>
      <c r="L281" s="312"/>
      <c r="M281" s="314"/>
    </row>
    <row r="282" spans="2:13" ht="11.25">
      <c r="B282" s="312"/>
      <c r="C282" s="312"/>
      <c r="D282" s="312"/>
      <c r="E282" s="312"/>
      <c r="F282" s="312"/>
      <c r="G282" s="312"/>
      <c r="H282" s="312"/>
      <c r="I282" s="312"/>
      <c r="J282" s="312"/>
      <c r="K282" s="312"/>
      <c r="L282" s="312"/>
      <c r="M282" s="314"/>
    </row>
    <row r="283" spans="2:13" ht="11.25">
      <c r="B283" s="312"/>
      <c r="C283" s="312"/>
      <c r="D283" s="312"/>
      <c r="E283" s="312"/>
      <c r="F283" s="312"/>
      <c r="G283" s="312"/>
      <c r="H283" s="312"/>
      <c r="I283" s="312"/>
      <c r="J283" s="312"/>
      <c r="K283" s="312"/>
      <c r="L283" s="312"/>
      <c r="M283" s="314"/>
    </row>
    <row r="284" spans="2:13" ht="11.25">
      <c r="B284" s="312"/>
      <c r="C284" s="312"/>
      <c r="D284" s="312"/>
      <c r="E284" s="312"/>
      <c r="F284" s="312"/>
      <c r="G284" s="312"/>
      <c r="H284" s="312"/>
      <c r="I284" s="312"/>
      <c r="J284" s="312"/>
      <c r="K284" s="312"/>
      <c r="L284" s="312"/>
      <c r="M284" s="314"/>
    </row>
    <row r="285" spans="2:13" ht="11.25">
      <c r="B285" s="312"/>
      <c r="C285" s="312"/>
      <c r="D285" s="312"/>
      <c r="E285" s="312"/>
      <c r="F285" s="312"/>
      <c r="G285" s="312"/>
      <c r="H285" s="312"/>
      <c r="I285" s="312"/>
      <c r="J285" s="312"/>
      <c r="K285" s="312"/>
      <c r="L285" s="312"/>
      <c r="M285" s="314"/>
    </row>
    <row r="286" spans="2:13" ht="11.25">
      <c r="B286" s="312"/>
      <c r="C286" s="312"/>
      <c r="D286" s="312"/>
      <c r="E286" s="312"/>
      <c r="F286" s="312"/>
      <c r="G286" s="312"/>
      <c r="H286" s="312"/>
      <c r="I286" s="312"/>
      <c r="J286" s="312"/>
      <c r="K286" s="312"/>
      <c r="L286" s="312"/>
      <c r="M286" s="314"/>
    </row>
    <row r="287" spans="2:13" ht="11.25">
      <c r="B287" s="312"/>
      <c r="C287" s="312"/>
      <c r="D287" s="312"/>
      <c r="E287" s="312"/>
      <c r="F287" s="312"/>
      <c r="G287" s="312"/>
      <c r="H287" s="312"/>
      <c r="I287" s="312"/>
      <c r="J287" s="312"/>
      <c r="K287" s="312"/>
      <c r="L287" s="312"/>
      <c r="M287" s="314"/>
    </row>
    <row r="288" spans="2:13" ht="11.25">
      <c r="B288" s="312"/>
      <c r="C288" s="312"/>
      <c r="D288" s="312"/>
      <c r="E288" s="312"/>
      <c r="F288" s="312"/>
      <c r="G288" s="312"/>
      <c r="H288" s="312"/>
      <c r="I288" s="312"/>
      <c r="J288" s="312"/>
      <c r="K288" s="312"/>
      <c r="L288" s="312"/>
      <c r="M288" s="314"/>
    </row>
    <row r="289" spans="2:13" ht="11.25">
      <c r="B289" s="312"/>
      <c r="C289" s="312"/>
      <c r="D289" s="312"/>
      <c r="E289" s="312"/>
      <c r="F289" s="312"/>
      <c r="G289" s="312"/>
      <c r="H289" s="312"/>
      <c r="I289" s="312"/>
      <c r="J289" s="312"/>
      <c r="K289" s="312"/>
      <c r="L289" s="312"/>
      <c r="M289" s="314"/>
    </row>
    <row r="290" spans="2:13" ht="11.25">
      <c r="B290" s="312"/>
      <c r="C290" s="312"/>
      <c r="D290" s="312"/>
      <c r="E290" s="312"/>
      <c r="F290" s="312"/>
      <c r="G290" s="312"/>
      <c r="H290" s="312"/>
      <c r="I290" s="312"/>
      <c r="J290" s="312"/>
      <c r="K290" s="312"/>
      <c r="L290" s="312"/>
      <c r="M290" s="314"/>
    </row>
  </sheetData>
  <sheetProtection/>
  <mergeCells count="4">
    <mergeCell ref="A1:E1"/>
    <mergeCell ref="B7:D7"/>
    <mergeCell ref="F7:H7"/>
    <mergeCell ref="J7:L7"/>
  </mergeCells>
  <printOptions/>
  <pageMargins left="0.51" right="0" top="0.45" bottom="0" header="0" footer="0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R229"/>
  <sheetViews>
    <sheetView showGridLines="0" zoomScalePageLayoutView="0" workbookViewId="0" topLeftCell="A1">
      <selection activeCell="A1" sqref="A1:B1"/>
    </sheetView>
  </sheetViews>
  <sheetFormatPr defaultColWidth="8.421875" defaultRowHeight="12.75"/>
  <cols>
    <col min="1" max="1" width="2.8515625" style="302" customWidth="1"/>
    <col min="2" max="2" width="45.7109375" style="302" customWidth="1"/>
    <col min="3" max="3" width="1.7109375" style="302" customWidth="1"/>
    <col min="4" max="4" width="8.28125" style="295" customWidth="1"/>
    <col min="5" max="5" width="0.85546875" style="295" customWidth="1"/>
    <col min="6" max="6" width="8.28125" style="295" customWidth="1"/>
    <col min="7" max="7" width="0.85546875" style="295" customWidth="1"/>
    <col min="8" max="8" width="8.28125" style="295" customWidth="1"/>
    <col min="9" max="9" width="0.85546875" style="295" customWidth="1"/>
    <col min="10" max="10" width="8.28125" style="295" customWidth="1"/>
    <col min="11" max="11" width="0.85546875" style="295" customWidth="1"/>
    <col min="12" max="12" width="8.28125" style="295" customWidth="1"/>
    <col min="13" max="13" width="0.85546875" style="295" customWidth="1"/>
    <col min="14" max="14" width="8.28125" style="295" customWidth="1"/>
    <col min="15" max="15" width="0.85546875" style="295" customWidth="1"/>
    <col min="16" max="16" width="8.28125" style="295" customWidth="1"/>
    <col min="17" max="17" width="0.85546875" style="295" customWidth="1"/>
    <col min="18" max="18" width="8.28125" style="295" customWidth="1"/>
    <col min="19" max="16384" width="8.421875" style="295" customWidth="1"/>
  </cols>
  <sheetData>
    <row r="1" spans="1:18" ht="16.5" customHeight="1">
      <c r="A1" s="490" t="s">
        <v>10</v>
      </c>
      <c r="B1" s="490"/>
      <c r="C1" s="376"/>
      <c r="G1" s="427"/>
      <c r="I1" s="296" t="s">
        <v>562</v>
      </c>
      <c r="K1" s="359"/>
      <c r="L1" s="359"/>
      <c r="M1" s="359"/>
      <c r="N1" s="359"/>
      <c r="O1" s="359"/>
      <c r="P1" s="359"/>
      <c r="Q1" s="359"/>
      <c r="R1" s="359"/>
    </row>
    <row r="2" spans="1:16" ht="12.75">
      <c r="A2" s="295"/>
      <c r="B2" s="295"/>
      <c r="C2" s="295"/>
      <c r="E2" s="297"/>
      <c r="G2" s="298"/>
      <c r="I2" s="297" t="s">
        <v>563</v>
      </c>
      <c r="K2" s="298"/>
      <c r="L2" s="297"/>
      <c r="M2" s="298"/>
      <c r="N2" s="297"/>
      <c r="O2" s="298"/>
      <c r="P2" s="297"/>
    </row>
    <row r="3" spans="1:16" ht="12.75">
      <c r="A3" s="295"/>
      <c r="B3" s="295"/>
      <c r="C3" s="295"/>
      <c r="E3" s="297"/>
      <c r="G3" s="298"/>
      <c r="I3" s="297" t="s">
        <v>564</v>
      </c>
      <c r="K3" s="298"/>
      <c r="L3" s="297"/>
      <c r="M3" s="298"/>
      <c r="N3" s="297"/>
      <c r="O3" s="298"/>
      <c r="P3" s="297"/>
    </row>
    <row r="4" spans="1:15" ht="12.75">
      <c r="A4" s="295"/>
      <c r="B4" s="295"/>
      <c r="C4" s="295"/>
      <c r="D4" s="297"/>
      <c r="G4" s="300"/>
      <c r="I4" s="300"/>
      <c r="K4" s="300"/>
      <c r="M4" s="300"/>
      <c r="O4" s="300"/>
    </row>
    <row r="5" spans="1:3" ht="11.25">
      <c r="A5" s="295"/>
      <c r="B5" s="295"/>
      <c r="C5" s="295"/>
    </row>
    <row r="6" spans="1:4" ht="12" thickBot="1">
      <c r="A6" s="295"/>
      <c r="B6" s="295"/>
      <c r="C6" s="295"/>
      <c r="D6" s="319" t="s">
        <v>508</v>
      </c>
    </row>
    <row r="7" spans="4:18" ht="18.75" customHeight="1">
      <c r="D7" s="377">
        <v>2012</v>
      </c>
      <c r="E7" s="378"/>
      <c r="F7" s="377">
        <v>2013</v>
      </c>
      <c r="G7" s="379"/>
      <c r="H7" s="377">
        <v>2014</v>
      </c>
      <c r="I7" s="379"/>
      <c r="J7" s="377">
        <v>2015</v>
      </c>
      <c r="K7" s="379"/>
      <c r="L7" s="377">
        <v>2016</v>
      </c>
      <c r="M7" s="379"/>
      <c r="N7" s="377">
        <v>2017</v>
      </c>
      <c r="O7" s="379"/>
      <c r="P7" s="377">
        <v>2018</v>
      </c>
      <c r="Q7" s="379"/>
      <c r="R7" s="377">
        <v>2019</v>
      </c>
    </row>
    <row r="8" spans="4:17" ht="7.5" customHeight="1">
      <c r="D8" s="300"/>
      <c r="E8" s="300"/>
      <c r="Q8" s="313"/>
    </row>
    <row r="9" spans="1:18" s="319" customFormat="1" ht="18" customHeight="1">
      <c r="A9" s="315" t="s">
        <v>22</v>
      </c>
      <c r="B9" s="315"/>
      <c r="C9" s="315"/>
      <c r="D9" s="385">
        <v>103.29</v>
      </c>
      <c r="E9" s="386"/>
      <c r="F9" s="385">
        <v>112.1</v>
      </c>
      <c r="G9" s="386"/>
      <c r="H9" s="385">
        <v>111.2</v>
      </c>
      <c r="I9" s="386"/>
      <c r="J9" s="385">
        <v>120.47</v>
      </c>
      <c r="K9" s="385"/>
      <c r="L9" s="385">
        <v>124.24</v>
      </c>
      <c r="M9" s="385"/>
      <c r="N9" s="385">
        <v>119.63</v>
      </c>
      <c r="O9" s="385"/>
      <c r="P9" s="385">
        <v>127.18560675244807</v>
      </c>
      <c r="Q9" s="309"/>
      <c r="R9" s="385">
        <v>119.79137538499342</v>
      </c>
    </row>
    <row r="10" spans="1:18" ht="7.5" customHeight="1">
      <c r="A10" s="315"/>
      <c r="B10" s="315"/>
      <c r="C10" s="315"/>
      <c r="D10" s="337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13"/>
      <c r="R10" s="356"/>
    </row>
    <row r="11" spans="1:18" s="319" customFormat="1" ht="14.25" customHeight="1">
      <c r="A11" s="380" t="s">
        <v>292</v>
      </c>
      <c r="B11" s="381" t="s">
        <v>482</v>
      </c>
      <c r="C11" s="381"/>
      <c r="D11" s="382">
        <v>46.327467734816096</v>
      </c>
      <c r="E11" s="382"/>
      <c r="F11" s="382">
        <v>54.37376627008474</v>
      </c>
      <c r="G11" s="382"/>
      <c r="H11" s="382">
        <v>51.36714986471342</v>
      </c>
      <c r="I11" s="382"/>
      <c r="J11" s="382">
        <v>70.74212847768993</v>
      </c>
      <c r="K11" s="382"/>
      <c r="L11" s="382">
        <v>78.29</v>
      </c>
      <c r="M11" s="382"/>
      <c r="N11" s="382">
        <v>81.10807194923908</v>
      </c>
      <c r="O11" s="382"/>
      <c r="P11" s="382">
        <v>87.30761758963472</v>
      </c>
      <c r="Q11" s="309"/>
      <c r="R11" s="382">
        <v>95.78832526607397</v>
      </c>
    </row>
    <row r="12" spans="1:18" ht="14.25" customHeight="1">
      <c r="A12" s="380" t="s">
        <v>299</v>
      </c>
      <c r="B12" s="381" t="s">
        <v>483</v>
      </c>
      <c r="C12" s="381"/>
      <c r="D12" s="382">
        <v>453.3434076312808</v>
      </c>
      <c r="E12" s="382"/>
      <c r="F12" s="382">
        <v>435.10420745768624</v>
      </c>
      <c r="G12" s="382"/>
      <c r="H12" s="382">
        <v>422.60099793147924</v>
      </c>
      <c r="I12" s="382"/>
      <c r="J12" s="382">
        <v>283.9837596787436</v>
      </c>
      <c r="K12" s="382"/>
      <c r="L12" s="382">
        <v>396.63</v>
      </c>
      <c r="M12" s="382"/>
      <c r="N12" s="382">
        <v>319.40252938620677</v>
      </c>
      <c r="O12" s="382"/>
      <c r="P12" s="382">
        <v>384.31344979905566</v>
      </c>
      <c r="Q12" s="313"/>
      <c r="R12" s="382">
        <v>429.9165170791054</v>
      </c>
    </row>
    <row r="13" spans="1:18" ht="14.25" customHeight="1">
      <c r="A13" s="380" t="s">
        <v>304</v>
      </c>
      <c r="B13" s="381" t="s">
        <v>484</v>
      </c>
      <c r="C13" s="381"/>
      <c r="D13" s="382">
        <v>373.3410458358217</v>
      </c>
      <c r="E13" s="382"/>
      <c r="F13" s="382">
        <v>391.6256433169387</v>
      </c>
      <c r="G13" s="382"/>
      <c r="H13" s="382">
        <v>376.4344875557465</v>
      </c>
      <c r="I13" s="382"/>
      <c r="J13" s="382">
        <v>395.5141059388918</v>
      </c>
      <c r="K13" s="382"/>
      <c r="L13" s="382">
        <v>398.33</v>
      </c>
      <c r="M13" s="382"/>
      <c r="N13" s="382">
        <v>374.3467774353478</v>
      </c>
      <c r="O13" s="382"/>
      <c r="P13" s="382">
        <v>389.84265574440275</v>
      </c>
      <c r="Q13" s="313"/>
      <c r="R13" s="382">
        <v>379.2665677784242</v>
      </c>
    </row>
    <row r="14" spans="1:18" ht="14.25" customHeight="1">
      <c r="A14" s="380" t="s">
        <v>312</v>
      </c>
      <c r="B14" s="381" t="s">
        <v>485</v>
      </c>
      <c r="C14" s="383"/>
      <c r="D14" s="382">
        <v>25.757318834824733</v>
      </c>
      <c r="E14" s="382"/>
      <c r="F14" s="382">
        <v>28.842624154386712</v>
      </c>
      <c r="G14" s="382"/>
      <c r="H14" s="382">
        <v>5.328324708107711</v>
      </c>
      <c r="I14" s="382"/>
      <c r="J14" s="382">
        <v>5.515808537092659</v>
      </c>
      <c r="K14" s="382"/>
      <c r="L14" s="382">
        <v>5.5</v>
      </c>
      <c r="M14" s="382"/>
      <c r="N14" s="382">
        <v>24.648530217272224</v>
      </c>
      <c r="O14" s="382"/>
      <c r="P14" s="382">
        <v>8.369095719207538</v>
      </c>
      <c r="Q14" s="313"/>
      <c r="R14" s="382">
        <v>24.735751176665943</v>
      </c>
    </row>
    <row r="15" spans="1:18" ht="14.25" customHeight="1">
      <c r="A15" s="380" t="s">
        <v>322</v>
      </c>
      <c r="B15" s="384" t="s">
        <v>486</v>
      </c>
      <c r="C15" s="384"/>
      <c r="D15" s="382">
        <v>103.72665125068221</v>
      </c>
      <c r="E15" s="382"/>
      <c r="F15" s="382">
        <v>110.16256089164439</v>
      </c>
      <c r="G15" s="382"/>
      <c r="H15" s="382">
        <v>170.85326513072098</v>
      </c>
      <c r="I15" s="382"/>
      <c r="J15" s="382">
        <v>136.3042034148797</v>
      </c>
      <c r="K15" s="382"/>
      <c r="L15" s="382">
        <v>149.89</v>
      </c>
      <c r="M15" s="382"/>
      <c r="N15" s="382">
        <v>151.38821523582763</v>
      </c>
      <c r="O15" s="382"/>
      <c r="P15" s="382">
        <v>132.27970364579548</v>
      </c>
      <c r="Q15" s="313"/>
      <c r="R15" s="382">
        <v>130.08152582862104</v>
      </c>
    </row>
    <row r="16" spans="1:18" ht="14.25" customHeight="1">
      <c r="A16" s="380" t="s">
        <v>327</v>
      </c>
      <c r="B16" s="381" t="s">
        <v>487</v>
      </c>
      <c r="C16" s="381"/>
      <c r="D16" s="382">
        <v>147.46502800168216</v>
      </c>
      <c r="E16" s="382"/>
      <c r="F16" s="382">
        <v>148.7887530667895</v>
      </c>
      <c r="G16" s="382"/>
      <c r="H16" s="382">
        <v>142.56028223996492</v>
      </c>
      <c r="I16" s="382"/>
      <c r="J16" s="382">
        <v>153.56829701981079</v>
      </c>
      <c r="K16" s="382"/>
      <c r="L16" s="382">
        <v>156.89</v>
      </c>
      <c r="M16" s="382"/>
      <c r="N16" s="382">
        <v>144.29825627146016</v>
      </c>
      <c r="O16" s="382"/>
      <c r="P16" s="382">
        <v>152.1480125306481</v>
      </c>
      <c r="Q16" s="313"/>
      <c r="R16" s="382">
        <v>136.95771293708776</v>
      </c>
    </row>
    <row r="17" spans="1:18" ht="14.25" customHeight="1">
      <c r="A17" s="380" t="s">
        <v>331</v>
      </c>
      <c r="B17" s="381" t="s">
        <v>488</v>
      </c>
      <c r="C17" s="383"/>
      <c r="D17" s="382">
        <v>80.84561279466936</v>
      </c>
      <c r="E17" s="382"/>
      <c r="F17" s="382">
        <v>91.73945107377362</v>
      </c>
      <c r="G17" s="382"/>
      <c r="H17" s="382">
        <v>92.92225291983958</v>
      </c>
      <c r="I17" s="382"/>
      <c r="J17" s="382">
        <v>101.46750689008346</v>
      </c>
      <c r="K17" s="382"/>
      <c r="L17" s="382">
        <v>108.55</v>
      </c>
      <c r="M17" s="382"/>
      <c r="N17" s="382">
        <v>111.75674201796635</v>
      </c>
      <c r="O17" s="382"/>
      <c r="P17" s="382">
        <v>116.59226989826425</v>
      </c>
      <c r="Q17" s="313"/>
      <c r="R17" s="382">
        <v>109.1463624165773</v>
      </c>
    </row>
    <row r="18" spans="1:18" ht="14.25" customHeight="1">
      <c r="A18" s="380" t="s">
        <v>339</v>
      </c>
      <c r="B18" s="381" t="s">
        <v>489</v>
      </c>
      <c r="C18" s="381"/>
      <c r="D18" s="382">
        <v>35.25365210676969</v>
      </c>
      <c r="E18" s="382"/>
      <c r="F18" s="382">
        <v>25.872319040829048</v>
      </c>
      <c r="G18" s="382"/>
      <c r="H18" s="382">
        <v>33.57441186380351</v>
      </c>
      <c r="I18" s="382"/>
      <c r="J18" s="382">
        <v>34.68769865201871</v>
      </c>
      <c r="K18" s="382"/>
      <c r="L18" s="382">
        <v>38.09053142639764</v>
      </c>
      <c r="M18" s="382"/>
      <c r="N18" s="382">
        <v>31.597806123668686</v>
      </c>
      <c r="O18" s="382"/>
      <c r="P18" s="382">
        <v>33.14183616555556</v>
      </c>
      <c r="Q18" s="313"/>
      <c r="R18" s="382">
        <v>30.76252210621778</v>
      </c>
    </row>
    <row r="19" spans="1:18" ht="14.25" customHeight="1">
      <c r="A19" s="380" t="s">
        <v>344</v>
      </c>
      <c r="B19" s="381" t="s">
        <v>490</v>
      </c>
      <c r="C19" s="381"/>
      <c r="D19" s="382">
        <v>84.4476476186243</v>
      </c>
      <c r="E19" s="382"/>
      <c r="F19" s="382">
        <v>87.66793087304191</v>
      </c>
      <c r="G19" s="382"/>
      <c r="H19" s="382">
        <v>94.00035871830016</v>
      </c>
      <c r="I19" s="382"/>
      <c r="J19" s="382">
        <v>105.0192502308657</v>
      </c>
      <c r="K19" s="382"/>
      <c r="L19" s="382">
        <v>105.62</v>
      </c>
      <c r="M19" s="382"/>
      <c r="N19" s="382">
        <v>103.55709411480335</v>
      </c>
      <c r="O19" s="382"/>
      <c r="P19" s="382">
        <v>116.18499290873055</v>
      </c>
      <c r="Q19" s="309"/>
      <c r="R19" s="382">
        <v>123.36097332529368</v>
      </c>
    </row>
    <row r="20" spans="1:18" ht="14.25" customHeight="1">
      <c r="A20" s="380" t="s">
        <v>347</v>
      </c>
      <c r="B20" s="381" t="s">
        <v>491</v>
      </c>
      <c r="C20" s="381"/>
      <c r="D20" s="382">
        <v>15.285942664976737</v>
      </c>
      <c r="E20" s="382"/>
      <c r="F20" s="382">
        <v>16.289917084322035</v>
      </c>
      <c r="G20" s="382"/>
      <c r="H20" s="382">
        <v>14.117665861486167</v>
      </c>
      <c r="I20" s="382"/>
      <c r="J20" s="382">
        <v>13.324522946462642</v>
      </c>
      <c r="K20" s="382"/>
      <c r="L20" s="382">
        <v>15.3</v>
      </c>
      <c r="M20" s="382"/>
      <c r="N20" s="382">
        <v>9.983110014817738</v>
      </c>
      <c r="O20" s="382"/>
      <c r="P20" s="382">
        <v>13.33290771493891</v>
      </c>
      <c r="Q20" s="313"/>
      <c r="R20" s="382">
        <v>12.498009989480847</v>
      </c>
    </row>
    <row r="21" spans="1:18" s="319" customFormat="1" ht="14.25" customHeight="1">
      <c r="A21" s="380" t="s">
        <v>353</v>
      </c>
      <c r="B21" s="381" t="s">
        <v>492</v>
      </c>
      <c r="C21" s="381"/>
      <c r="D21" s="382">
        <v>3.8238820095683552</v>
      </c>
      <c r="E21" s="382"/>
      <c r="F21" s="382">
        <v>3.4117126939878517</v>
      </c>
      <c r="G21" s="382"/>
      <c r="H21" s="382">
        <v>3.5463403245492464</v>
      </c>
      <c r="I21" s="382"/>
      <c r="J21" s="382">
        <v>4.491525614047695</v>
      </c>
      <c r="K21" s="382"/>
      <c r="L21" s="382">
        <v>4.52</v>
      </c>
      <c r="M21" s="382"/>
      <c r="N21" s="382">
        <v>4.250066850009828</v>
      </c>
      <c r="O21" s="382"/>
      <c r="P21" s="382">
        <v>2.1221113390977293</v>
      </c>
      <c r="Q21" s="309"/>
      <c r="R21" s="382">
        <v>3.6737347427937412</v>
      </c>
    </row>
    <row r="22" spans="1:18" ht="14.25" customHeight="1">
      <c r="A22" s="380" t="s">
        <v>357</v>
      </c>
      <c r="B22" s="381" t="s">
        <v>493</v>
      </c>
      <c r="C22" s="381"/>
      <c r="D22" s="382">
        <v>7.030601866390437</v>
      </c>
      <c r="E22" s="382"/>
      <c r="F22" s="382">
        <v>17.65822505407831</v>
      </c>
      <c r="G22" s="382"/>
      <c r="H22" s="382">
        <v>7.623896255713957</v>
      </c>
      <c r="I22" s="382"/>
      <c r="J22" s="382">
        <v>15.237797552184578</v>
      </c>
      <c r="K22" s="382"/>
      <c r="L22" s="382">
        <v>7.86</v>
      </c>
      <c r="M22" s="382"/>
      <c r="N22" s="382">
        <v>10.621151492139019</v>
      </c>
      <c r="O22" s="382"/>
      <c r="P22" s="382">
        <v>12.988862050791447</v>
      </c>
      <c r="Q22" s="313"/>
      <c r="R22" s="382">
        <v>20.600893735439897</v>
      </c>
    </row>
    <row r="23" spans="1:18" s="301" customFormat="1" ht="14.25" customHeight="1">
      <c r="A23" s="380" t="s">
        <v>365</v>
      </c>
      <c r="B23" s="381" t="s">
        <v>494</v>
      </c>
      <c r="C23" s="381"/>
      <c r="D23" s="382">
        <v>22.60202270523861</v>
      </c>
      <c r="E23" s="382"/>
      <c r="F23" s="382">
        <v>21.95181295622609</v>
      </c>
      <c r="G23" s="382"/>
      <c r="H23" s="382">
        <v>20.226147593088434</v>
      </c>
      <c r="I23" s="382"/>
      <c r="J23" s="382">
        <v>18.30588102056018</v>
      </c>
      <c r="K23" s="382"/>
      <c r="L23" s="382">
        <v>19.34</v>
      </c>
      <c r="M23" s="382"/>
      <c r="N23" s="382">
        <v>19.25845087983961</v>
      </c>
      <c r="O23" s="382"/>
      <c r="P23" s="382">
        <v>16.802115774117095</v>
      </c>
      <c r="Q23" s="328"/>
      <c r="R23" s="382">
        <v>17.081484438575753</v>
      </c>
    </row>
    <row r="24" spans="1:18" s="301" customFormat="1" ht="14.25" customHeight="1">
      <c r="A24" s="380" t="s">
        <v>369</v>
      </c>
      <c r="B24" s="381" t="s">
        <v>495</v>
      </c>
      <c r="C24" s="381"/>
      <c r="D24" s="382">
        <v>89.83357890055022</v>
      </c>
      <c r="E24" s="382"/>
      <c r="F24" s="382">
        <v>110.49822567208274</v>
      </c>
      <c r="G24" s="382"/>
      <c r="H24" s="382">
        <v>101.26711878525995</v>
      </c>
      <c r="I24" s="382"/>
      <c r="J24" s="382">
        <v>124.20604087793194</v>
      </c>
      <c r="K24" s="382"/>
      <c r="L24" s="382">
        <v>137.94</v>
      </c>
      <c r="M24" s="382"/>
      <c r="N24" s="382">
        <v>141.44496254498418</v>
      </c>
      <c r="O24" s="382"/>
      <c r="P24" s="382">
        <v>149.34898960574242</v>
      </c>
      <c r="Q24" s="328"/>
      <c r="R24" s="382">
        <v>153.97815421902746</v>
      </c>
    </row>
    <row r="25" spans="1:18" s="301" customFormat="1" ht="14.25" customHeight="1">
      <c r="A25" s="380" t="s">
        <v>373</v>
      </c>
      <c r="B25" s="381" t="s">
        <v>496</v>
      </c>
      <c r="C25" s="383"/>
      <c r="D25" s="382">
        <v>47.26135880394861</v>
      </c>
      <c r="E25" s="382"/>
      <c r="F25" s="382">
        <v>52.567215222853086</v>
      </c>
      <c r="G25" s="382"/>
      <c r="H25" s="382">
        <v>58.526472236020325</v>
      </c>
      <c r="I25" s="382"/>
      <c r="J25" s="382">
        <v>53.86986178097223</v>
      </c>
      <c r="K25" s="382"/>
      <c r="L25" s="382">
        <v>63.23</v>
      </c>
      <c r="M25" s="382"/>
      <c r="N25" s="382">
        <v>54.59638014625384</v>
      </c>
      <c r="O25" s="382"/>
      <c r="P25" s="382">
        <v>74.78725696367299</v>
      </c>
      <c r="Q25" s="329"/>
      <c r="R25" s="382">
        <v>51.90388602039485</v>
      </c>
    </row>
    <row r="26" spans="1:18" s="332" customFormat="1" ht="14.25" customHeight="1">
      <c r="A26" s="380" t="s">
        <v>379</v>
      </c>
      <c r="B26" s="381" t="s">
        <v>497</v>
      </c>
      <c r="C26" s="381"/>
      <c r="D26" s="382">
        <v>41.97827696543378</v>
      </c>
      <c r="E26" s="382"/>
      <c r="F26" s="382">
        <v>47.09340130883431</v>
      </c>
      <c r="G26" s="382"/>
      <c r="H26" s="382">
        <v>46.65949211787043</v>
      </c>
      <c r="I26" s="382"/>
      <c r="J26" s="382">
        <v>46.88326200950716</v>
      </c>
      <c r="K26" s="382"/>
      <c r="L26" s="382">
        <v>49.71</v>
      </c>
      <c r="M26" s="382"/>
      <c r="N26" s="382">
        <v>50.93383779765985</v>
      </c>
      <c r="O26" s="382"/>
      <c r="P26" s="382">
        <v>50.70519558861034</v>
      </c>
      <c r="Q26" s="329"/>
      <c r="R26" s="382">
        <v>40.293947323107346</v>
      </c>
    </row>
    <row r="27" spans="1:18" ht="14.25" customHeight="1">
      <c r="A27" s="380" t="s">
        <v>498</v>
      </c>
      <c r="B27" s="381" t="s">
        <v>499</v>
      </c>
      <c r="C27" s="381"/>
      <c r="D27" s="382">
        <v>68.74624491539818</v>
      </c>
      <c r="E27" s="382"/>
      <c r="F27" s="382">
        <v>89.99830025044287</v>
      </c>
      <c r="G27" s="382"/>
      <c r="H27" s="382">
        <v>96.42297957789017</v>
      </c>
      <c r="I27" s="382"/>
      <c r="J27" s="382">
        <v>117.29650216532802</v>
      </c>
      <c r="K27" s="382"/>
      <c r="L27" s="382">
        <v>109.14</v>
      </c>
      <c r="M27" s="382"/>
      <c r="N27" s="382">
        <v>98.7783173356121</v>
      </c>
      <c r="O27" s="382"/>
      <c r="P27" s="382">
        <v>110.39853693519802</v>
      </c>
      <c r="Q27" s="313"/>
      <c r="R27" s="382">
        <v>91.63189197362527</v>
      </c>
    </row>
    <row r="28" spans="1:18" s="301" customFormat="1" ht="14.25" customHeight="1">
      <c r="A28" s="380" t="s">
        <v>500</v>
      </c>
      <c r="B28" s="381" t="s">
        <v>501</v>
      </c>
      <c r="C28" s="381"/>
      <c r="D28" s="382">
        <v>55.66418262490583</v>
      </c>
      <c r="E28" s="382"/>
      <c r="F28" s="382">
        <v>70.3172488128806</v>
      </c>
      <c r="G28" s="382"/>
      <c r="H28" s="382">
        <v>66.15873574939643</v>
      </c>
      <c r="I28" s="382"/>
      <c r="J28" s="382">
        <v>63.918933264024865</v>
      </c>
      <c r="K28" s="382"/>
      <c r="L28" s="382">
        <v>64.29</v>
      </c>
      <c r="M28" s="382"/>
      <c r="N28" s="382">
        <v>42.78948414787534</v>
      </c>
      <c r="O28" s="382"/>
      <c r="P28" s="382">
        <v>49.89948681615561</v>
      </c>
      <c r="Q28" s="328"/>
      <c r="R28" s="382">
        <v>47.799408742096205</v>
      </c>
    </row>
    <row r="29" spans="1:18" s="301" customFormat="1" ht="14.25" customHeight="1">
      <c r="A29" s="380" t="s">
        <v>502</v>
      </c>
      <c r="B29" s="381" t="s">
        <v>503</v>
      </c>
      <c r="C29" s="381"/>
      <c r="D29" s="382">
        <v>122.51489106839148</v>
      </c>
      <c r="E29" s="382"/>
      <c r="F29" s="382">
        <v>134.55655560486488</v>
      </c>
      <c r="G29" s="382"/>
      <c r="H29" s="382">
        <v>147.6902236754327</v>
      </c>
      <c r="I29" s="382"/>
      <c r="J29" s="382">
        <v>161.7493116300882</v>
      </c>
      <c r="K29" s="382"/>
      <c r="L29" s="382">
        <v>158.7</v>
      </c>
      <c r="M29" s="382"/>
      <c r="N29" s="382">
        <v>169.6245165530384</v>
      </c>
      <c r="O29" s="382"/>
      <c r="P29" s="382">
        <v>174.9983584982685</v>
      </c>
      <c r="Q29" s="329"/>
      <c r="R29" s="382">
        <v>151.77781332285284</v>
      </c>
    </row>
    <row r="30" spans="1:18" s="332" customFormat="1" ht="23.25" customHeight="1">
      <c r="A30" s="380" t="s">
        <v>504</v>
      </c>
      <c r="B30" s="428" t="s">
        <v>507</v>
      </c>
      <c r="C30" s="383"/>
      <c r="D30" s="382">
        <v>3.067275204329826</v>
      </c>
      <c r="E30" s="382"/>
      <c r="F30" s="382">
        <v>5.340568973537301</v>
      </c>
      <c r="G30" s="382"/>
      <c r="H30" s="382">
        <v>3.5948327451200144</v>
      </c>
      <c r="I30" s="382"/>
      <c r="J30" s="382">
        <v>6.108741925665037</v>
      </c>
      <c r="K30" s="382"/>
      <c r="L30" s="382">
        <v>6.76</v>
      </c>
      <c r="M30" s="382"/>
      <c r="N30" s="382">
        <v>8.771169806638493</v>
      </c>
      <c r="O30" s="382"/>
      <c r="P30" s="382">
        <v>11.804160237831965</v>
      </c>
      <c r="Q30" s="329"/>
      <c r="R30" s="382">
        <v>15.325172553742803</v>
      </c>
    </row>
    <row r="31" spans="1:18" ht="14.25" customHeight="1">
      <c r="A31" s="380" t="s">
        <v>505</v>
      </c>
      <c r="B31" s="381" t="s">
        <v>506</v>
      </c>
      <c r="C31" s="383"/>
      <c r="D31" s="399">
        <v>0</v>
      </c>
      <c r="E31" s="399"/>
      <c r="F31" s="399">
        <v>0</v>
      </c>
      <c r="G31" s="399"/>
      <c r="H31" s="399">
        <v>0</v>
      </c>
      <c r="I31" s="399"/>
      <c r="J31" s="399">
        <v>0</v>
      </c>
      <c r="K31" s="399"/>
      <c r="L31" s="399">
        <v>0</v>
      </c>
      <c r="M31" s="399"/>
      <c r="N31" s="399">
        <v>0</v>
      </c>
      <c r="O31" s="399"/>
      <c r="P31" s="399">
        <v>0</v>
      </c>
      <c r="Q31" s="313"/>
      <c r="R31" s="399">
        <v>0</v>
      </c>
    </row>
    <row r="32" spans="1:18" ht="6.75" customHeight="1">
      <c r="A32" s="373"/>
      <c r="B32" s="373"/>
      <c r="C32" s="373"/>
      <c r="D32" s="374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5"/>
    </row>
    <row r="33" spans="1:18" ht="25.5" customHeight="1">
      <c r="A33" s="491" t="s">
        <v>551</v>
      </c>
      <c r="B33" s="491"/>
      <c r="C33" s="491"/>
      <c r="D33" s="491"/>
      <c r="E33" s="491"/>
      <c r="F33" s="491"/>
      <c r="G33" s="491"/>
      <c r="H33" s="491"/>
      <c r="I33" s="491"/>
      <c r="J33" s="491"/>
      <c r="K33" s="491"/>
      <c r="L33" s="491"/>
      <c r="M33" s="491"/>
      <c r="N33" s="491"/>
      <c r="O33" s="491"/>
      <c r="P33" s="491"/>
      <c r="Q33" s="491"/>
      <c r="R33" s="491"/>
    </row>
    <row r="34" spans="1:16" ht="12" customHeight="1">
      <c r="A34" s="349"/>
      <c r="B34" s="349"/>
      <c r="C34" s="349"/>
      <c r="D34" s="350"/>
      <c r="E34" s="346"/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</row>
    <row r="35" spans="1:16" ht="12" customHeight="1">
      <c r="A35" s="352"/>
      <c r="B35" s="352"/>
      <c r="C35" s="352"/>
      <c r="D35" s="346"/>
      <c r="E35" s="346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</row>
    <row r="36" spans="1:16" ht="12" customHeight="1">
      <c r="A36" s="353"/>
      <c r="B36" s="353"/>
      <c r="C36" s="353"/>
      <c r="D36" s="346"/>
      <c r="E36" s="346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</row>
    <row r="37" spans="1:16" ht="12" customHeight="1">
      <c r="A37" s="353"/>
      <c r="B37" s="353"/>
      <c r="C37" s="353"/>
      <c r="D37" s="346"/>
      <c r="E37" s="346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8"/>
    </row>
    <row r="38" spans="1:16" ht="12" customHeight="1">
      <c r="A38" s="353"/>
      <c r="B38" s="353"/>
      <c r="C38" s="353"/>
      <c r="D38" s="346"/>
      <c r="E38" s="346"/>
      <c r="F38" s="338"/>
      <c r="G38" s="338"/>
      <c r="H38" s="338"/>
      <c r="I38" s="338"/>
      <c r="J38" s="338"/>
      <c r="K38" s="338"/>
      <c r="L38" s="338"/>
      <c r="M38" s="338"/>
      <c r="N38" s="338"/>
      <c r="O38" s="338"/>
      <c r="P38" s="338"/>
    </row>
    <row r="39" spans="1:16" ht="12" customHeight="1">
      <c r="A39" s="353"/>
      <c r="B39" s="353"/>
      <c r="C39" s="353"/>
      <c r="D39" s="346"/>
      <c r="E39" s="346"/>
      <c r="F39" s="338"/>
      <c r="G39" s="338"/>
      <c r="H39" s="338"/>
      <c r="I39" s="338"/>
      <c r="J39" s="338"/>
      <c r="K39" s="338"/>
      <c r="L39" s="338"/>
      <c r="M39" s="338"/>
      <c r="N39" s="338"/>
      <c r="O39" s="338"/>
      <c r="P39" s="338"/>
    </row>
    <row r="40" spans="1:16" ht="12" customHeight="1">
      <c r="A40" s="353"/>
      <c r="B40" s="353"/>
      <c r="C40" s="353"/>
      <c r="D40" s="346"/>
      <c r="E40" s="346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</row>
    <row r="41" spans="1:16" ht="12" customHeight="1">
      <c r="A41" s="353"/>
      <c r="B41" s="353"/>
      <c r="C41" s="353"/>
      <c r="D41" s="346"/>
      <c r="E41" s="346"/>
      <c r="F41" s="338"/>
      <c r="G41" s="338"/>
      <c r="H41" s="338"/>
      <c r="I41" s="338"/>
      <c r="J41" s="338"/>
      <c r="K41" s="338"/>
      <c r="L41" s="338"/>
      <c r="M41" s="338"/>
      <c r="N41" s="338"/>
      <c r="O41" s="338"/>
      <c r="P41" s="338"/>
    </row>
    <row r="42" spans="1:16" ht="12" customHeight="1">
      <c r="A42" s="353"/>
      <c r="B42" s="353"/>
      <c r="C42" s="353"/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</row>
    <row r="43" spans="1:16" ht="12" customHeight="1">
      <c r="A43" s="353"/>
      <c r="B43" s="353"/>
      <c r="C43" s="353"/>
      <c r="D43" s="338"/>
      <c r="E43" s="338"/>
      <c r="F43" s="338"/>
      <c r="G43" s="338"/>
      <c r="H43" s="338"/>
      <c r="I43" s="338"/>
      <c r="J43" s="338"/>
      <c r="K43" s="338"/>
      <c r="L43" s="338"/>
      <c r="M43" s="338"/>
      <c r="N43" s="338"/>
      <c r="O43" s="338"/>
      <c r="P43" s="338"/>
    </row>
    <row r="44" spans="1:16" ht="12" customHeight="1">
      <c r="A44" s="353"/>
      <c r="B44" s="353"/>
      <c r="C44" s="353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</row>
    <row r="45" spans="1:16" ht="12" customHeight="1">
      <c r="A45" s="353"/>
      <c r="B45" s="353"/>
      <c r="C45" s="353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</row>
    <row r="46" spans="1:16" ht="12" customHeight="1">
      <c r="A46" s="353"/>
      <c r="B46" s="353"/>
      <c r="C46" s="353"/>
      <c r="D46" s="320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</row>
    <row r="47" spans="1:16" ht="12" customHeight="1">
      <c r="A47" s="353"/>
      <c r="B47" s="353"/>
      <c r="C47" s="353"/>
      <c r="D47" s="320"/>
      <c r="E47" s="338"/>
      <c r="F47" s="338"/>
      <c r="G47" s="338"/>
      <c r="H47" s="338"/>
      <c r="I47" s="338"/>
      <c r="J47" s="338"/>
      <c r="K47" s="338"/>
      <c r="L47" s="338"/>
      <c r="M47" s="338"/>
      <c r="N47" s="338"/>
      <c r="O47" s="338"/>
      <c r="P47" s="338"/>
    </row>
    <row r="48" spans="1:16" ht="11.25">
      <c r="A48" s="353"/>
      <c r="B48" s="353"/>
      <c r="C48" s="353"/>
      <c r="D48" s="320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</row>
    <row r="49" spans="1:16" ht="11.25">
      <c r="A49" s="353"/>
      <c r="B49" s="353"/>
      <c r="C49" s="353"/>
      <c r="D49" s="320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</row>
    <row r="50" spans="1:16" ht="11.25">
      <c r="A50" s="353"/>
      <c r="B50" s="353"/>
      <c r="C50" s="353"/>
      <c r="D50" s="320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8"/>
    </row>
    <row r="51" spans="1:16" ht="11.25">
      <c r="A51" s="353"/>
      <c r="B51" s="353"/>
      <c r="C51" s="353"/>
      <c r="D51" s="320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</row>
    <row r="52" spans="1:16" ht="11.25">
      <c r="A52" s="353"/>
      <c r="B52" s="353"/>
      <c r="C52" s="353"/>
      <c r="D52" s="320"/>
      <c r="E52" s="338"/>
      <c r="F52" s="338"/>
      <c r="G52" s="338"/>
      <c r="H52" s="338"/>
      <c r="I52" s="338"/>
      <c r="J52" s="338"/>
      <c r="K52" s="338"/>
      <c r="L52" s="338"/>
      <c r="M52" s="338"/>
      <c r="N52" s="338"/>
      <c r="O52" s="338"/>
      <c r="P52" s="338"/>
    </row>
    <row r="53" spans="1:16" ht="11.25">
      <c r="A53" s="353"/>
      <c r="B53" s="353"/>
      <c r="C53" s="353"/>
      <c r="D53" s="320"/>
      <c r="E53" s="338"/>
      <c r="F53" s="338"/>
      <c r="G53" s="338"/>
      <c r="H53" s="338"/>
      <c r="I53" s="338"/>
      <c r="J53" s="338"/>
      <c r="K53" s="338"/>
      <c r="L53" s="338"/>
      <c r="M53" s="338"/>
      <c r="N53" s="338"/>
      <c r="O53" s="338"/>
      <c r="P53" s="338"/>
    </row>
    <row r="54" spans="1:16" ht="11.25">
      <c r="A54" s="353"/>
      <c r="B54" s="353"/>
      <c r="C54" s="353"/>
      <c r="D54" s="320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</row>
    <row r="55" spans="1:16" ht="11.25">
      <c r="A55" s="353"/>
      <c r="B55" s="353"/>
      <c r="C55" s="353"/>
      <c r="D55" s="320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338"/>
      <c r="P55" s="338"/>
    </row>
    <row r="56" spans="1:16" ht="11.25">
      <c r="A56" s="353"/>
      <c r="B56" s="353"/>
      <c r="C56" s="353"/>
      <c r="D56" s="320"/>
      <c r="E56" s="338"/>
      <c r="F56" s="338"/>
      <c r="G56" s="338"/>
      <c r="H56" s="338"/>
      <c r="I56" s="338"/>
      <c r="J56" s="338"/>
      <c r="K56" s="338"/>
      <c r="L56" s="338"/>
      <c r="M56" s="338"/>
      <c r="N56" s="338"/>
      <c r="O56" s="338"/>
      <c r="P56" s="338"/>
    </row>
    <row r="57" spans="1:16" ht="11.25">
      <c r="A57" s="353"/>
      <c r="B57" s="353"/>
      <c r="C57" s="353"/>
      <c r="D57" s="320"/>
      <c r="E57" s="338"/>
      <c r="F57" s="338"/>
      <c r="G57" s="338"/>
      <c r="H57" s="338"/>
      <c r="I57" s="338"/>
      <c r="J57" s="338"/>
      <c r="K57" s="338"/>
      <c r="L57" s="338"/>
      <c r="M57" s="338"/>
      <c r="N57" s="338"/>
      <c r="O57" s="338"/>
      <c r="P57" s="338"/>
    </row>
    <row r="58" spans="1:16" ht="11.25">
      <c r="A58" s="353"/>
      <c r="B58" s="353"/>
      <c r="C58" s="353"/>
      <c r="D58" s="320"/>
      <c r="E58" s="338"/>
      <c r="F58" s="338"/>
      <c r="G58" s="338"/>
      <c r="H58" s="338"/>
      <c r="I58" s="338"/>
      <c r="J58" s="338"/>
      <c r="K58" s="338"/>
      <c r="L58" s="338"/>
      <c r="M58" s="338"/>
      <c r="N58" s="338"/>
      <c r="O58" s="338"/>
      <c r="P58" s="338"/>
    </row>
    <row r="59" spans="1:16" ht="11.25">
      <c r="A59" s="353"/>
      <c r="B59" s="353"/>
      <c r="C59" s="353"/>
      <c r="D59" s="320"/>
      <c r="E59" s="338"/>
      <c r="F59" s="338"/>
      <c r="G59" s="338"/>
      <c r="H59" s="338"/>
      <c r="I59" s="338"/>
      <c r="J59" s="338"/>
      <c r="K59" s="338"/>
      <c r="L59" s="338"/>
      <c r="M59" s="338"/>
      <c r="N59" s="338"/>
      <c r="O59" s="338"/>
      <c r="P59" s="338"/>
    </row>
    <row r="60" spans="1:16" ht="11.25">
      <c r="A60" s="353"/>
      <c r="B60" s="353"/>
      <c r="C60" s="353"/>
      <c r="D60" s="320"/>
      <c r="E60" s="338"/>
      <c r="F60" s="338"/>
      <c r="G60" s="338"/>
      <c r="H60" s="338"/>
      <c r="I60" s="338"/>
      <c r="J60" s="338"/>
      <c r="K60" s="338"/>
      <c r="L60" s="338"/>
      <c r="M60" s="338"/>
      <c r="N60" s="338"/>
      <c r="O60" s="338"/>
      <c r="P60" s="338"/>
    </row>
    <row r="61" spans="1:16" ht="11.25">
      <c r="A61" s="353"/>
      <c r="B61" s="353"/>
      <c r="C61" s="353"/>
      <c r="D61" s="320"/>
      <c r="E61" s="338"/>
      <c r="F61" s="338"/>
      <c r="G61" s="338"/>
      <c r="H61" s="338"/>
      <c r="I61" s="338"/>
      <c r="J61" s="338"/>
      <c r="K61" s="338"/>
      <c r="L61" s="338"/>
      <c r="M61" s="338"/>
      <c r="N61" s="338"/>
      <c r="O61" s="338"/>
      <c r="P61" s="338"/>
    </row>
    <row r="62" spans="1:16" ht="11.25">
      <c r="A62" s="353"/>
      <c r="B62" s="353"/>
      <c r="C62" s="353"/>
      <c r="D62" s="320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</row>
    <row r="63" spans="1:16" ht="11.25">
      <c r="A63" s="353"/>
      <c r="B63" s="353"/>
      <c r="C63" s="353"/>
      <c r="D63" s="320"/>
      <c r="E63" s="338"/>
      <c r="F63" s="338"/>
      <c r="G63" s="338"/>
      <c r="H63" s="338"/>
      <c r="I63" s="338"/>
      <c r="J63" s="338"/>
      <c r="K63" s="338"/>
      <c r="L63" s="338"/>
      <c r="M63" s="338"/>
      <c r="N63" s="338"/>
      <c r="O63" s="338"/>
      <c r="P63" s="338"/>
    </row>
    <row r="64" spans="1:16" ht="11.25">
      <c r="A64" s="353"/>
      <c r="B64" s="353"/>
      <c r="C64" s="353"/>
      <c r="D64" s="320"/>
      <c r="E64" s="338"/>
      <c r="F64" s="338"/>
      <c r="G64" s="338"/>
      <c r="H64" s="338"/>
      <c r="I64" s="338"/>
      <c r="J64" s="338"/>
      <c r="K64" s="338"/>
      <c r="L64" s="338"/>
      <c r="M64" s="338"/>
      <c r="N64" s="338"/>
      <c r="O64" s="338"/>
      <c r="P64" s="338"/>
    </row>
    <row r="65" spans="1:16" ht="11.25">
      <c r="A65" s="353"/>
      <c r="B65" s="353"/>
      <c r="C65" s="353"/>
      <c r="D65" s="320"/>
      <c r="E65" s="338"/>
      <c r="F65" s="338"/>
      <c r="G65" s="338"/>
      <c r="H65" s="338"/>
      <c r="I65" s="338"/>
      <c r="J65" s="338"/>
      <c r="K65" s="338"/>
      <c r="L65" s="338"/>
      <c r="M65" s="338"/>
      <c r="N65" s="338"/>
      <c r="O65" s="338"/>
      <c r="P65" s="338"/>
    </row>
    <row r="66" spans="1:16" ht="11.25">
      <c r="A66" s="353"/>
      <c r="B66" s="353"/>
      <c r="C66" s="353"/>
      <c r="D66" s="320"/>
      <c r="E66" s="338"/>
      <c r="F66" s="338"/>
      <c r="G66" s="338"/>
      <c r="H66" s="338"/>
      <c r="I66" s="338"/>
      <c r="J66" s="338"/>
      <c r="K66" s="338"/>
      <c r="L66" s="338"/>
      <c r="M66" s="338"/>
      <c r="N66" s="338"/>
      <c r="O66" s="338"/>
      <c r="P66" s="338"/>
    </row>
    <row r="67" spans="1:16" ht="11.25">
      <c r="A67" s="353"/>
      <c r="B67" s="353"/>
      <c r="C67" s="353"/>
      <c r="D67" s="320"/>
      <c r="E67" s="338"/>
      <c r="F67" s="338"/>
      <c r="G67" s="338"/>
      <c r="H67" s="338"/>
      <c r="I67" s="338"/>
      <c r="J67" s="338"/>
      <c r="K67" s="338"/>
      <c r="L67" s="338"/>
      <c r="M67" s="338"/>
      <c r="N67" s="338"/>
      <c r="O67" s="338"/>
      <c r="P67" s="338"/>
    </row>
    <row r="68" spans="1:16" ht="11.25">
      <c r="A68" s="353"/>
      <c r="B68" s="353"/>
      <c r="C68" s="353"/>
      <c r="D68" s="320"/>
      <c r="E68" s="338"/>
      <c r="F68" s="338"/>
      <c r="G68" s="338"/>
      <c r="H68" s="338"/>
      <c r="I68" s="338"/>
      <c r="J68" s="338"/>
      <c r="K68" s="338"/>
      <c r="L68" s="338"/>
      <c r="M68" s="338"/>
      <c r="N68" s="338"/>
      <c r="O68" s="338"/>
      <c r="P68" s="338"/>
    </row>
    <row r="69" spans="1:16" ht="11.25">
      <c r="A69" s="353"/>
      <c r="B69" s="353"/>
      <c r="C69" s="353"/>
      <c r="D69" s="320"/>
      <c r="E69" s="338"/>
      <c r="F69" s="338"/>
      <c r="G69" s="338"/>
      <c r="H69" s="338"/>
      <c r="I69" s="338"/>
      <c r="J69" s="338"/>
      <c r="K69" s="338"/>
      <c r="L69" s="338"/>
      <c r="M69" s="338"/>
      <c r="N69" s="338"/>
      <c r="O69" s="338"/>
      <c r="P69" s="338"/>
    </row>
    <row r="70" spans="1:16" ht="11.25">
      <c r="A70" s="353"/>
      <c r="B70" s="353"/>
      <c r="C70" s="353"/>
      <c r="D70" s="320"/>
      <c r="E70" s="338"/>
      <c r="F70" s="338"/>
      <c r="G70" s="338"/>
      <c r="H70" s="338"/>
      <c r="I70" s="338"/>
      <c r="J70" s="338"/>
      <c r="K70" s="338"/>
      <c r="L70" s="338"/>
      <c r="M70" s="338"/>
      <c r="N70" s="338"/>
      <c r="O70" s="338"/>
      <c r="P70" s="338"/>
    </row>
    <row r="71" spans="1:16" ht="11.25">
      <c r="A71" s="353"/>
      <c r="B71" s="353"/>
      <c r="C71" s="353"/>
      <c r="D71" s="320"/>
      <c r="E71" s="338"/>
      <c r="F71" s="338"/>
      <c r="G71" s="338"/>
      <c r="H71" s="338"/>
      <c r="I71" s="338"/>
      <c r="J71" s="338"/>
      <c r="K71" s="338"/>
      <c r="L71" s="338"/>
      <c r="M71" s="338"/>
      <c r="N71" s="338"/>
      <c r="O71" s="338"/>
      <c r="P71" s="338"/>
    </row>
    <row r="72" spans="1:16" ht="11.25">
      <c r="A72" s="353"/>
      <c r="B72" s="353"/>
      <c r="C72" s="353"/>
      <c r="D72" s="320"/>
      <c r="E72" s="338"/>
      <c r="F72" s="338"/>
      <c r="G72" s="338"/>
      <c r="H72" s="338"/>
      <c r="I72" s="338"/>
      <c r="J72" s="338"/>
      <c r="K72" s="338"/>
      <c r="L72" s="338"/>
      <c r="M72" s="338"/>
      <c r="N72" s="338"/>
      <c r="O72" s="338"/>
      <c r="P72" s="338"/>
    </row>
    <row r="73" spans="1:16" ht="11.25">
      <c r="A73" s="353"/>
      <c r="B73" s="353"/>
      <c r="C73" s="353"/>
      <c r="D73" s="320"/>
      <c r="E73" s="338"/>
      <c r="F73" s="338"/>
      <c r="G73" s="338"/>
      <c r="H73" s="338"/>
      <c r="I73" s="338"/>
      <c r="J73" s="338"/>
      <c r="K73" s="338"/>
      <c r="L73" s="338"/>
      <c r="M73" s="338"/>
      <c r="N73" s="338"/>
      <c r="O73" s="338"/>
      <c r="P73" s="338"/>
    </row>
    <row r="74" spans="4:16" ht="11.25">
      <c r="D74" s="312"/>
      <c r="E74" s="314"/>
      <c r="F74" s="314"/>
      <c r="G74" s="314"/>
      <c r="H74" s="314"/>
      <c r="I74" s="314"/>
      <c r="J74" s="314"/>
      <c r="K74" s="314"/>
      <c r="L74" s="314"/>
      <c r="M74" s="314"/>
      <c r="N74" s="314"/>
      <c r="O74" s="314"/>
      <c r="P74" s="314"/>
    </row>
    <row r="75" spans="4:16" ht="11.25">
      <c r="D75" s="312"/>
      <c r="E75" s="314"/>
      <c r="F75" s="314"/>
      <c r="G75" s="314"/>
      <c r="H75" s="314"/>
      <c r="I75" s="314"/>
      <c r="J75" s="314"/>
      <c r="K75" s="314"/>
      <c r="L75" s="314"/>
      <c r="M75" s="314"/>
      <c r="N75" s="314"/>
      <c r="O75" s="314"/>
      <c r="P75" s="314"/>
    </row>
    <row r="76" spans="4:16" ht="11.25">
      <c r="D76" s="312"/>
      <c r="E76" s="314"/>
      <c r="F76" s="314"/>
      <c r="G76" s="314"/>
      <c r="H76" s="314"/>
      <c r="I76" s="314"/>
      <c r="J76" s="314"/>
      <c r="K76" s="314"/>
      <c r="L76" s="314"/>
      <c r="M76" s="314"/>
      <c r="N76" s="314"/>
      <c r="O76" s="314"/>
      <c r="P76" s="314"/>
    </row>
    <row r="77" spans="4:16" ht="11.25">
      <c r="D77" s="312"/>
      <c r="E77" s="314"/>
      <c r="F77" s="314"/>
      <c r="G77" s="314"/>
      <c r="H77" s="314"/>
      <c r="I77" s="314"/>
      <c r="J77" s="314"/>
      <c r="K77" s="314"/>
      <c r="L77" s="314"/>
      <c r="M77" s="314"/>
      <c r="N77" s="314"/>
      <c r="O77" s="314"/>
      <c r="P77" s="314"/>
    </row>
    <row r="78" spans="4:16" ht="11.25">
      <c r="D78" s="312"/>
      <c r="E78" s="314"/>
      <c r="F78" s="314"/>
      <c r="G78" s="314"/>
      <c r="H78" s="314"/>
      <c r="I78" s="314"/>
      <c r="J78" s="314"/>
      <c r="K78" s="314"/>
      <c r="L78" s="314"/>
      <c r="M78" s="314"/>
      <c r="N78" s="314"/>
      <c r="O78" s="314"/>
      <c r="P78" s="314"/>
    </row>
    <row r="79" spans="4:16" ht="11.25">
      <c r="D79" s="312"/>
      <c r="E79" s="314"/>
      <c r="F79" s="314"/>
      <c r="G79" s="314"/>
      <c r="H79" s="314"/>
      <c r="I79" s="314"/>
      <c r="J79" s="314"/>
      <c r="K79" s="314"/>
      <c r="L79" s="314"/>
      <c r="M79" s="314"/>
      <c r="N79" s="314"/>
      <c r="O79" s="314"/>
      <c r="P79" s="314"/>
    </row>
    <row r="80" spans="4:16" ht="11.25">
      <c r="D80" s="312"/>
      <c r="E80" s="314"/>
      <c r="F80" s="314"/>
      <c r="G80" s="314"/>
      <c r="H80" s="314"/>
      <c r="I80" s="314"/>
      <c r="J80" s="314"/>
      <c r="K80" s="314"/>
      <c r="L80" s="314"/>
      <c r="M80" s="314"/>
      <c r="N80" s="314"/>
      <c r="O80" s="314"/>
      <c r="P80" s="314"/>
    </row>
    <row r="81" spans="4:16" ht="11.25">
      <c r="D81" s="312"/>
      <c r="E81" s="314"/>
      <c r="F81" s="314"/>
      <c r="G81" s="314"/>
      <c r="H81" s="314"/>
      <c r="I81" s="314"/>
      <c r="J81" s="314"/>
      <c r="K81" s="314"/>
      <c r="L81" s="314"/>
      <c r="M81" s="314"/>
      <c r="N81" s="314"/>
      <c r="O81" s="314"/>
      <c r="P81" s="314"/>
    </row>
    <row r="82" spans="4:16" ht="11.25">
      <c r="D82" s="312"/>
      <c r="E82" s="314"/>
      <c r="F82" s="314"/>
      <c r="G82" s="314"/>
      <c r="H82" s="314"/>
      <c r="I82" s="314"/>
      <c r="J82" s="314"/>
      <c r="K82" s="314"/>
      <c r="L82" s="314"/>
      <c r="M82" s="314"/>
      <c r="N82" s="314"/>
      <c r="O82" s="314"/>
      <c r="P82" s="314"/>
    </row>
    <row r="83" spans="4:16" ht="11.25">
      <c r="D83" s="312"/>
      <c r="E83" s="314"/>
      <c r="F83" s="314"/>
      <c r="G83" s="314"/>
      <c r="H83" s="314"/>
      <c r="I83" s="314"/>
      <c r="J83" s="314"/>
      <c r="K83" s="314"/>
      <c r="L83" s="314"/>
      <c r="M83" s="314"/>
      <c r="N83" s="314"/>
      <c r="O83" s="314"/>
      <c r="P83" s="314"/>
    </row>
    <row r="84" spans="4:16" ht="11.25">
      <c r="D84" s="312"/>
      <c r="E84" s="314"/>
      <c r="F84" s="314"/>
      <c r="G84" s="314"/>
      <c r="H84" s="314"/>
      <c r="I84" s="314"/>
      <c r="J84" s="314"/>
      <c r="K84" s="314"/>
      <c r="L84" s="314"/>
      <c r="M84" s="314"/>
      <c r="N84" s="314"/>
      <c r="O84" s="314"/>
      <c r="P84" s="314"/>
    </row>
    <row r="85" spans="4:16" ht="11.25">
      <c r="D85" s="312"/>
      <c r="E85" s="314"/>
      <c r="F85" s="314"/>
      <c r="G85" s="314"/>
      <c r="H85" s="314"/>
      <c r="I85" s="314"/>
      <c r="J85" s="314"/>
      <c r="K85" s="314"/>
      <c r="L85" s="314"/>
      <c r="M85" s="314"/>
      <c r="N85" s="314"/>
      <c r="O85" s="314"/>
      <c r="P85" s="314"/>
    </row>
    <row r="86" spans="4:16" ht="11.25">
      <c r="D86" s="312"/>
      <c r="E86" s="314"/>
      <c r="F86" s="314"/>
      <c r="G86" s="314"/>
      <c r="H86" s="314"/>
      <c r="I86" s="314"/>
      <c r="J86" s="314"/>
      <c r="K86" s="314"/>
      <c r="L86" s="314"/>
      <c r="M86" s="314"/>
      <c r="N86" s="314"/>
      <c r="O86" s="314"/>
      <c r="P86" s="314"/>
    </row>
    <row r="87" spans="4:16" ht="11.25">
      <c r="D87" s="312"/>
      <c r="E87" s="314"/>
      <c r="F87" s="314"/>
      <c r="G87" s="314"/>
      <c r="H87" s="314"/>
      <c r="I87" s="314"/>
      <c r="J87" s="314"/>
      <c r="K87" s="314"/>
      <c r="L87" s="314"/>
      <c r="M87" s="314"/>
      <c r="N87" s="314"/>
      <c r="O87" s="314"/>
      <c r="P87" s="314"/>
    </row>
    <row r="88" spans="4:16" ht="11.25">
      <c r="D88" s="312"/>
      <c r="E88" s="314"/>
      <c r="F88" s="314"/>
      <c r="G88" s="314"/>
      <c r="H88" s="314"/>
      <c r="I88" s="314"/>
      <c r="J88" s="314"/>
      <c r="K88" s="314"/>
      <c r="L88" s="314"/>
      <c r="M88" s="314"/>
      <c r="N88" s="314"/>
      <c r="O88" s="314"/>
      <c r="P88" s="314"/>
    </row>
    <row r="89" spans="4:16" ht="11.25">
      <c r="D89" s="312"/>
      <c r="E89" s="314"/>
      <c r="F89" s="314"/>
      <c r="G89" s="314"/>
      <c r="H89" s="314"/>
      <c r="I89" s="314"/>
      <c r="J89" s="314"/>
      <c r="K89" s="314"/>
      <c r="L89" s="314"/>
      <c r="M89" s="314"/>
      <c r="N89" s="314"/>
      <c r="O89" s="314"/>
      <c r="P89" s="314"/>
    </row>
    <row r="90" spans="4:16" ht="11.25">
      <c r="D90" s="312"/>
      <c r="E90" s="314"/>
      <c r="F90" s="314"/>
      <c r="G90" s="314"/>
      <c r="H90" s="314"/>
      <c r="I90" s="314"/>
      <c r="J90" s="314"/>
      <c r="K90" s="314"/>
      <c r="L90" s="314"/>
      <c r="M90" s="314"/>
      <c r="N90" s="314"/>
      <c r="O90" s="314"/>
      <c r="P90" s="314"/>
    </row>
    <row r="91" spans="4:16" ht="11.25">
      <c r="D91" s="312"/>
      <c r="E91" s="314"/>
      <c r="F91" s="314"/>
      <c r="G91" s="314"/>
      <c r="H91" s="314"/>
      <c r="I91" s="314"/>
      <c r="J91" s="314"/>
      <c r="K91" s="314"/>
      <c r="L91" s="314"/>
      <c r="M91" s="314"/>
      <c r="N91" s="314"/>
      <c r="O91" s="314"/>
      <c r="P91" s="314"/>
    </row>
    <row r="92" spans="4:16" ht="11.25">
      <c r="D92" s="312"/>
      <c r="E92" s="314"/>
      <c r="F92" s="314"/>
      <c r="G92" s="314"/>
      <c r="H92" s="314"/>
      <c r="I92" s="314"/>
      <c r="J92" s="314"/>
      <c r="K92" s="314"/>
      <c r="L92" s="314"/>
      <c r="M92" s="314"/>
      <c r="N92" s="314"/>
      <c r="O92" s="314"/>
      <c r="P92" s="314"/>
    </row>
    <row r="93" spans="4:16" ht="11.25">
      <c r="D93" s="312"/>
      <c r="E93" s="314"/>
      <c r="F93" s="314"/>
      <c r="G93" s="314"/>
      <c r="H93" s="314"/>
      <c r="I93" s="314"/>
      <c r="J93" s="314"/>
      <c r="K93" s="314"/>
      <c r="L93" s="314"/>
      <c r="M93" s="314"/>
      <c r="N93" s="314"/>
      <c r="O93" s="314"/>
      <c r="P93" s="314"/>
    </row>
    <row r="94" spans="4:16" ht="11.25">
      <c r="D94" s="312"/>
      <c r="E94" s="314"/>
      <c r="F94" s="314"/>
      <c r="G94" s="314"/>
      <c r="H94" s="314"/>
      <c r="I94" s="314"/>
      <c r="J94" s="314"/>
      <c r="K94" s="314"/>
      <c r="L94" s="314"/>
      <c r="M94" s="314"/>
      <c r="N94" s="314"/>
      <c r="O94" s="314"/>
      <c r="P94" s="314"/>
    </row>
    <row r="95" spans="4:16" ht="11.25">
      <c r="D95" s="312"/>
      <c r="E95" s="314"/>
      <c r="F95" s="314"/>
      <c r="G95" s="314"/>
      <c r="H95" s="314"/>
      <c r="I95" s="314"/>
      <c r="J95" s="314"/>
      <c r="K95" s="314"/>
      <c r="L95" s="314"/>
      <c r="M95" s="314"/>
      <c r="N95" s="314"/>
      <c r="O95" s="314"/>
      <c r="P95" s="314"/>
    </row>
    <row r="96" spans="4:16" ht="11.25">
      <c r="D96" s="312"/>
      <c r="E96" s="314"/>
      <c r="F96" s="314"/>
      <c r="G96" s="314"/>
      <c r="H96" s="314"/>
      <c r="I96" s="314"/>
      <c r="J96" s="314"/>
      <c r="K96" s="314"/>
      <c r="L96" s="314"/>
      <c r="M96" s="314"/>
      <c r="N96" s="314"/>
      <c r="O96" s="314"/>
      <c r="P96" s="314"/>
    </row>
    <row r="97" spans="4:16" ht="11.25">
      <c r="D97" s="312"/>
      <c r="E97" s="314"/>
      <c r="F97" s="314"/>
      <c r="G97" s="314"/>
      <c r="H97" s="314"/>
      <c r="I97" s="314"/>
      <c r="J97" s="314"/>
      <c r="K97" s="314"/>
      <c r="L97" s="314"/>
      <c r="M97" s="314"/>
      <c r="N97" s="314"/>
      <c r="O97" s="314"/>
      <c r="P97" s="314"/>
    </row>
    <row r="98" spans="4:16" ht="11.25">
      <c r="D98" s="312"/>
      <c r="E98" s="314"/>
      <c r="F98" s="314"/>
      <c r="G98" s="314"/>
      <c r="H98" s="314"/>
      <c r="I98" s="314"/>
      <c r="J98" s="314"/>
      <c r="K98" s="314"/>
      <c r="L98" s="314"/>
      <c r="M98" s="314"/>
      <c r="N98" s="314"/>
      <c r="O98" s="314"/>
      <c r="P98" s="314"/>
    </row>
    <row r="99" spans="4:16" ht="11.25">
      <c r="D99" s="312"/>
      <c r="E99" s="312"/>
      <c r="F99" s="312"/>
      <c r="G99" s="312"/>
      <c r="H99" s="312"/>
      <c r="I99" s="312"/>
      <c r="J99" s="312"/>
      <c r="K99" s="312"/>
      <c r="L99" s="312"/>
      <c r="M99" s="312"/>
      <c r="N99" s="312"/>
      <c r="O99" s="312"/>
      <c r="P99" s="312"/>
    </row>
    <row r="100" spans="4:16" ht="11.25">
      <c r="D100" s="312"/>
      <c r="E100" s="312"/>
      <c r="F100" s="312"/>
      <c r="G100" s="312"/>
      <c r="H100" s="312"/>
      <c r="I100" s="312"/>
      <c r="J100" s="312"/>
      <c r="K100" s="312"/>
      <c r="L100" s="312"/>
      <c r="M100" s="312"/>
      <c r="N100" s="312"/>
      <c r="O100" s="312"/>
      <c r="P100" s="312"/>
    </row>
    <row r="101" spans="4:16" ht="11.25">
      <c r="D101" s="312"/>
      <c r="E101" s="312"/>
      <c r="F101" s="312"/>
      <c r="G101" s="312"/>
      <c r="H101" s="312"/>
      <c r="I101" s="312"/>
      <c r="J101" s="312"/>
      <c r="K101" s="312"/>
      <c r="L101" s="312"/>
      <c r="M101" s="312"/>
      <c r="N101" s="312"/>
      <c r="O101" s="312"/>
      <c r="P101" s="312"/>
    </row>
    <row r="102" spans="4:16" ht="11.25">
      <c r="D102" s="312"/>
      <c r="E102" s="312"/>
      <c r="F102" s="312"/>
      <c r="G102" s="312"/>
      <c r="H102" s="312"/>
      <c r="I102" s="312"/>
      <c r="J102" s="312"/>
      <c r="K102" s="312"/>
      <c r="L102" s="312"/>
      <c r="M102" s="312"/>
      <c r="N102" s="312"/>
      <c r="O102" s="312"/>
      <c r="P102" s="312"/>
    </row>
    <row r="103" spans="4:16" ht="11.25">
      <c r="D103" s="312"/>
      <c r="E103" s="312"/>
      <c r="F103" s="312"/>
      <c r="G103" s="312"/>
      <c r="H103" s="312"/>
      <c r="I103" s="312"/>
      <c r="J103" s="312"/>
      <c r="K103" s="312"/>
      <c r="L103" s="312"/>
      <c r="M103" s="312"/>
      <c r="N103" s="312"/>
      <c r="O103" s="312"/>
      <c r="P103" s="312"/>
    </row>
    <row r="104" spans="4:16" ht="11.25">
      <c r="D104" s="312"/>
      <c r="E104" s="312"/>
      <c r="F104" s="312"/>
      <c r="G104" s="312"/>
      <c r="H104" s="312"/>
      <c r="I104" s="312"/>
      <c r="J104" s="312"/>
      <c r="K104" s="312"/>
      <c r="L104" s="312"/>
      <c r="M104" s="312"/>
      <c r="N104" s="312"/>
      <c r="O104" s="312"/>
      <c r="P104" s="312"/>
    </row>
    <row r="105" spans="4:16" ht="11.25">
      <c r="D105" s="312"/>
      <c r="E105" s="312"/>
      <c r="F105" s="312"/>
      <c r="G105" s="312"/>
      <c r="H105" s="312"/>
      <c r="I105" s="312"/>
      <c r="J105" s="312"/>
      <c r="K105" s="312"/>
      <c r="L105" s="312"/>
      <c r="M105" s="312"/>
      <c r="N105" s="312"/>
      <c r="O105" s="312"/>
      <c r="P105" s="312"/>
    </row>
    <row r="106" spans="4:16" ht="11.25">
      <c r="D106" s="312"/>
      <c r="E106" s="312"/>
      <c r="F106" s="312"/>
      <c r="G106" s="312"/>
      <c r="H106" s="312"/>
      <c r="I106" s="312"/>
      <c r="J106" s="312"/>
      <c r="K106" s="312"/>
      <c r="L106" s="312"/>
      <c r="M106" s="312"/>
      <c r="N106" s="312"/>
      <c r="O106" s="312"/>
      <c r="P106" s="312"/>
    </row>
    <row r="107" spans="4:16" ht="11.25">
      <c r="D107" s="312"/>
      <c r="E107" s="312"/>
      <c r="F107" s="312"/>
      <c r="G107" s="312"/>
      <c r="H107" s="312"/>
      <c r="I107" s="312"/>
      <c r="J107" s="312"/>
      <c r="K107" s="312"/>
      <c r="L107" s="312"/>
      <c r="M107" s="312"/>
      <c r="N107" s="312"/>
      <c r="O107" s="312"/>
      <c r="P107" s="312"/>
    </row>
    <row r="108" spans="4:16" ht="11.25">
      <c r="D108" s="312"/>
      <c r="E108" s="312"/>
      <c r="F108" s="312"/>
      <c r="G108" s="312"/>
      <c r="H108" s="312"/>
      <c r="I108" s="312"/>
      <c r="J108" s="312"/>
      <c r="K108" s="312"/>
      <c r="L108" s="312"/>
      <c r="M108" s="312"/>
      <c r="N108" s="312"/>
      <c r="O108" s="312"/>
      <c r="P108" s="312"/>
    </row>
    <row r="109" spans="4:16" ht="11.25">
      <c r="D109" s="312"/>
      <c r="E109" s="312"/>
      <c r="F109" s="312"/>
      <c r="G109" s="312"/>
      <c r="H109" s="312"/>
      <c r="I109" s="312"/>
      <c r="J109" s="312"/>
      <c r="K109" s="312"/>
      <c r="L109" s="312"/>
      <c r="M109" s="312"/>
      <c r="N109" s="312"/>
      <c r="O109" s="312"/>
      <c r="P109" s="312"/>
    </row>
    <row r="110" spans="4:16" ht="11.25">
      <c r="D110" s="312"/>
      <c r="E110" s="312"/>
      <c r="F110" s="312"/>
      <c r="G110" s="312"/>
      <c r="H110" s="312"/>
      <c r="I110" s="312"/>
      <c r="J110" s="312"/>
      <c r="K110" s="312"/>
      <c r="L110" s="312"/>
      <c r="M110" s="312"/>
      <c r="N110" s="312"/>
      <c r="O110" s="312"/>
      <c r="P110" s="312"/>
    </row>
    <row r="111" spans="4:16" ht="11.25">
      <c r="D111" s="312"/>
      <c r="E111" s="312"/>
      <c r="F111" s="312"/>
      <c r="G111" s="312"/>
      <c r="H111" s="312"/>
      <c r="I111" s="312"/>
      <c r="J111" s="312"/>
      <c r="K111" s="312"/>
      <c r="L111" s="312"/>
      <c r="M111" s="312"/>
      <c r="N111" s="312"/>
      <c r="O111" s="312"/>
      <c r="P111" s="312"/>
    </row>
    <row r="112" spans="4:16" ht="11.25">
      <c r="D112" s="312"/>
      <c r="E112" s="312"/>
      <c r="F112" s="312"/>
      <c r="G112" s="312"/>
      <c r="H112" s="312"/>
      <c r="I112" s="312"/>
      <c r="J112" s="312"/>
      <c r="K112" s="312"/>
      <c r="L112" s="312"/>
      <c r="M112" s="312"/>
      <c r="N112" s="312"/>
      <c r="O112" s="312"/>
      <c r="P112" s="312"/>
    </row>
    <row r="113" spans="4:16" ht="11.25">
      <c r="D113" s="312"/>
      <c r="E113" s="312"/>
      <c r="F113" s="312"/>
      <c r="G113" s="312"/>
      <c r="H113" s="312"/>
      <c r="I113" s="312"/>
      <c r="J113" s="312"/>
      <c r="K113" s="312"/>
      <c r="L113" s="312"/>
      <c r="M113" s="312"/>
      <c r="N113" s="312"/>
      <c r="O113" s="312"/>
      <c r="P113" s="312"/>
    </row>
    <row r="114" spans="4:16" ht="11.25">
      <c r="D114" s="312"/>
      <c r="E114" s="312"/>
      <c r="F114" s="312"/>
      <c r="G114" s="312"/>
      <c r="H114" s="312"/>
      <c r="I114" s="312"/>
      <c r="J114" s="312"/>
      <c r="K114" s="312"/>
      <c r="L114" s="312"/>
      <c r="M114" s="312"/>
      <c r="N114" s="312"/>
      <c r="O114" s="312"/>
      <c r="P114" s="312"/>
    </row>
    <row r="115" spans="4:16" ht="11.25">
      <c r="D115" s="312"/>
      <c r="E115" s="312"/>
      <c r="F115" s="312"/>
      <c r="G115" s="312"/>
      <c r="H115" s="312"/>
      <c r="I115" s="312"/>
      <c r="J115" s="312"/>
      <c r="K115" s="312"/>
      <c r="L115" s="312"/>
      <c r="M115" s="312"/>
      <c r="N115" s="312"/>
      <c r="O115" s="312"/>
      <c r="P115" s="312"/>
    </row>
    <row r="116" spans="4:16" ht="11.25">
      <c r="D116" s="312"/>
      <c r="E116" s="312"/>
      <c r="F116" s="312"/>
      <c r="G116" s="312"/>
      <c r="H116" s="312"/>
      <c r="I116" s="312"/>
      <c r="J116" s="312"/>
      <c r="K116" s="312"/>
      <c r="L116" s="312"/>
      <c r="M116" s="312"/>
      <c r="N116" s="312"/>
      <c r="O116" s="312"/>
      <c r="P116" s="312"/>
    </row>
    <row r="117" spans="4:16" ht="11.25">
      <c r="D117" s="312"/>
      <c r="E117" s="312"/>
      <c r="F117" s="312"/>
      <c r="G117" s="312"/>
      <c r="H117" s="312"/>
      <c r="I117" s="312"/>
      <c r="J117" s="312"/>
      <c r="K117" s="312"/>
      <c r="L117" s="312"/>
      <c r="M117" s="312"/>
      <c r="N117" s="312"/>
      <c r="O117" s="312"/>
      <c r="P117" s="312"/>
    </row>
    <row r="118" spans="4:16" ht="11.25">
      <c r="D118" s="312"/>
      <c r="E118" s="312"/>
      <c r="F118" s="312"/>
      <c r="G118" s="312"/>
      <c r="H118" s="312"/>
      <c r="I118" s="312"/>
      <c r="J118" s="312"/>
      <c r="K118" s="312"/>
      <c r="L118" s="312"/>
      <c r="M118" s="312"/>
      <c r="N118" s="312"/>
      <c r="O118" s="312"/>
      <c r="P118" s="312"/>
    </row>
    <row r="119" spans="4:16" ht="11.25">
      <c r="D119" s="312"/>
      <c r="E119" s="312"/>
      <c r="F119" s="312"/>
      <c r="G119" s="312"/>
      <c r="H119" s="312"/>
      <c r="I119" s="312"/>
      <c r="J119" s="312"/>
      <c r="K119" s="312"/>
      <c r="L119" s="312"/>
      <c r="M119" s="312"/>
      <c r="N119" s="312"/>
      <c r="O119" s="312"/>
      <c r="P119" s="312"/>
    </row>
    <row r="120" spans="4:16" ht="11.25">
      <c r="D120" s="312"/>
      <c r="E120" s="312"/>
      <c r="F120" s="312"/>
      <c r="G120" s="312"/>
      <c r="H120" s="312"/>
      <c r="I120" s="312"/>
      <c r="J120" s="312"/>
      <c r="K120" s="312"/>
      <c r="L120" s="312"/>
      <c r="M120" s="312"/>
      <c r="N120" s="312"/>
      <c r="O120" s="312"/>
      <c r="P120" s="312"/>
    </row>
    <row r="121" spans="4:16" ht="11.25">
      <c r="D121" s="312"/>
      <c r="E121" s="312"/>
      <c r="F121" s="312"/>
      <c r="G121" s="312"/>
      <c r="H121" s="312"/>
      <c r="I121" s="312"/>
      <c r="J121" s="312"/>
      <c r="K121" s="312"/>
      <c r="L121" s="312"/>
      <c r="M121" s="312"/>
      <c r="N121" s="312"/>
      <c r="O121" s="312"/>
      <c r="P121" s="312"/>
    </row>
    <row r="122" spans="4:16" ht="11.25">
      <c r="D122" s="312"/>
      <c r="E122" s="312"/>
      <c r="F122" s="312"/>
      <c r="G122" s="312"/>
      <c r="H122" s="312"/>
      <c r="I122" s="312"/>
      <c r="J122" s="312"/>
      <c r="K122" s="312"/>
      <c r="L122" s="312"/>
      <c r="M122" s="312"/>
      <c r="N122" s="312"/>
      <c r="O122" s="312"/>
      <c r="P122" s="312"/>
    </row>
    <row r="123" spans="4:16" ht="11.25">
      <c r="D123" s="312"/>
      <c r="E123" s="312"/>
      <c r="F123" s="312"/>
      <c r="G123" s="312"/>
      <c r="H123" s="312"/>
      <c r="I123" s="312"/>
      <c r="J123" s="312"/>
      <c r="K123" s="312"/>
      <c r="L123" s="312"/>
      <c r="M123" s="312"/>
      <c r="N123" s="312"/>
      <c r="O123" s="312"/>
      <c r="P123" s="312"/>
    </row>
    <row r="124" spans="4:16" ht="11.25">
      <c r="D124" s="312"/>
      <c r="E124" s="312"/>
      <c r="F124" s="312"/>
      <c r="G124" s="312"/>
      <c r="H124" s="312"/>
      <c r="I124" s="312"/>
      <c r="J124" s="312"/>
      <c r="K124" s="312"/>
      <c r="L124" s="312"/>
      <c r="M124" s="312"/>
      <c r="N124" s="312"/>
      <c r="O124" s="312"/>
      <c r="P124" s="312"/>
    </row>
    <row r="125" spans="4:16" ht="11.25">
      <c r="D125" s="312"/>
      <c r="E125" s="312"/>
      <c r="F125" s="312"/>
      <c r="G125" s="312"/>
      <c r="H125" s="312"/>
      <c r="I125" s="312"/>
      <c r="J125" s="312"/>
      <c r="K125" s="312"/>
      <c r="L125" s="312"/>
      <c r="M125" s="312"/>
      <c r="N125" s="312"/>
      <c r="O125" s="312"/>
      <c r="P125" s="312"/>
    </row>
    <row r="126" spans="4:16" ht="11.25">
      <c r="D126" s="312"/>
      <c r="E126" s="312"/>
      <c r="F126" s="312"/>
      <c r="G126" s="312"/>
      <c r="H126" s="312"/>
      <c r="I126" s="312"/>
      <c r="J126" s="312"/>
      <c r="K126" s="312"/>
      <c r="L126" s="312"/>
      <c r="M126" s="312"/>
      <c r="N126" s="312"/>
      <c r="O126" s="312"/>
      <c r="P126" s="312"/>
    </row>
    <row r="127" spans="4:16" ht="11.25">
      <c r="D127" s="312"/>
      <c r="E127" s="312"/>
      <c r="F127" s="312"/>
      <c r="G127" s="312"/>
      <c r="H127" s="312"/>
      <c r="I127" s="312"/>
      <c r="J127" s="312"/>
      <c r="K127" s="312"/>
      <c r="L127" s="312"/>
      <c r="M127" s="312"/>
      <c r="N127" s="312"/>
      <c r="O127" s="312"/>
      <c r="P127" s="312"/>
    </row>
    <row r="128" spans="4:16" ht="11.25">
      <c r="D128" s="312"/>
      <c r="E128" s="312"/>
      <c r="F128" s="312"/>
      <c r="G128" s="312"/>
      <c r="H128" s="312"/>
      <c r="I128" s="312"/>
      <c r="J128" s="312"/>
      <c r="K128" s="312"/>
      <c r="L128" s="312"/>
      <c r="M128" s="312"/>
      <c r="N128" s="312"/>
      <c r="O128" s="312"/>
      <c r="P128" s="312"/>
    </row>
    <row r="129" spans="4:16" ht="11.25">
      <c r="D129" s="312"/>
      <c r="E129" s="312"/>
      <c r="F129" s="312"/>
      <c r="G129" s="312"/>
      <c r="H129" s="312"/>
      <c r="I129" s="312"/>
      <c r="J129" s="312"/>
      <c r="K129" s="312"/>
      <c r="L129" s="312"/>
      <c r="M129" s="312"/>
      <c r="N129" s="312"/>
      <c r="O129" s="312"/>
      <c r="P129" s="312"/>
    </row>
    <row r="130" spans="4:16" ht="11.25">
      <c r="D130" s="312"/>
      <c r="E130" s="312"/>
      <c r="F130" s="312"/>
      <c r="G130" s="312"/>
      <c r="H130" s="312"/>
      <c r="I130" s="312"/>
      <c r="J130" s="312"/>
      <c r="K130" s="312"/>
      <c r="L130" s="312"/>
      <c r="M130" s="312"/>
      <c r="N130" s="312"/>
      <c r="O130" s="312"/>
      <c r="P130" s="312"/>
    </row>
    <row r="131" spans="4:16" ht="11.25">
      <c r="D131" s="312"/>
      <c r="E131" s="312"/>
      <c r="F131" s="312"/>
      <c r="G131" s="312"/>
      <c r="H131" s="312"/>
      <c r="I131" s="312"/>
      <c r="J131" s="312"/>
      <c r="K131" s="312"/>
      <c r="L131" s="312"/>
      <c r="M131" s="312"/>
      <c r="N131" s="312"/>
      <c r="O131" s="312"/>
      <c r="P131" s="312"/>
    </row>
    <row r="132" spans="4:16" ht="11.25">
      <c r="D132" s="312"/>
      <c r="E132" s="312"/>
      <c r="F132" s="312"/>
      <c r="G132" s="312"/>
      <c r="H132" s="312"/>
      <c r="I132" s="312"/>
      <c r="J132" s="312"/>
      <c r="K132" s="312"/>
      <c r="L132" s="312"/>
      <c r="M132" s="312"/>
      <c r="N132" s="312"/>
      <c r="O132" s="312"/>
      <c r="P132" s="312"/>
    </row>
    <row r="133" spans="4:16" ht="11.25">
      <c r="D133" s="312"/>
      <c r="E133" s="312"/>
      <c r="F133" s="312"/>
      <c r="G133" s="312"/>
      <c r="H133" s="312"/>
      <c r="I133" s="312"/>
      <c r="J133" s="312"/>
      <c r="K133" s="312"/>
      <c r="L133" s="312"/>
      <c r="M133" s="312"/>
      <c r="N133" s="312"/>
      <c r="O133" s="312"/>
      <c r="P133" s="312"/>
    </row>
    <row r="134" spans="4:16" ht="11.25">
      <c r="D134" s="312"/>
      <c r="E134" s="312"/>
      <c r="F134" s="312"/>
      <c r="G134" s="312"/>
      <c r="H134" s="312"/>
      <c r="I134" s="312"/>
      <c r="J134" s="312"/>
      <c r="K134" s="312"/>
      <c r="L134" s="312"/>
      <c r="M134" s="312"/>
      <c r="N134" s="312"/>
      <c r="O134" s="312"/>
      <c r="P134" s="312"/>
    </row>
    <row r="135" spans="4:16" ht="11.25">
      <c r="D135" s="312"/>
      <c r="E135" s="312"/>
      <c r="F135" s="312"/>
      <c r="G135" s="312"/>
      <c r="H135" s="312"/>
      <c r="I135" s="312"/>
      <c r="J135" s="312"/>
      <c r="K135" s="312"/>
      <c r="L135" s="312"/>
      <c r="M135" s="312"/>
      <c r="N135" s="312"/>
      <c r="O135" s="312"/>
      <c r="P135" s="312"/>
    </row>
    <row r="136" spans="4:16" ht="11.25">
      <c r="D136" s="312"/>
      <c r="E136" s="312"/>
      <c r="F136" s="312"/>
      <c r="G136" s="312"/>
      <c r="H136" s="312"/>
      <c r="I136" s="312"/>
      <c r="J136" s="312"/>
      <c r="K136" s="312"/>
      <c r="L136" s="312"/>
      <c r="M136" s="312"/>
      <c r="N136" s="312"/>
      <c r="O136" s="312"/>
      <c r="P136" s="312"/>
    </row>
    <row r="137" spans="4:16" ht="11.25">
      <c r="D137" s="312"/>
      <c r="E137" s="312"/>
      <c r="F137" s="312"/>
      <c r="G137" s="312"/>
      <c r="H137" s="312"/>
      <c r="I137" s="312"/>
      <c r="J137" s="312"/>
      <c r="K137" s="312"/>
      <c r="L137" s="312"/>
      <c r="M137" s="312"/>
      <c r="N137" s="312"/>
      <c r="O137" s="312"/>
      <c r="P137" s="312"/>
    </row>
    <row r="138" spans="4:16" ht="11.25">
      <c r="D138" s="312"/>
      <c r="E138" s="312"/>
      <c r="F138" s="312"/>
      <c r="G138" s="312"/>
      <c r="H138" s="312"/>
      <c r="I138" s="312"/>
      <c r="J138" s="312"/>
      <c r="K138" s="312"/>
      <c r="L138" s="312"/>
      <c r="M138" s="312"/>
      <c r="N138" s="312"/>
      <c r="O138" s="312"/>
      <c r="P138" s="312"/>
    </row>
    <row r="139" spans="4:16" ht="11.25">
      <c r="D139" s="312"/>
      <c r="E139" s="312"/>
      <c r="F139" s="312"/>
      <c r="G139" s="312"/>
      <c r="H139" s="312"/>
      <c r="I139" s="312"/>
      <c r="J139" s="312"/>
      <c r="K139" s="312"/>
      <c r="L139" s="312"/>
      <c r="M139" s="312"/>
      <c r="N139" s="312"/>
      <c r="O139" s="312"/>
      <c r="P139" s="312"/>
    </row>
    <row r="140" spans="4:16" ht="11.25">
      <c r="D140" s="312"/>
      <c r="E140" s="312"/>
      <c r="F140" s="312"/>
      <c r="G140" s="312"/>
      <c r="H140" s="312"/>
      <c r="I140" s="312"/>
      <c r="J140" s="312"/>
      <c r="K140" s="312"/>
      <c r="L140" s="312"/>
      <c r="M140" s="312"/>
      <c r="N140" s="312"/>
      <c r="O140" s="312"/>
      <c r="P140" s="312"/>
    </row>
    <row r="141" spans="4:16" ht="11.25">
      <c r="D141" s="312"/>
      <c r="E141" s="312"/>
      <c r="F141" s="312"/>
      <c r="G141" s="312"/>
      <c r="H141" s="312"/>
      <c r="I141" s="312"/>
      <c r="J141" s="312"/>
      <c r="K141" s="312"/>
      <c r="L141" s="312"/>
      <c r="M141" s="312"/>
      <c r="N141" s="312"/>
      <c r="O141" s="312"/>
      <c r="P141" s="312"/>
    </row>
    <row r="142" spans="4:16" ht="11.25">
      <c r="D142" s="312"/>
      <c r="E142" s="312"/>
      <c r="F142" s="312"/>
      <c r="G142" s="312"/>
      <c r="H142" s="312"/>
      <c r="I142" s="312"/>
      <c r="J142" s="312"/>
      <c r="K142" s="312"/>
      <c r="L142" s="312"/>
      <c r="M142" s="312"/>
      <c r="N142" s="312"/>
      <c r="O142" s="312"/>
      <c r="P142" s="312"/>
    </row>
    <row r="143" spans="4:16" ht="11.25">
      <c r="D143" s="312"/>
      <c r="E143" s="312"/>
      <c r="F143" s="312"/>
      <c r="G143" s="312"/>
      <c r="H143" s="312"/>
      <c r="I143" s="312"/>
      <c r="J143" s="312"/>
      <c r="K143" s="312"/>
      <c r="L143" s="312"/>
      <c r="M143" s="312"/>
      <c r="N143" s="312"/>
      <c r="O143" s="312"/>
      <c r="P143" s="312"/>
    </row>
    <row r="144" spans="4:16" ht="11.25">
      <c r="D144" s="312"/>
      <c r="E144" s="312"/>
      <c r="F144" s="312"/>
      <c r="G144" s="312"/>
      <c r="H144" s="312"/>
      <c r="I144" s="312"/>
      <c r="J144" s="312"/>
      <c r="K144" s="312"/>
      <c r="L144" s="312"/>
      <c r="M144" s="312"/>
      <c r="N144" s="312"/>
      <c r="O144" s="312"/>
      <c r="P144" s="312"/>
    </row>
    <row r="145" spans="4:16" ht="11.25">
      <c r="D145" s="312"/>
      <c r="E145" s="312"/>
      <c r="F145" s="312"/>
      <c r="G145" s="312"/>
      <c r="H145" s="312"/>
      <c r="I145" s="312"/>
      <c r="J145" s="312"/>
      <c r="K145" s="312"/>
      <c r="L145" s="312"/>
      <c r="M145" s="312"/>
      <c r="N145" s="312"/>
      <c r="O145" s="312"/>
      <c r="P145" s="312"/>
    </row>
    <row r="146" spans="4:16" ht="11.25">
      <c r="D146" s="312"/>
      <c r="E146" s="312"/>
      <c r="F146" s="312"/>
      <c r="G146" s="312"/>
      <c r="H146" s="312"/>
      <c r="I146" s="312"/>
      <c r="J146" s="312"/>
      <c r="K146" s="312"/>
      <c r="L146" s="312"/>
      <c r="M146" s="312"/>
      <c r="N146" s="312"/>
      <c r="O146" s="312"/>
      <c r="P146" s="312"/>
    </row>
    <row r="147" spans="4:16" ht="11.25">
      <c r="D147" s="312"/>
      <c r="E147" s="312"/>
      <c r="F147" s="312"/>
      <c r="G147" s="312"/>
      <c r="H147" s="312"/>
      <c r="I147" s="312"/>
      <c r="J147" s="312"/>
      <c r="K147" s="312"/>
      <c r="L147" s="312"/>
      <c r="M147" s="312"/>
      <c r="N147" s="312"/>
      <c r="O147" s="312"/>
      <c r="P147" s="312"/>
    </row>
    <row r="148" spans="4:16" ht="11.25">
      <c r="D148" s="312"/>
      <c r="E148" s="312"/>
      <c r="F148" s="312"/>
      <c r="G148" s="312"/>
      <c r="H148" s="312"/>
      <c r="I148" s="312"/>
      <c r="J148" s="312"/>
      <c r="K148" s="312"/>
      <c r="L148" s="312"/>
      <c r="M148" s="312"/>
      <c r="N148" s="312"/>
      <c r="O148" s="312"/>
      <c r="P148" s="312"/>
    </row>
    <row r="149" spans="4:16" ht="11.25">
      <c r="D149" s="312"/>
      <c r="E149" s="312"/>
      <c r="F149" s="312"/>
      <c r="G149" s="312"/>
      <c r="H149" s="312"/>
      <c r="I149" s="312"/>
      <c r="J149" s="312"/>
      <c r="K149" s="312"/>
      <c r="L149" s="312"/>
      <c r="M149" s="312"/>
      <c r="N149" s="312"/>
      <c r="O149" s="312"/>
      <c r="P149" s="312"/>
    </row>
    <row r="150" spans="4:16" ht="11.25">
      <c r="D150" s="312"/>
      <c r="E150" s="312"/>
      <c r="F150" s="312"/>
      <c r="G150" s="312"/>
      <c r="H150" s="312"/>
      <c r="I150" s="312"/>
      <c r="J150" s="312"/>
      <c r="K150" s="312"/>
      <c r="L150" s="312"/>
      <c r="M150" s="312"/>
      <c r="N150" s="312"/>
      <c r="O150" s="312"/>
      <c r="P150" s="312"/>
    </row>
    <row r="151" spans="4:16" ht="11.25">
      <c r="D151" s="312"/>
      <c r="E151" s="312"/>
      <c r="F151" s="312"/>
      <c r="G151" s="312"/>
      <c r="H151" s="312"/>
      <c r="I151" s="312"/>
      <c r="J151" s="312"/>
      <c r="K151" s="312"/>
      <c r="L151" s="312"/>
      <c r="M151" s="312"/>
      <c r="N151" s="312"/>
      <c r="O151" s="312"/>
      <c r="P151" s="312"/>
    </row>
    <row r="152" spans="4:16" ht="11.25">
      <c r="D152" s="312"/>
      <c r="E152" s="312"/>
      <c r="F152" s="312"/>
      <c r="G152" s="312"/>
      <c r="H152" s="312"/>
      <c r="I152" s="312"/>
      <c r="J152" s="312"/>
      <c r="K152" s="312"/>
      <c r="L152" s="312"/>
      <c r="M152" s="312"/>
      <c r="N152" s="312"/>
      <c r="O152" s="312"/>
      <c r="P152" s="312"/>
    </row>
    <row r="153" spans="4:16" ht="11.25">
      <c r="D153" s="312"/>
      <c r="E153" s="312"/>
      <c r="F153" s="312"/>
      <c r="G153" s="312"/>
      <c r="H153" s="312"/>
      <c r="I153" s="312"/>
      <c r="J153" s="312"/>
      <c r="K153" s="312"/>
      <c r="L153" s="312"/>
      <c r="M153" s="312"/>
      <c r="N153" s="312"/>
      <c r="O153" s="312"/>
      <c r="P153" s="312"/>
    </row>
    <row r="154" spans="4:16" ht="11.25">
      <c r="D154" s="312"/>
      <c r="E154" s="312"/>
      <c r="F154" s="312"/>
      <c r="G154" s="312"/>
      <c r="H154" s="312"/>
      <c r="I154" s="312"/>
      <c r="J154" s="312"/>
      <c r="K154" s="312"/>
      <c r="L154" s="312"/>
      <c r="M154" s="312"/>
      <c r="N154" s="312"/>
      <c r="O154" s="312"/>
      <c r="P154" s="312"/>
    </row>
    <row r="155" spans="4:16" ht="11.25">
      <c r="D155" s="312"/>
      <c r="E155" s="312"/>
      <c r="F155" s="312"/>
      <c r="G155" s="312"/>
      <c r="H155" s="312"/>
      <c r="I155" s="312"/>
      <c r="J155" s="312"/>
      <c r="K155" s="312"/>
      <c r="L155" s="312"/>
      <c r="M155" s="312"/>
      <c r="N155" s="312"/>
      <c r="O155" s="312"/>
      <c r="P155" s="312"/>
    </row>
    <row r="156" spans="4:16" ht="11.25">
      <c r="D156" s="312"/>
      <c r="E156" s="312"/>
      <c r="F156" s="312"/>
      <c r="G156" s="312"/>
      <c r="H156" s="312"/>
      <c r="I156" s="312"/>
      <c r="J156" s="312"/>
      <c r="K156" s="312"/>
      <c r="L156" s="312"/>
      <c r="M156" s="312"/>
      <c r="N156" s="312"/>
      <c r="O156" s="312"/>
      <c r="P156" s="312"/>
    </row>
    <row r="157" spans="4:16" ht="11.25">
      <c r="D157" s="312"/>
      <c r="E157" s="312"/>
      <c r="F157" s="312"/>
      <c r="G157" s="312"/>
      <c r="H157" s="312"/>
      <c r="I157" s="312"/>
      <c r="J157" s="312"/>
      <c r="K157" s="312"/>
      <c r="L157" s="312"/>
      <c r="M157" s="312"/>
      <c r="N157" s="312"/>
      <c r="O157" s="312"/>
      <c r="P157" s="312"/>
    </row>
    <row r="158" spans="4:16" ht="11.25">
      <c r="D158" s="312"/>
      <c r="E158" s="312"/>
      <c r="F158" s="312"/>
      <c r="G158" s="312"/>
      <c r="H158" s="312"/>
      <c r="I158" s="312"/>
      <c r="J158" s="312"/>
      <c r="K158" s="312"/>
      <c r="L158" s="312"/>
      <c r="M158" s="312"/>
      <c r="N158" s="312"/>
      <c r="O158" s="312"/>
      <c r="P158" s="312"/>
    </row>
    <row r="159" spans="4:16" ht="11.25">
      <c r="D159" s="312"/>
      <c r="E159" s="312"/>
      <c r="F159" s="312"/>
      <c r="G159" s="312"/>
      <c r="H159" s="312"/>
      <c r="I159" s="312"/>
      <c r="J159" s="312"/>
      <c r="K159" s="312"/>
      <c r="L159" s="312"/>
      <c r="M159" s="312"/>
      <c r="N159" s="312"/>
      <c r="O159" s="312"/>
      <c r="P159" s="312"/>
    </row>
    <row r="160" spans="4:16" ht="11.25">
      <c r="D160" s="312"/>
      <c r="E160" s="312"/>
      <c r="F160" s="312"/>
      <c r="G160" s="312"/>
      <c r="H160" s="312"/>
      <c r="I160" s="312"/>
      <c r="J160" s="312"/>
      <c r="K160" s="312"/>
      <c r="L160" s="312"/>
      <c r="M160" s="312"/>
      <c r="N160" s="312"/>
      <c r="O160" s="312"/>
      <c r="P160" s="312"/>
    </row>
    <row r="161" spans="4:16" ht="11.25">
      <c r="D161" s="312"/>
      <c r="E161" s="312"/>
      <c r="F161" s="312"/>
      <c r="G161" s="312"/>
      <c r="H161" s="312"/>
      <c r="I161" s="312"/>
      <c r="J161" s="312"/>
      <c r="K161" s="312"/>
      <c r="L161" s="312"/>
      <c r="M161" s="312"/>
      <c r="N161" s="312"/>
      <c r="O161" s="312"/>
      <c r="P161" s="312"/>
    </row>
    <row r="162" spans="4:16" ht="11.25">
      <c r="D162" s="312"/>
      <c r="E162" s="312"/>
      <c r="F162" s="312"/>
      <c r="G162" s="312"/>
      <c r="H162" s="312"/>
      <c r="I162" s="312"/>
      <c r="J162" s="312"/>
      <c r="K162" s="312"/>
      <c r="L162" s="312"/>
      <c r="M162" s="312"/>
      <c r="N162" s="312"/>
      <c r="O162" s="312"/>
      <c r="P162" s="312"/>
    </row>
    <row r="163" spans="4:16" ht="11.25">
      <c r="D163" s="312"/>
      <c r="E163" s="312"/>
      <c r="F163" s="312"/>
      <c r="G163" s="312"/>
      <c r="H163" s="312"/>
      <c r="I163" s="312"/>
      <c r="J163" s="312"/>
      <c r="K163" s="312"/>
      <c r="L163" s="312"/>
      <c r="M163" s="312"/>
      <c r="N163" s="312"/>
      <c r="O163" s="312"/>
      <c r="P163" s="312"/>
    </row>
    <row r="164" spans="4:16" ht="11.25">
      <c r="D164" s="312"/>
      <c r="E164" s="312"/>
      <c r="F164" s="312"/>
      <c r="G164" s="312"/>
      <c r="H164" s="312"/>
      <c r="I164" s="312"/>
      <c r="J164" s="312"/>
      <c r="K164" s="312"/>
      <c r="L164" s="312"/>
      <c r="M164" s="312"/>
      <c r="N164" s="312"/>
      <c r="O164" s="312"/>
      <c r="P164" s="312"/>
    </row>
    <row r="165" spans="4:16" ht="11.25">
      <c r="D165" s="312"/>
      <c r="E165" s="312"/>
      <c r="F165" s="312"/>
      <c r="G165" s="312"/>
      <c r="H165" s="312"/>
      <c r="I165" s="312"/>
      <c r="J165" s="312"/>
      <c r="K165" s="312"/>
      <c r="L165" s="312"/>
      <c r="M165" s="312"/>
      <c r="N165" s="312"/>
      <c r="O165" s="312"/>
      <c r="P165" s="312"/>
    </row>
    <row r="166" spans="4:16" ht="11.25">
      <c r="D166" s="312"/>
      <c r="E166" s="312"/>
      <c r="F166" s="312"/>
      <c r="G166" s="312"/>
      <c r="H166" s="312"/>
      <c r="I166" s="312"/>
      <c r="J166" s="312"/>
      <c r="K166" s="312"/>
      <c r="L166" s="312"/>
      <c r="M166" s="312"/>
      <c r="N166" s="312"/>
      <c r="O166" s="312"/>
      <c r="P166" s="312"/>
    </row>
    <row r="167" spans="4:16" ht="11.25">
      <c r="D167" s="312"/>
      <c r="E167" s="312"/>
      <c r="F167" s="312"/>
      <c r="G167" s="312"/>
      <c r="H167" s="312"/>
      <c r="I167" s="312"/>
      <c r="J167" s="312"/>
      <c r="K167" s="312"/>
      <c r="L167" s="312"/>
      <c r="M167" s="312"/>
      <c r="N167" s="312"/>
      <c r="O167" s="312"/>
      <c r="P167" s="312"/>
    </row>
    <row r="168" spans="4:16" ht="11.25">
      <c r="D168" s="312"/>
      <c r="E168" s="312"/>
      <c r="F168" s="312"/>
      <c r="G168" s="312"/>
      <c r="H168" s="312"/>
      <c r="I168" s="312"/>
      <c r="J168" s="312"/>
      <c r="K168" s="312"/>
      <c r="L168" s="312"/>
      <c r="M168" s="312"/>
      <c r="N168" s="312"/>
      <c r="O168" s="312"/>
      <c r="P168" s="312"/>
    </row>
    <row r="169" spans="4:16" ht="11.25">
      <c r="D169" s="312"/>
      <c r="E169" s="312"/>
      <c r="F169" s="312"/>
      <c r="G169" s="312"/>
      <c r="H169" s="312"/>
      <c r="I169" s="312"/>
      <c r="J169" s="312"/>
      <c r="K169" s="312"/>
      <c r="L169" s="312"/>
      <c r="M169" s="312"/>
      <c r="N169" s="312"/>
      <c r="O169" s="312"/>
      <c r="P169" s="312"/>
    </row>
    <row r="170" spans="4:16" ht="11.25">
      <c r="D170" s="312"/>
      <c r="E170" s="312"/>
      <c r="F170" s="312"/>
      <c r="G170" s="312"/>
      <c r="H170" s="312"/>
      <c r="I170" s="312"/>
      <c r="J170" s="312"/>
      <c r="K170" s="312"/>
      <c r="L170" s="312"/>
      <c r="M170" s="312"/>
      <c r="N170" s="312"/>
      <c r="O170" s="312"/>
      <c r="P170" s="312"/>
    </row>
    <row r="171" spans="4:16" ht="11.25">
      <c r="D171" s="312"/>
      <c r="E171" s="312"/>
      <c r="F171" s="312"/>
      <c r="G171" s="312"/>
      <c r="H171" s="312"/>
      <c r="I171" s="312"/>
      <c r="J171" s="312"/>
      <c r="K171" s="312"/>
      <c r="L171" s="312"/>
      <c r="M171" s="312"/>
      <c r="N171" s="312"/>
      <c r="O171" s="312"/>
      <c r="P171" s="312"/>
    </row>
    <row r="172" spans="4:16" ht="11.25">
      <c r="D172" s="312"/>
      <c r="E172" s="312"/>
      <c r="F172" s="312"/>
      <c r="G172" s="312"/>
      <c r="H172" s="312"/>
      <c r="I172" s="312"/>
      <c r="J172" s="312"/>
      <c r="K172" s="312"/>
      <c r="L172" s="312"/>
      <c r="M172" s="312"/>
      <c r="N172" s="312"/>
      <c r="O172" s="312"/>
      <c r="P172" s="312"/>
    </row>
    <row r="173" spans="4:16" ht="11.25">
      <c r="D173" s="312"/>
      <c r="E173" s="312"/>
      <c r="F173" s="312"/>
      <c r="G173" s="312"/>
      <c r="H173" s="312"/>
      <c r="I173" s="312"/>
      <c r="J173" s="312"/>
      <c r="K173" s="312"/>
      <c r="L173" s="312"/>
      <c r="M173" s="312"/>
      <c r="N173" s="312"/>
      <c r="O173" s="312"/>
      <c r="P173" s="312"/>
    </row>
    <row r="174" spans="4:16" ht="11.25">
      <c r="D174" s="312"/>
      <c r="E174" s="312"/>
      <c r="F174" s="312"/>
      <c r="G174" s="312"/>
      <c r="H174" s="312"/>
      <c r="I174" s="312"/>
      <c r="J174" s="312"/>
      <c r="K174" s="312"/>
      <c r="L174" s="312"/>
      <c r="M174" s="312"/>
      <c r="N174" s="312"/>
      <c r="O174" s="312"/>
      <c r="P174" s="312"/>
    </row>
    <row r="175" spans="4:16" ht="11.25">
      <c r="D175" s="312"/>
      <c r="E175" s="312"/>
      <c r="F175" s="312"/>
      <c r="G175" s="312"/>
      <c r="H175" s="312"/>
      <c r="I175" s="312"/>
      <c r="J175" s="312"/>
      <c r="K175" s="312"/>
      <c r="L175" s="312"/>
      <c r="M175" s="312"/>
      <c r="N175" s="312"/>
      <c r="O175" s="312"/>
      <c r="P175" s="312"/>
    </row>
    <row r="176" spans="4:16" ht="11.25">
      <c r="D176" s="312"/>
      <c r="E176" s="312"/>
      <c r="F176" s="312"/>
      <c r="G176" s="312"/>
      <c r="H176" s="312"/>
      <c r="I176" s="312"/>
      <c r="J176" s="312"/>
      <c r="K176" s="312"/>
      <c r="L176" s="312"/>
      <c r="M176" s="312"/>
      <c r="N176" s="312"/>
      <c r="O176" s="312"/>
      <c r="P176" s="312"/>
    </row>
    <row r="177" spans="4:16" ht="11.25">
      <c r="D177" s="312"/>
      <c r="E177" s="312"/>
      <c r="F177" s="312"/>
      <c r="G177" s="312"/>
      <c r="H177" s="312"/>
      <c r="I177" s="312"/>
      <c r="J177" s="312"/>
      <c r="K177" s="312"/>
      <c r="L177" s="312"/>
      <c r="M177" s="312"/>
      <c r="N177" s="312"/>
      <c r="O177" s="312"/>
      <c r="P177" s="312"/>
    </row>
    <row r="178" spans="4:16" ht="11.25">
      <c r="D178" s="312"/>
      <c r="E178" s="312"/>
      <c r="F178" s="312"/>
      <c r="G178" s="312"/>
      <c r="H178" s="312"/>
      <c r="I178" s="312"/>
      <c r="J178" s="312"/>
      <c r="K178" s="312"/>
      <c r="L178" s="312"/>
      <c r="M178" s="312"/>
      <c r="N178" s="312"/>
      <c r="O178" s="312"/>
      <c r="P178" s="312"/>
    </row>
    <row r="179" spans="4:16" ht="11.25">
      <c r="D179" s="312"/>
      <c r="E179" s="312"/>
      <c r="F179" s="312"/>
      <c r="G179" s="312"/>
      <c r="H179" s="312"/>
      <c r="I179" s="312"/>
      <c r="J179" s="312"/>
      <c r="K179" s="312"/>
      <c r="L179" s="312"/>
      <c r="M179" s="312"/>
      <c r="N179" s="312"/>
      <c r="O179" s="312"/>
      <c r="P179" s="312"/>
    </row>
    <row r="180" spans="4:16" ht="11.25">
      <c r="D180" s="312"/>
      <c r="E180" s="312"/>
      <c r="F180" s="312"/>
      <c r="G180" s="312"/>
      <c r="H180" s="312"/>
      <c r="I180" s="312"/>
      <c r="J180" s="312"/>
      <c r="K180" s="312"/>
      <c r="L180" s="312"/>
      <c r="M180" s="312"/>
      <c r="N180" s="312"/>
      <c r="O180" s="312"/>
      <c r="P180" s="312"/>
    </row>
    <row r="181" spans="4:16" ht="11.25">
      <c r="D181" s="312"/>
      <c r="E181" s="312"/>
      <c r="F181" s="312"/>
      <c r="G181" s="312"/>
      <c r="H181" s="312"/>
      <c r="I181" s="312"/>
      <c r="J181" s="312"/>
      <c r="K181" s="312"/>
      <c r="L181" s="312"/>
      <c r="M181" s="312"/>
      <c r="N181" s="312"/>
      <c r="O181" s="312"/>
      <c r="P181" s="312"/>
    </row>
    <row r="182" spans="4:16" ht="11.25">
      <c r="D182" s="312"/>
      <c r="E182" s="312"/>
      <c r="F182" s="312"/>
      <c r="G182" s="312"/>
      <c r="H182" s="312"/>
      <c r="I182" s="312"/>
      <c r="J182" s="312"/>
      <c r="K182" s="312"/>
      <c r="L182" s="312"/>
      <c r="M182" s="312"/>
      <c r="N182" s="312"/>
      <c r="O182" s="312"/>
      <c r="P182" s="312"/>
    </row>
    <row r="183" spans="4:16" ht="11.25">
      <c r="D183" s="312"/>
      <c r="E183" s="312"/>
      <c r="F183" s="312"/>
      <c r="G183" s="312"/>
      <c r="H183" s="312"/>
      <c r="I183" s="312"/>
      <c r="J183" s="312"/>
      <c r="K183" s="312"/>
      <c r="L183" s="312"/>
      <c r="M183" s="312"/>
      <c r="N183" s="312"/>
      <c r="O183" s="312"/>
      <c r="P183" s="312"/>
    </row>
    <row r="184" spans="4:16" ht="11.25">
      <c r="D184" s="312"/>
      <c r="E184" s="312"/>
      <c r="F184" s="312"/>
      <c r="G184" s="312"/>
      <c r="H184" s="312"/>
      <c r="I184" s="312"/>
      <c r="J184" s="312"/>
      <c r="K184" s="312"/>
      <c r="L184" s="312"/>
      <c r="M184" s="312"/>
      <c r="N184" s="312"/>
      <c r="O184" s="312"/>
      <c r="P184" s="312"/>
    </row>
    <row r="185" spans="4:16" ht="11.25">
      <c r="D185" s="312"/>
      <c r="E185" s="312"/>
      <c r="F185" s="312"/>
      <c r="G185" s="312"/>
      <c r="H185" s="312"/>
      <c r="I185" s="312"/>
      <c r="J185" s="312"/>
      <c r="K185" s="312"/>
      <c r="L185" s="312"/>
      <c r="M185" s="312"/>
      <c r="N185" s="312"/>
      <c r="O185" s="312"/>
      <c r="P185" s="312"/>
    </row>
    <row r="186" spans="4:16" ht="11.25">
      <c r="D186" s="312"/>
      <c r="E186" s="312"/>
      <c r="F186" s="312"/>
      <c r="G186" s="312"/>
      <c r="H186" s="312"/>
      <c r="I186" s="312"/>
      <c r="J186" s="312"/>
      <c r="K186" s="312"/>
      <c r="L186" s="312"/>
      <c r="M186" s="312"/>
      <c r="N186" s="312"/>
      <c r="O186" s="312"/>
      <c r="P186" s="312"/>
    </row>
    <row r="187" spans="4:16" ht="11.25">
      <c r="D187" s="312"/>
      <c r="E187" s="312"/>
      <c r="F187" s="312"/>
      <c r="G187" s="312"/>
      <c r="H187" s="312"/>
      <c r="I187" s="312"/>
      <c r="J187" s="312"/>
      <c r="K187" s="312"/>
      <c r="L187" s="312"/>
      <c r="M187" s="312"/>
      <c r="N187" s="312"/>
      <c r="O187" s="312"/>
      <c r="P187" s="312"/>
    </row>
    <row r="188" spans="4:16" ht="11.25">
      <c r="D188" s="312"/>
      <c r="E188" s="312"/>
      <c r="F188" s="312"/>
      <c r="G188" s="312"/>
      <c r="H188" s="312"/>
      <c r="I188" s="312"/>
      <c r="J188" s="312"/>
      <c r="K188" s="312"/>
      <c r="L188" s="312"/>
      <c r="M188" s="312"/>
      <c r="N188" s="312"/>
      <c r="O188" s="312"/>
      <c r="P188" s="312"/>
    </row>
    <row r="189" spans="4:16" ht="11.25">
      <c r="D189" s="312"/>
      <c r="E189" s="312"/>
      <c r="F189" s="312"/>
      <c r="G189" s="312"/>
      <c r="H189" s="312"/>
      <c r="I189" s="312"/>
      <c r="J189" s="312"/>
      <c r="K189" s="312"/>
      <c r="L189" s="312"/>
      <c r="M189" s="312"/>
      <c r="N189" s="312"/>
      <c r="O189" s="312"/>
      <c r="P189" s="312"/>
    </row>
    <row r="190" spans="4:16" ht="11.25">
      <c r="D190" s="312"/>
      <c r="E190" s="312"/>
      <c r="F190" s="312"/>
      <c r="G190" s="312"/>
      <c r="H190" s="312"/>
      <c r="I190" s="312"/>
      <c r="J190" s="312"/>
      <c r="K190" s="312"/>
      <c r="L190" s="312"/>
      <c r="M190" s="312"/>
      <c r="N190" s="312"/>
      <c r="O190" s="312"/>
      <c r="P190" s="312"/>
    </row>
    <row r="191" spans="4:16" ht="11.25">
      <c r="D191" s="312"/>
      <c r="E191" s="312"/>
      <c r="F191" s="312"/>
      <c r="G191" s="312"/>
      <c r="H191" s="312"/>
      <c r="I191" s="312"/>
      <c r="J191" s="312"/>
      <c r="K191" s="312"/>
      <c r="L191" s="312"/>
      <c r="M191" s="312"/>
      <c r="N191" s="312"/>
      <c r="O191" s="312"/>
      <c r="P191" s="312"/>
    </row>
    <row r="192" spans="4:16" ht="11.25">
      <c r="D192" s="312"/>
      <c r="E192" s="312"/>
      <c r="F192" s="312"/>
      <c r="G192" s="312"/>
      <c r="H192" s="312"/>
      <c r="I192" s="312"/>
      <c r="J192" s="312"/>
      <c r="K192" s="312"/>
      <c r="L192" s="312"/>
      <c r="M192" s="312"/>
      <c r="N192" s="312"/>
      <c r="O192" s="312"/>
      <c r="P192" s="312"/>
    </row>
    <row r="193" spans="4:16" ht="11.25">
      <c r="D193" s="312"/>
      <c r="E193" s="312"/>
      <c r="F193" s="312"/>
      <c r="G193" s="312"/>
      <c r="H193" s="312"/>
      <c r="I193" s="312"/>
      <c r="J193" s="312"/>
      <c r="K193" s="312"/>
      <c r="L193" s="312"/>
      <c r="M193" s="312"/>
      <c r="N193" s="312"/>
      <c r="O193" s="312"/>
      <c r="P193" s="312"/>
    </row>
    <row r="194" spans="4:16" ht="11.25">
      <c r="D194" s="312"/>
      <c r="E194" s="312"/>
      <c r="F194" s="312"/>
      <c r="G194" s="312"/>
      <c r="H194" s="312"/>
      <c r="I194" s="312"/>
      <c r="J194" s="312"/>
      <c r="K194" s="312"/>
      <c r="L194" s="312"/>
      <c r="M194" s="312"/>
      <c r="N194" s="312"/>
      <c r="O194" s="312"/>
      <c r="P194" s="312"/>
    </row>
    <row r="195" spans="4:16" ht="11.25">
      <c r="D195" s="312"/>
      <c r="E195" s="312"/>
      <c r="F195" s="312"/>
      <c r="G195" s="312"/>
      <c r="H195" s="312"/>
      <c r="I195" s="312"/>
      <c r="J195" s="312"/>
      <c r="K195" s="312"/>
      <c r="L195" s="312"/>
      <c r="M195" s="312"/>
      <c r="N195" s="312"/>
      <c r="O195" s="312"/>
      <c r="P195" s="312"/>
    </row>
    <row r="196" spans="4:16" ht="11.25">
      <c r="D196" s="312"/>
      <c r="E196" s="312"/>
      <c r="F196" s="312"/>
      <c r="G196" s="312"/>
      <c r="H196" s="312"/>
      <c r="I196" s="312"/>
      <c r="J196" s="312"/>
      <c r="K196" s="312"/>
      <c r="L196" s="312"/>
      <c r="M196" s="312"/>
      <c r="N196" s="312"/>
      <c r="O196" s="312"/>
      <c r="P196" s="312"/>
    </row>
    <row r="197" spans="4:16" ht="11.25">
      <c r="D197" s="312"/>
      <c r="E197" s="312"/>
      <c r="F197" s="312"/>
      <c r="G197" s="312"/>
      <c r="H197" s="312"/>
      <c r="I197" s="312"/>
      <c r="J197" s="312"/>
      <c r="K197" s="312"/>
      <c r="L197" s="312"/>
      <c r="M197" s="312"/>
      <c r="N197" s="312"/>
      <c r="O197" s="312"/>
      <c r="P197" s="312"/>
    </row>
    <row r="198" spans="4:16" ht="11.25">
      <c r="D198" s="312"/>
      <c r="E198" s="312"/>
      <c r="F198" s="312"/>
      <c r="G198" s="312"/>
      <c r="H198" s="312"/>
      <c r="I198" s="312"/>
      <c r="J198" s="312"/>
      <c r="K198" s="312"/>
      <c r="L198" s="312"/>
      <c r="M198" s="312"/>
      <c r="N198" s="312"/>
      <c r="O198" s="312"/>
      <c r="P198" s="312"/>
    </row>
    <row r="199" spans="4:16" ht="11.25">
      <c r="D199" s="312"/>
      <c r="E199" s="312"/>
      <c r="F199" s="312"/>
      <c r="G199" s="312"/>
      <c r="H199" s="312"/>
      <c r="I199" s="312"/>
      <c r="J199" s="312"/>
      <c r="K199" s="312"/>
      <c r="L199" s="312"/>
      <c r="M199" s="312"/>
      <c r="N199" s="312"/>
      <c r="O199" s="312"/>
      <c r="P199" s="312"/>
    </row>
    <row r="200" spans="4:16" ht="11.25">
      <c r="D200" s="312"/>
      <c r="E200" s="312"/>
      <c r="F200" s="312"/>
      <c r="G200" s="312"/>
      <c r="H200" s="312"/>
      <c r="I200" s="312"/>
      <c r="J200" s="312"/>
      <c r="K200" s="312"/>
      <c r="L200" s="312"/>
      <c r="M200" s="312"/>
      <c r="N200" s="312"/>
      <c r="O200" s="312"/>
      <c r="P200" s="312"/>
    </row>
    <row r="201" spans="4:16" ht="11.25">
      <c r="D201" s="312"/>
      <c r="E201" s="312"/>
      <c r="F201" s="312"/>
      <c r="G201" s="312"/>
      <c r="H201" s="312"/>
      <c r="I201" s="312"/>
      <c r="J201" s="312"/>
      <c r="K201" s="312"/>
      <c r="L201" s="312"/>
      <c r="M201" s="312"/>
      <c r="N201" s="312"/>
      <c r="O201" s="312"/>
      <c r="P201" s="312"/>
    </row>
    <row r="202" spans="4:16" ht="11.25">
      <c r="D202" s="312"/>
      <c r="E202" s="312"/>
      <c r="F202" s="312"/>
      <c r="G202" s="312"/>
      <c r="H202" s="312"/>
      <c r="I202" s="312"/>
      <c r="J202" s="312"/>
      <c r="K202" s="312"/>
      <c r="L202" s="312"/>
      <c r="M202" s="312"/>
      <c r="N202" s="312"/>
      <c r="O202" s="312"/>
      <c r="P202" s="312"/>
    </row>
    <row r="203" spans="4:16" ht="11.25">
      <c r="D203" s="312"/>
      <c r="E203" s="312"/>
      <c r="F203" s="312"/>
      <c r="G203" s="312"/>
      <c r="H203" s="312"/>
      <c r="I203" s="312"/>
      <c r="J203" s="312"/>
      <c r="K203" s="312"/>
      <c r="L203" s="312"/>
      <c r="M203" s="312"/>
      <c r="N203" s="312"/>
      <c r="O203" s="312"/>
      <c r="P203" s="312"/>
    </row>
    <row r="204" spans="4:16" ht="11.25">
      <c r="D204" s="312"/>
      <c r="E204" s="312"/>
      <c r="F204" s="312"/>
      <c r="G204" s="312"/>
      <c r="H204" s="312"/>
      <c r="I204" s="312"/>
      <c r="J204" s="312"/>
      <c r="K204" s="312"/>
      <c r="L204" s="312"/>
      <c r="M204" s="312"/>
      <c r="N204" s="312"/>
      <c r="O204" s="312"/>
      <c r="P204" s="312"/>
    </row>
    <row r="205" spans="4:16" ht="11.25">
      <c r="D205" s="312"/>
      <c r="E205" s="312"/>
      <c r="F205" s="312"/>
      <c r="G205" s="312"/>
      <c r="H205" s="312"/>
      <c r="I205" s="312"/>
      <c r="J205" s="312"/>
      <c r="K205" s="312"/>
      <c r="L205" s="312"/>
      <c r="M205" s="312"/>
      <c r="N205" s="312"/>
      <c r="O205" s="312"/>
      <c r="P205" s="312"/>
    </row>
    <row r="206" spans="4:16" ht="11.25">
      <c r="D206" s="312"/>
      <c r="E206" s="312"/>
      <c r="F206" s="312"/>
      <c r="G206" s="312"/>
      <c r="H206" s="312"/>
      <c r="I206" s="312"/>
      <c r="J206" s="312"/>
      <c r="K206" s="312"/>
      <c r="L206" s="312"/>
      <c r="M206" s="312"/>
      <c r="N206" s="312"/>
      <c r="O206" s="312"/>
      <c r="P206" s="312"/>
    </row>
    <row r="207" spans="4:16" ht="11.25">
      <c r="D207" s="312"/>
      <c r="E207" s="312"/>
      <c r="F207" s="312"/>
      <c r="G207" s="312"/>
      <c r="H207" s="312"/>
      <c r="I207" s="312"/>
      <c r="J207" s="312"/>
      <c r="K207" s="312"/>
      <c r="L207" s="312"/>
      <c r="M207" s="312"/>
      <c r="N207" s="312"/>
      <c r="O207" s="312"/>
      <c r="P207" s="312"/>
    </row>
    <row r="208" spans="4:16" ht="11.25">
      <c r="D208" s="312"/>
      <c r="E208" s="312"/>
      <c r="F208" s="312"/>
      <c r="G208" s="312"/>
      <c r="H208" s="312"/>
      <c r="I208" s="312"/>
      <c r="J208" s="312"/>
      <c r="K208" s="312"/>
      <c r="L208" s="312"/>
      <c r="M208" s="312"/>
      <c r="N208" s="312"/>
      <c r="O208" s="312"/>
      <c r="P208" s="312"/>
    </row>
    <row r="209" spans="4:16" ht="11.25">
      <c r="D209" s="312"/>
      <c r="E209" s="312"/>
      <c r="F209" s="312"/>
      <c r="G209" s="312"/>
      <c r="H209" s="312"/>
      <c r="I209" s="312"/>
      <c r="J209" s="312"/>
      <c r="K209" s="312"/>
      <c r="L209" s="312"/>
      <c r="M209" s="312"/>
      <c r="N209" s="312"/>
      <c r="O209" s="312"/>
      <c r="P209" s="312"/>
    </row>
    <row r="210" spans="4:16" ht="11.25">
      <c r="D210" s="312"/>
      <c r="E210" s="312"/>
      <c r="F210" s="312"/>
      <c r="G210" s="312"/>
      <c r="H210" s="312"/>
      <c r="I210" s="312"/>
      <c r="J210" s="312"/>
      <c r="K210" s="312"/>
      <c r="L210" s="312"/>
      <c r="M210" s="312"/>
      <c r="N210" s="312"/>
      <c r="O210" s="312"/>
      <c r="P210" s="312"/>
    </row>
    <row r="211" spans="4:16" ht="11.25">
      <c r="D211" s="312"/>
      <c r="E211" s="312"/>
      <c r="F211" s="312"/>
      <c r="G211" s="312"/>
      <c r="H211" s="312"/>
      <c r="I211" s="312"/>
      <c r="J211" s="312"/>
      <c r="K211" s="312"/>
      <c r="L211" s="312"/>
      <c r="M211" s="312"/>
      <c r="N211" s="312"/>
      <c r="O211" s="312"/>
      <c r="P211" s="312"/>
    </row>
    <row r="212" spans="4:16" ht="11.25">
      <c r="D212" s="312"/>
      <c r="E212" s="312"/>
      <c r="F212" s="312"/>
      <c r="G212" s="312"/>
      <c r="H212" s="312"/>
      <c r="I212" s="312"/>
      <c r="J212" s="312"/>
      <c r="K212" s="312"/>
      <c r="L212" s="312"/>
      <c r="M212" s="312"/>
      <c r="N212" s="312"/>
      <c r="O212" s="312"/>
      <c r="P212" s="312"/>
    </row>
    <row r="213" spans="4:16" ht="11.25">
      <c r="D213" s="312"/>
      <c r="E213" s="312"/>
      <c r="F213" s="312"/>
      <c r="G213" s="312"/>
      <c r="H213" s="312"/>
      <c r="I213" s="312"/>
      <c r="J213" s="312"/>
      <c r="K213" s="312"/>
      <c r="L213" s="312"/>
      <c r="M213" s="312"/>
      <c r="N213" s="312"/>
      <c r="O213" s="312"/>
      <c r="P213" s="312"/>
    </row>
    <row r="214" spans="4:16" ht="11.25">
      <c r="D214" s="312"/>
      <c r="E214" s="312"/>
      <c r="F214" s="312"/>
      <c r="G214" s="312"/>
      <c r="H214" s="312"/>
      <c r="I214" s="312"/>
      <c r="J214" s="312"/>
      <c r="K214" s="312"/>
      <c r="L214" s="312"/>
      <c r="M214" s="312"/>
      <c r="N214" s="312"/>
      <c r="O214" s="312"/>
      <c r="P214" s="312"/>
    </row>
    <row r="215" spans="4:16" ht="11.25">
      <c r="D215" s="312"/>
      <c r="E215" s="312"/>
      <c r="F215" s="312"/>
      <c r="G215" s="312"/>
      <c r="H215" s="312"/>
      <c r="I215" s="312"/>
      <c r="J215" s="312"/>
      <c r="K215" s="312"/>
      <c r="L215" s="312"/>
      <c r="M215" s="312"/>
      <c r="N215" s="312"/>
      <c r="O215" s="312"/>
      <c r="P215" s="312"/>
    </row>
    <row r="216" spans="4:16" ht="11.25">
      <c r="D216" s="312"/>
      <c r="E216" s="312"/>
      <c r="F216" s="312"/>
      <c r="G216" s="312"/>
      <c r="H216" s="312"/>
      <c r="I216" s="312"/>
      <c r="J216" s="312"/>
      <c r="K216" s="312"/>
      <c r="L216" s="312"/>
      <c r="M216" s="312"/>
      <c r="N216" s="312"/>
      <c r="O216" s="312"/>
      <c r="P216" s="312"/>
    </row>
    <row r="217" spans="4:16" ht="11.25">
      <c r="D217" s="312"/>
      <c r="E217" s="312"/>
      <c r="F217" s="312"/>
      <c r="G217" s="312"/>
      <c r="H217" s="312"/>
      <c r="I217" s="312"/>
      <c r="J217" s="312"/>
      <c r="K217" s="312"/>
      <c r="L217" s="312"/>
      <c r="M217" s="312"/>
      <c r="N217" s="312"/>
      <c r="O217" s="312"/>
      <c r="P217" s="312"/>
    </row>
    <row r="218" spans="4:16" ht="11.25">
      <c r="D218" s="312"/>
      <c r="E218" s="312"/>
      <c r="F218" s="312"/>
      <c r="G218" s="312"/>
      <c r="H218" s="312"/>
      <c r="I218" s="312"/>
      <c r="J218" s="312"/>
      <c r="K218" s="312"/>
      <c r="L218" s="312"/>
      <c r="M218" s="312"/>
      <c r="N218" s="312"/>
      <c r="O218" s="312"/>
      <c r="P218" s="312"/>
    </row>
    <row r="219" spans="4:16" ht="11.25">
      <c r="D219" s="312"/>
      <c r="E219" s="312"/>
      <c r="F219" s="312"/>
      <c r="G219" s="312"/>
      <c r="H219" s="312"/>
      <c r="I219" s="312"/>
      <c r="J219" s="312"/>
      <c r="K219" s="312"/>
      <c r="L219" s="312"/>
      <c r="M219" s="312"/>
      <c r="N219" s="312"/>
      <c r="O219" s="312"/>
      <c r="P219" s="312"/>
    </row>
    <row r="220" spans="4:16" ht="11.25">
      <c r="D220" s="312"/>
      <c r="E220" s="312"/>
      <c r="F220" s="312"/>
      <c r="G220" s="312"/>
      <c r="H220" s="312"/>
      <c r="I220" s="312"/>
      <c r="J220" s="312"/>
      <c r="K220" s="312"/>
      <c r="L220" s="312"/>
      <c r="M220" s="312"/>
      <c r="N220" s="312"/>
      <c r="O220" s="312"/>
      <c r="P220" s="312"/>
    </row>
    <row r="221" spans="4:16" ht="11.25">
      <c r="D221" s="312"/>
      <c r="E221" s="312"/>
      <c r="F221" s="312"/>
      <c r="G221" s="312"/>
      <c r="H221" s="312"/>
      <c r="I221" s="312"/>
      <c r="J221" s="312"/>
      <c r="K221" s="312"/>
      <c r="L221" s="312"/>
      <c r="M221" s="312"/>
      <c r="N221" s="312"/>
      <c r="O221" s="312"/>
      <c r="P221" s="312"/>
    </row>
    <row r="222" spans="4:16" ht="11.25">
      <c r="D222" s="312"/>
      <c r="E222" s="312"/>
      <c r="F222" s="312"/>
      <c r="G222" s="312"/>
      <c r="H222" s="312"/>
      <c r="I222" s="312"/>
      <c r="J222" s="312"/>
      <c r="K222" s="312"/>
      <c r="L222" s="312"/>
      <c r="M222" s="312"/>
      <c r="N222" s="312"/>
      <c r="O222" s="312"/>
      <c r="P222" s="312"/>
    </row>
    <row r="223" spans="4:16" ht="11.25">
      <c r="D223" s="312"/>
      <c r="E223" s="312"/>
      <c r="F223" s="312"/>
      <c r="G223" s="312"/>
      <c r="H223" s="312"/>
      <c r="I223" s="312"/>
      <c r="J223" s="312"/>
      <c r="K223" s="312"/>
      <c r="L223" s="312"/>
      <c r="M223" s="312"/>
      <c r="N223" s="312"/>
      <c r="O223" s="312"/>
      <c r="P223" s="312"/>
    </row>
    <row r="224" spans="4:16" ht="11.25">
      <c r="D224" s="312"/>
      <c r="E224" s="312"/>
      <c r="F224" s="312"/>
      <c r="G224" s="312"/>
      <c r="H224" s="312"/>
      <c r="I224" s="312"/>
      <c r="J224" s="312"/>
      <c r="K224" s="312"/>
      <c r="L224" s="312"/>
      <c r="M224" s="312"/>
      <c r="N224" s="312"/>
      <c r="O224" s="312"/>
      <c r="P224" s="312"/>
    </row>
    <row r="225" spans="4:16" ht="11.25">
      <c r="D225" s="312"/>
      <c r="E225" s="312"/>
      <c r="F225" s="312"/>
      <c r="G225" s="312"/>
      <c r="H225" s="312"/>
      <c r="I225" s="312"/>
      <c r="J225" s="312"/>
      <c r="K225" s="312"/>
      <c r="L225" s="312"/>
      <c r="M225" s="312"/>
      <c r="N225" s="312"/>
      <c r="O225" s="312"/>
      <c r="P225" s="312"/>
    </row>
    <row r="226" spans="4:16" ht="11.25">
      <c r="D226" s="312"/>
      <c r="E226" s="312"/>
      <c r="F226" s="312"/>
      <c r="G226" s="312"/>
      <c r="H226" s="312"/>
      <c r="I226" s="312"/>
      <c r="J226" s="312"/>
      <c r="K226" s="312"/>
      <c r="L226" s="312"/>
      <c r="M226" s="312"/>
      <c r="N226" s="312"/>
      <c r="O226" s="312"/>
      <c r="P226" s="312"/>
    </row>
    <row r="227" spans="4:16" ht="11.25">
      <c r="D227" s="312"/>
      <c r="E227" s="312"/>
      <c r="F227" s="312"/>
      <c r="G227" s="312"/>
      <c r="H227" s="312"/>
      <c r="I227" s="312"/>
      <c r="J227" s="312"/>
      <c r="K227" s="312"/>
      <c r="L227" s="312"/>
      <c r="M227" s="312"/>
      <c r="N227" s="312"/>
      <c r="O227" s="312"/>
      <c r="P227" s="312"/>
    </row>
    <row r="228" spans="4:16" ht="11.25">
      <c r="D228" s="312"/>
      <c r="E228" s="312"/>
      <c r="F228" s="312"/>
      <c r="G228" s="312"/>
      <c r="H228" s="312"/>
      <c r="I228" s="312"/>
      <c r="J228" s="312"/>
      <c r="K228" s="312"/>
      <c r="L228" s="312"/>
      <c r="M228" s="312"/>
      <c r="N228" s="312"/>
      <c r="O228" s="312"/>
      <c r="P228" s="312"/>
    </row>
    <row r="229" spans="4:16" ht="11.25">
      <c r="D229" s="312"/>
      <c r="E229" s="312"/>
      <c r="F229" s="312"/>
      <c r="G229" s="312"/>
      <c r="H229" s="312"/>
      <c r="I229" s="312"/>
      <c r="J229" s="312"/>
      <c r="K229" s="312"/>
      <c r="L229" s="312"/>
      <c r="M229" s="312"/>
      <c r="N229" s="312"/>
      <c r="O229" s="312"/>
      <c r="P229" s="312"/>
    </row>
  </sheetData>
  <sheetProtection/>
  <mergeCells count="2">
    <mergeCell ref="A1:B1"/>
    <mergeCell ref="A33:R33"/>
  </mergeCells>
  <printOptions/>
  <pageMargins left="0.35433070866141736" right="0.35433070866141736" top="0.5905511811023623" bottom="0" header="0" footer="0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AF229"/>
  <sheetViews>
    <sheetView showGridLines="0" zoomScalePageLayoutView="0" workbookViewId="0" topLeftCell="A1">
      <selection activeCell="A1" sqref="A1:H1"/>
    </sheetView>
  </sheetViews>
  <sheetFormatPr defaultColWidth="8.421875" defaultRowHeight="12.75"/>
  <cols>
    <col min="1" max="1" width="21.57421875" style="302" customWidth="1"/>
    <col min="2" max="2" width="6.28125" style="295" customWidth="1"/>
    <col min="3" max="3" width="0.71875" style="295" customWidth="1"/>
    <col min="4" max="4" width="6.28125" style="295" customWidth="1"/>
    <col min="5" max="5" width="0.71875" style="295" customWidth="1"/>
    <col min="6" max="6" width="6.28125" style="295" customWidth="1"/>
    <col min="7" max="7" width="0.71875" style="295" customWidth="1"/>
    <col min="8" max="8" width="6.28125" style="295" customWidth="1"/>
    <col min="9" max="9" width="0.71875" style="295" customWidth="1"/>
    <col min="10" max="10" width="6.28125" style="295" customWidth="1"/>
    <col min="11" max="11" width="0.71875" style="295" customWidth="1"/>
    <col min="12" max="12" width="6.28125" style="295" customWidth="1"/>
    <col min="13" max="13" width="0.71875" style="295" customWidth="1"/>
    <col min="14" max="14" width="6.28125" style="295" customWidth="1"/>
    <col min="15" max="15" width="0.71875" style="295" customWidth="1"/>
    <col min="16" max="16" width="6.28125" style="295" customWidth="1"/>
    <col min="17" max="17" width="1.7109375" style="295" customWidth="1"/>
    <col min="18" max="18" width="6.28125" style="295" customWidth="1"/>
    <col min="19" max="19" width="0.71875" style="295" customWidth="1"/>
    <col min="20" max="20" width="6.28125" style="295" customWidth="1"/>
    <col min="21" max="21" width="0.71875" style="295" customWidth="1"/>
    <col min="22" max="22" width="6.28125" style="295" customWidth="1"/>
    <col min="23" max="23" width="0.71875" style="295" customWidth="1"/>
    <col min="24" max="24" width="6.28125" style="295" customWidth="1"/>
    <col min="25" max="25" width="0.71875" style="295" customWidth="1"/>
    <col min="26" max="26" width="6.28125" style="295" customWidth="1"/>
    <col min="27" max="27" width="0.71875" style="295" customWidth="1"/>
    <col min="28" max="28" width="6.28125" style="295" customWidth="1"/>
    <col min="29" max="29" width="0.71875" style="295" customWidth="1"/>
    <col min="30" max="30" width="6.28125" style="295" customWidth="1"/>
    <col min="31" max="31" width="0.71875" style="295" customWidth="1"/>
    <col min="32" max="32" width="6.28125" style="295" customWidth="1"/>
    <col min="33" max="16384" width="8.421875" style="295" customWidth="1"/>
  </cols>
  <sheetData>
    <row r="1" spans="1:32" ht="16.5" customHeight="1">
      <c r="A1" s="492" t="s">
        <v>10</v>
      </c>
      <c r="B1" s="492"/>
      <c r="C1" s="492"/>
      <c r="D1" s="492"/>
      <c r="E1" s="492"/>
      <c r="F1" s="492"/>
      <c r="G1" s="492"/>
      <c r="H1" s="492"/>
      <c r="U1" s="296" t="s">
        <v>553</v>
      </c>
      <c r="W1" s="359"/>
      <c r="X1" s="359"/>
      <c r="Y1" s="359"/>
      <c r="Z1" s="359"/>
      <c r="AA1" s="359"/>
      <c r="AB1" s="359"/>
      <c r="AC1" s="359"/>
      <c r="AD1" s="359"/>
      <c r="AE1" s="359"/>
      <c r="AF1" s="359"/>
    </row>
    <row r="2" spans="1:26" ht="12.75">
      <c r="A2" s="295"/>
      <c r="S2" s="297"/>
      <c r="U2" s="297" t="s">
        <v>554</v>
      </c>
      <c r="W2" s="298"/>
      <c r="X2" s="297"/>
      <c r="Y2" s="298"/>
      <c r="Z2" s="297"/>
    </row>
    <row r="3" spans="1:26" ht="12.75">
      <c r="A3" s="295"/>
      <c r="S3" s="297"/>
      <c r="U3" s="297" t="s">
        <v>555</v>
      </c>
      <c r="W3" s="298"/>
      <c r="X3" s="297"/>
      <c r="Y3" s="298"/>
      <c r="Z3" s="297"/>
    </row>
    <row r="4" spans="1:25" ht="12.75">
      <c r="A4" s="295"/>
      <c r="R4" s="297"/>
      <c r="U4" s="300"/>
      <c r="W4" s="300"/>
      <c r="Y4" s="300"/>
    </row>
    <row r="5" spans="1:27" ht="11.25">
      <c r="A5" s="295"/>
      <c r="E5" s="301"/>
      <c r="G5" s="301"/>
      <c r="I5" s="301"/>
      <c r="K5" s="301"/>
      <c r="AA5" s="301"/>
    </row>
    <row r="6" spans="1:2" ht="12" thickBot="1">
      <c r="A6" s="295"/>
      <c r="B6" s="319" t="s">
        <v>508</v>
      </c>
    </row>
    <row r="7" spans="2:32" ht="18.75" customHeight="1">
      <c r="B7" s="493" t="s">
        <v>480</v>
      </c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303"/>
      <c r="R7" s="493" t="s">
        <v>481</v>
      </c>
      <c r="S7" s="493"/>
      <c r="T7" s="493"/>
      <c r="U7" s="493"/>
      <c r="V7" s="493"/>
      <c r="W7" s="493"/>
      <c r="X7" s="493"/>
      <c r="Y7" s="493"/>
      <c r="Z7" s="493"/>
      <c r="AA7" s="493"/>
      <c r="AB7" s="493"/>
      <c r="AC7" s="493"/>
      <c r="AD7" s="493"/>
      <c r="AE7" s="493"/>
      <c r="AF7" s="493"/>
    </row>
    <row r="8" spans="2:32" ht="18.75" customHeight="1">
      <c r="B8" s="368">
        <v>2012</v>
      </c>
      <c r="C8" s="369"/>
      <c r="D8" s="368">
        <v>2013</v>
      </c>
      <c r="E8" s="308"/>
      <c r="F8" s="368">
        <v>2014</v>
      </c>
      <c r="G8" s="308"/>
      <c r="H8" s="368">
        <v>2015</v>
      </c>
      <c r="I8" s="308"/>
      <c r="J8" s="368">
        <v>2016</v>
      </c>
      <c r="K8" s="308"/>
      <c r="L8" s="368">
        <v>2017</v>
      </c>
      <c r="M8" s="429"/>
      <c r="N8" s="368">
        <v>2018</v>
      </c>
      <c r="O8" s="453"/>
      <c r="P8" s="452">
        <v>2019</v>
      </c>
      <c r="Q8" s="369"/>
      <c r="R8" s="368">
        <v>2012</v>
      </c>
      <c r="S8" s="369"/>
      <c r="T8" s="368">
        <v>2013</v>
      </c>
      <c r="U8" s="308"/>
      <c r="V8" s="368">
        <v>2014</v>
      </c>
      <c r="W8" s="308"/>
      <c r="X8" s="368">
        <v>2015</v>
      </c>
      <c r="Y8" s="308"/>
      <c r="Z8" s="368">
        <v>2016</v>
      </c>
      <c r="AA8" s="308"/>
      <c r="AB8" s="368">
        <v>2017</v>
      </c>
      <c r="AC8" s="309"/>
      <c r="AD8" s="368">
        <v>2018</v>
      </c>
      <c r="AE8" s="453"/>
      <c r="AF8" s="452">
        <v>2019</v>
      </c>
    </row>
    <row r="9" spans="3:30" ht="7.5" customHeight="1">
      <c r="C9" s="311"/>
      <c r="E9" s="312"/>
      <c r="F9" s="300"/>
      <c r="G9" s="312"/>
      <c r="H9" s="300"/>
      <c r="I9" s="312"/>
      <c r="J9" s="300"/>
      <c r="K9" s="312"/>
      <c r="L9" s="300"/>
      <c r="M9" s="300"/>
      <c r="N9" s="300"/>
      <c r="O9" s="300"/>
      <c r="P9" s="300"/>
      <c r="Q9" s="311"/>
      <c r="S9" s="311"/>
      <c r="U9" s="312"/>
      <c r="V9" s="300"/>
      <c r="W9" s="312"/>
      <c r="X9" s="300"/>
      <c r="Y9" s="312"/>
      <c r="Z9" s="300"/>
      <c r="AA9" s="312"/>
      <c r="AB9" s="300"/>
      <c r="AC9" s="313"/>
      <c r="AD9" s="313"/>
    </row>
    <row r="10" spans="1:32" s="319" customFormat="1" ht="18" customHeight="1">
      <c r="A10" s="315" t="s">
        <v>22</v>
      </c>
      <c r="B10" s="385">
        <v>103.29</v>
      </c>
      <c r="C10" s="386"/>
      <c r="D10" s="385">
        <v>112.1</v>
      </c>
      <c r="E10" s="385"/>
      <c r="F10" s="385">
        <v>111.2</v>
      </c>
      <c r="G10" s="385"/>
      <c r="H10" s="385">
        <v>120.47</v>
      </c>
      <c r="I10" s="385"/>
      <c r="J10" s="385">
        <v>124.24236556933388</v>
      </c>
      <c r="K10" s="385"/>
      <c r="L10" s="385">
        <v>119.63</v>
      </c>
      <c r="M10" s="385"/>
      <c r="N10" s="385">
        <v>127.18560675244807</v>
      </c>
      <c r="O10" s="385"/>
      <c r="P10" s="385">
        <v>119.79137538499342</v>
      </c>
      <c r="Q10" s="385"/>
      <c r="R10" s="385">
        <v>103.29</v>
      </c>
      <c r="S10" s="386"/>
      <c r="T10" s="385">
        <v>112.1</v>
      </c>
      <c r="U10" s="385"/>
      <c r="V10" s="385">
        <v>111.2</v>
      </c>
      <c r="W10" s="385"/>
      <c r="X10" s="385">
        <v>120.47</v>
      </c>
      <c r="Y10" s="385"/>
      <c r="Z10" s="385">
        <v>124.24236556933388</v>
      </c>
      <c r="AA10" s="385"/>
      <c r="AB10" s="385">
        <v>119.63</v>
      </c>
      <c r="AC10" s="309"/>
      <c r="AD10" s="385">
        <v>127.18560675244807</v>
      </c>
      <c r="AF10" s="319">
        <v>119.79137538499342</v>
      </c>
    </row>
    <row r="11" spans="1:30" ht="7.5" customHeight="1">
      <c r="A11" s="315"/>
      <c r="C11" s="356"/>
      <c r="D11" s="337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S11" s="356"/>
      <c r="T11" s="337"/>
      <c r="U11" s="356"/>
      <c r="V11" s="356"/>
      <c r="W11" s="356"/>
      <c r="X11" s="356"/>
      <c r="Y11" s="356"/>
      <c r="Z11" s="356"/>
      <c r="AA11" s="356"/>
      <c r="AB11" s="356"/>
      <c r="AC11" s="313"/>
      <c r="AD11" s="356"/>
    </row>
    <row r="12" spans="1:32" s="319" customFormat="1" ht="14.25" customHeight="1">
      <c r="A12" s="366" t="s">
        <v>463</v>
      </c>
      <c r="B12" s="370">
        <v>32.09224199941842</v>
      </c>
      <c r="C12" s="370"/>
      <c r="D12" s="370">
        <v>30.72458906070972</v>
      </c>
      <c r="E12" s="370"/>
      <c r="F12" s="370">
        <v>35.192057804258354</v>
      </c>
      <c r="G12" s="370"/>
      <c r="H12" s="370">
        <v>34.22532082663204</v>
      </c>
      <c r="I12" s="370"/>
      <c r="J12" s="370">
        <v>35.17</v>
      </c>
      <c r="K12" s="370"/>
      <c r="L12" s="370">
        <v>39.44111991898245</v>
      </c>
      <c r="M12" s="370"/>
      <c r="N12" s="370">
        <v>51.74204399805542</v>
      </c>
      <c r="O12" s="370"/>
      <c r="P12" s="370">
        <v>50.25005278975083</v>
      </c>
      <c r="Q12" s="370"/>
      <c r="R12" s="370">
        <v>89.75540897612453</v>
      </c>
      <c r="S12" s="370"/>
      <c r="T12" s="370">
        <v>98.93744510355283</v>
      </c>
      <c r="U12" s="370"/>
      <c r="V12" s="370">
        <v>99.3433098382113</v>
      </c>
      <c r="W12" s="370"/>
      <c r="X12" s="370">
        <v>109.24603215817869</v>
      </c>
      <c r="Y12" s="370"/>
      <c r="Z12" s="370">
        <v>113.96</v>
      </c>
      <c r="AA12" s="370"/>
      <c r="AB12" s="370">
        <v>110.75415976260796</v>
      </c>
      <c r="AC12" s="309"/>
      <c r="AD12" s="370">
        <v>118.78938457350371</v>
      </c>
      <c r="AF12" s="370">
        <v>113.21397947869879</v>
      </c>
    </row>
    <row r="13" spans="1:32" ht="14.25" customHeight="1">
      <c r="A13" s="366" t="s">
        <v>464</v>
      </c>
      <c r="B13" s="370">
        <v>218.69585613275154</v>
      </c>
      <c r="C13" s="370"/>
      <c r="D13" s="370">
        <v>196.22102827177105</v>
      </c>
      <c r="E13" s="370"/>
      <c r="F13" s="370">
        <v>204.0269825684448</v>
      </c>
      <c r="G13" s="370"/>
      <c r="H13" s="370">
        <v>211.4300206926467</v>
      </c>
      <c r="I13" s="370"/>
      <c r="J13" s="370">
        <v>242.17</v>
      </c>
      <c r="K13" s="370"/>
      <c r="L13" s="370">
        <v>223.58519706239386</v>
      </c>
      <c r="M13" s="370"/>
      <c r="N13" s="370">
        <v>257.53808841112317</v>
      </c>
      <c r="O13" s="370"/>
      <c r="P13" s="370">
        <v>222.47403327472318</v>
      </c>
      <c r="Q13" s="370"/>
      <c r="R13" s="370">
        <v>121.27085489777465</v>
      </c>
      <c r="S13" s="370"/>
      <c r="T13" s="370">
        <v>131.33789188427315</v>
      </c>
      <c r="U13" s="370"/>
      <c r="V13" s="370">
        <v>129.4443252433317</v>
      </c>
      <c r="W13" s="370"/>
      <c r="X13" s="370">
        <v>139.63183767965666</v>
      </c>
      <c r="Y13" s="370"/>
      <c r="Z13" s="370">
        <v>143.38</v>
      </c>
      <c r="AA13" s="370"/>
      <c r="AB13" s="370">
        <v>137.97786452937393</v>
      </c>
      <c r="AC13" s="313"/>
      <c r="AD13" s="370">
        <v>147.39160137804188</v>
      </c>
      <c r="AF13" s="370">
        <v>137.943116516752</v>
      </c>
    </row>
    <row r="14" spans="1:32" ht="14.25" customHeight="1">
      <c r="A14" s="366" t="s">
        <v>465</v>
      </c>
      <c r="B14" s="370">
        <v>95.07947169605053</v>
      </c>
      <c r="C14" s="370"/>
      <c r="D14" s="370">
        <v>111.8082523631799</v>
      </c>
      <c r="E14" s="370"/>
      <c r="F14" s="370">
        <v>105.20651633157594</v>
      </c>
      <c r="G14" s="370"/>
      <c r="H14" s="370">
        <v>128.82792482011953</v>
      </c>
      <c r="I14" s="370"/>
      <c r="J14" s="370">
        <v>144.01</v>
      </c>
      <c r="K14" s="370"/>
      <c r="L14" s="370">
        <v>132.96026860660328</v>
      </c>
      <c r="M14" s="370"/>
      <c r="N14" s="370">
        <v>140.6735892783554</v>
      </c>
      <c r="O14" s="370"/>
      <c r="P14" s="370">
        <v>149.65189368088892</v>
      </c>
      <c r="Q14" s="370"/>
      <c r="R14" s="370">
        <v>117.39771843530949</v>
      </c>
      <c r="S14" s="370"/>
      <c r="T14" s="370">
        <v>126.31186772351448</v>
      </c>
      <c r="U14" s="370"/>
      <c r="V14" s="370">
        <v>123.71321803358964</v>
      </c>
      <c r="W14" s="370"/>
      <c r="X14" s="370">
        <v>131.9659105805556</v>
      </c>
      <c r="Y14" s="370"/>
      <c r="Z14" s="370">
        <v>135.88</v>
      </c>
      <c r="AA14" s="370"/>
      <c r="AB14" s="370">
        <v>129.19299634809045</v>
      </c>
      <c r="AC14" s="313"/>
      <c r="AD14" s="370">
        <v>137.17281349505703</v>
      </c>
      <c r="AF14" s="370">
        <v>126.8559236849278</v>
      </c>
    </row>
    <row r="15" spans="1:32" ht="14.25" customHeight="1">
      <c r="A15" s="366" t="s">
        <v>466</v>
      </c>
      <c r="B15" s="370">
        <v>92.97659557282519</v>
      </c>
      <c r="C15" s="370"/>
      <c r="D15" s="370">
        <v>94.48446911538922</v>
      </c>
      <c r="E15" s="370"/>
      <c r="F15" s="370">
        <v>89.21232459402118</v>
      </c>
      <c r="G15" s="370"/>
      <c r="H15" s="370">
        <v>87.31638546546</v>
      </c>
      <c r="I15" s="370"/>
      <c r="J15" s="370">
        <v>112.46</v>
      </c>
      <c r="K15" s="370"/>
      <c r="L15" s="370">
        <v>74.7349090496917</v>
      </c>
      <c r="M15" s="370"/>
      <c r="N15" s="370">
        <v>69.02304335504898</v>
      </c>
      <c r="O15" s="370"/>
      <c r="P15" s="370">
        <v>70.40745844402484</v>
      </c>
      <c r="Q15" s="370"/>
      <c r="R15" s="370">
        <v>85.77423278246373</v>
      </c>
      <c r="S15" s="370"/>
      <c r="T15" s="370">
        <v>93.3403583668144</v>
      </c>
      <c r="U15" s="370"/>
      <c r="V15" s="370">
        <v>94.77687440868897</v>
      </c>
      <c r="W15" s="370"/>
      <c r="X15" s="370">
        <v>104.69034842366806</v>
      </c>
      <c r="Y15" s="370"/>
      <c r="Z15" s="370">
        <v>108.27</v>
      </c>
      <c r="AA15" s="370"/>
      <c r="AB15" s="370">
        <v>105.18222259461567</v>
      </c>
      <c r="AC15" s="313"/>
      <c r="AD15" s="370">
        <v>113.26406490554747</v>
      </c>
      <c r="AF15" s="370">
        <v>109.75093984998816</v>
      </c>
    </row>
    <row r="16" spans="1:32" ht="14.25" customHeight="1">
      <c r="A16" s="366" t="s">
        <v>467</v>
      </c>
      <c r="B16" s="370">
        <v>63.1275734755231</v>
      </c>
      <c r="C16" s="370"/>
      <c r="D16" s="370">
        <v>58.7129250516367</v>
      </c>
      <c r="E16" s="370"/>
      <c r="F16" s="370">
        <v>62.73070331261021</v>
      </c>
      <c r="G16" s="370"/>
      <c r="H16" s="370">
        <v>62.926554250885005</v>
      </c>
      <c r="I16" s="370"/>
      <c r="J16" s="370">
        <v>61.58</v>
      </c>
      <c r="K16" s="370"/>
      <c r="L16" s="370">
        <v>63.30082369635654</v>
      </c>
      <c r="M16" s="370"/>
      <c r="N16" s="370">
        <v>68.86675253844311</v>
      </c>
      <c r="O16" s="370"/>
      <c r="P16" s="370">
        <v>70.5405605118165</v>
      </c>
      <c r="Q16" s="370"/>
      <c r="R16" s="370">
        <v>83.18222388334851</v>
      </c>
      <c r="S16" s="370"/>
      <c r="T16" s="370">
        <v>90.69664280044583</v>
      </c>
      <c r="U16" s="370"/>
      <c r="V16" s="370">
        <v>92.60743293184197</v>
      </c>
      <c r="W16" s="370"/>
      <c r="X16" s="370">
        <v>101.84506041561448</v>
      </c>
      <c r="Y16" s="370"/>
      <c r="Z16" s="370">
        <v>105.73</v>
      </c>
      <c r="AA16" s="370"/>
      <c r="AB16" s="370">
        <v>102.94958684316458</v>
      </c>
      <c r="AC16" s="313"/>
      <c r="AD16" s="370">
        <v>110.69926959673712</v>
      </c>
      <c r="AF16" s="370">
        <v>105.1793922315034</v>
      </c>
    </row>
    <row r="17" spans="1:32" ht="14.25" customHeight="1">
      <c r="A17" s="366" t="s">
        <v>468</v>
      </c>
      <c r="B17" s="370">
        <v>140.04137321897585</v>
      </c>
      <c r="C17" s="370"/>
      <c r="D17" s="370">
        <v>154.4289449260053</v>
      </c>
      <c r="E17" s="370"/>
      <c r="F17" s="370">
        <v>161.77684905882944</v>
      </c>
      <c r="G17" s="370"/>
      <c r="H17" s="370">
        <v>155.5892146669164</v>
      </c>
      <c r="I17" s="370"/>
      <c r="J17" s="370">
        <v>187.34</v>
      </c>
      <c r="K17" s="370"/>
      <c r="L17" s="370">
        <v>161.5219207981352</v>
      </c>
      <c r="M17" s="370"/>
      <c r="N17" s="370">
        <v>177.65580390870528</v>
      </c>
      <c r="O17" s="370"/>
      <c r="P17" s="370">
        <v>176.55979495584256</v>
      </c>
      <c r="Q17" s="370"/>
      <c r="R17" s="370">
        <v>116.01309743678254</v>
      </c>
      <c r="S17" s="370"/>
      <c r="T17" s="370">
        <v>126.35037090725017</v>
      </c>
      <c r="U17" s="370"/>
      <c r="V17" s="370">
        <v>124.7085762704443</v>
      </c>
      <c r="W17" s="370"/>
      <c r="X17" s="370">
        <v>133.64986566251366</v>
      </c>
      <c r="Y17" s="370"/>
      <c r="Z17" s="370">
        <v>137.45</v>
      </c>
      <c r="AA17" s="370"/>
      <c r="AB17" s="370">
        <v>132.8822189110372</v>
      </c>
      <c r="AC17" s="313"/>
      <c r="AD17" s="370">
        <v>140.77224855309885</v>
      </c>
      <c r="AF17" s="370">
        <v>130.2993281955971</v>
      </c>
    </row>
    <row r="18" spans="1:32" ht="14.25" customHeight="1">
      <c r="A18" s="366" t="s">
        <v>469</v>
      </c>
      <c r="B18" s="370">
        <v>61.16174516132457</v>
      </c>
      <c r="C18" s="370"/>
      <c r="D18" s="370">
        <v>77.20702227983848</v>
      </c>
      <c r="E18" s="370"/>
      <c r="F18" s="370">
        <v>76.71772612448301</v>
      </c>
      <c r="G18" s="370"/>
      <c r="H18" s="370">
        <v>86.87022973277743</v>
      </c>
      <c r="I18" s="370"/>
      <c r="J18" s="370">
        <v>86.52</v>
      </c>
      <c r="K18" s="370"/>
      <c r="L18" s="370">
        <v>93.92719686946327</v>
      </c>
      <c r="M18" s="370"/>
      <c r="N18" s="370">
        <v>94.84670675358676</v>
      </c>
      <c r="O18" s="370"/>
      <c r="P18" s="370">
        <v>76.21461642184862</v>
      </c>
      <c r="Q18" s="370"/>
      <c r="R18" s="370">
        <v>113.33213123496476</v>
      </c>
      <c r="S18" s="370"/>
      <c r="T18" s="370">
        <v>122.86315177345577</v>
      </c>
      <c r="U18" s="370"/>
      <c r="V18" s="370">
        <v>122.24377728861066</v>
      </c>
      <c r="W18" s="370"/>
      <c r="X18" s="370">
        <v>132.5912651738953</v>
      </c>
      <c r="Y18" s="370"/>
      <c r="Z18" s="370">
        <v>135.7</v>
      </c>
      <c r="AA18" s="370"/>
      <c r="AB18" s="370">
        <v>132.2969001413619</v>
      </c>
      <c r="AC18" s="313"/>
      <c r="AD18" s="370">
        <v>141.9738635821666</v>
      </c>
      <c r="AF18" s="370">
        <v>133.51839657576141</v>
      </c>
    </row>
    <row r="19" spans="1:32" ht="14.25" customHeight="1">
      <c r="A19" s="366" t="s">
        <v>470</v>
      </c>
      <c r="B19" s="370">
        <v>95.77851565278905</v>
      </c>
      <c r="C19" s="370"/>
      <c r="D19" s="370">
        <v>102.92565938919623</v>
      </c>
      <c r="E19" s="370"/>
      <c r="F19" s="370">
        <v>92.0656868446842</v>
      </c>
      <c r="G19" s="370"/>
      <c r="H19" s="370">
        <v>99.35554881364826</v>
      </c>
      <c r="I19" s="370"/>
      <c r="J19" s="370">
        <v>119.43</v>
      </c>
      <c r="K19" s="370"/>
      <c r="L19" s="370">
        <v>114.5454911593021</v>
      </c>
      <c r="M19" s="370"/>
      <c r="N19" s="370">
        <v>112.56365047652827</v>
      </c>
      <c r="O19" s="370"/>
      <c r="P19" s="370">
        <v>108.79202591046786</v>
      </c>
      <c r="Q19" s="370"/>
      <c r="R19" s="370">
        <v>114.24765420946946</v>
      </c>
      <c r="S19" s="370"/>
      <c r="T19" s="370">
        <v>124.87078618445659</v>
      </c>
      <c r="U19" s="370"/>
      <c r="V19" s="370">
        <v>123.94761699553516</v>
      </c>
      <c r="W19" s="370"/>
      <c r="X19" s="370">
        <v>135.08750448559084</v>
      </c>
      <c r="Y19" s="370"/>
      <c r="Z19" s="370">
        <v>140.87</v>
      </c>
      <c r="AA19" s="370"/>
      <c r="AB19" s="370">
        <v>134.16165741955487</v>
      </c>
      <c r="AC19" s="313"/>
      <c r="AD19" s="370">
        <v>142.6912028089605</v>
      </c>
      <c r="AF19" s="370">
        <v>133.39240466479865</v>
      </c>
    </row>
    <row r="20" spans="1:32" ht="14.25" customHeight="1">
      <c r="A20" s="366" t="s">
        <v>471</v>
      </c>
      <c r="B20" s="370">
        <v>120.36857812034926</v>
      </c>
      <c r="C20" s="370"/>
      <c r="D20" s="370">
        <v>133.6077819302226</v>
      </c>
      <c r="E20" s="370"/>
      <c r="F20" s="370">
        <v>120.67619121721674</v>
      </c>
      <c r="G20" s="370"/>
      <c r="H20" s="370">
        <v>121.42145086270392</v>
      </c>
      <c r="I20" s="370"/>
      <c r="J20" s="370">
        <v>112.49</v>
      </c>
      <c r="K20" s="370"/>
      <c r="L20" s="370">
        <v>97.03907383712355</v>
      </c>
      <c r="M20" s="370"/>
      <c r="N20" s="370">
        <v>105.47445333740752</v>
      </c>
      <c r="O20" s="370"/>
      <c r="P20" s="370">
        <v>86.4109568392169</v>
      </c>
      <c r="Q20" s="370"/>
      <c r="R20" s="370">
        <v>112.05782072554591</v>
      </c>
      <c r="S20" s="370"/>
      <c r="T20" s="370">
        <v>121.48884169317473</v>
      </c>
      <c r="U20" s="370"/>
      <c r="V20" s="370">
        <v>119.99044746552764</v>
      </c>
      <c r="W20" s="370"/>
      <c r="X20" s="370">
        <v>128.8456253785719</v>
      </c>
      <c r="Y20" s="370"/>
      <c r="Z20" s="370">
        <v>132.04</v>
      </c>
      <c r="AA20" s="370"/>
      <c r="AB20" s="370">
        <v>126.56132863325674</v>
      </c>
      <c r="AC20" s="309"/>
      <c r="AD20" s="370">
        <v>134.2183393062565</v>
      </c>
      <c r="AF20" s="370">
        <v>125.04851014872447</v>
      </c>
    </row>
    <row r="21" spans="1:32" ht="14.25" customHeight="1">
      <c r="A21" s="366" t="s">
        <v>472</v>
      </c>
      <c r="B21" s="370">
        <v>67.96054086972279</v>
      </c>
      <c r="C21" s="370"/>
      <c r="D21" s="370">
        <v>105.34156078067964</v>
      </c>
      <c r="E21" s="370"/>
      <c r="F21" s="370">
        <v>129.01496473935916</v>
      </c>
      <c r="G21" s="370"/>
      <c r="H21" s="370">
        <v>157.19737847220958</v>
      </c>
      <c r="I21" s="370"/>
      <c r="J21" s="370">
        <v>158.65</v>
      </c>
      <c r="K21" s="370"/>
      <c r="L21" s="370">
        <v>166.07157871893003</v>
      </c>
      <c r="M21" s="370"/>
      <c r="N21" s="370">
        <v>180.6284120723226</v>
      </c>
      <c r="O21" s="370"/>
      <c r="P21" s="370">
        <v>193.5902590702539</v>
      </c>
      <c r="Q21" s="370"/>
      <c r="R21" s="370">
        <v>113.26379454184138</v>
      </c>
      <c r="S21" s="370"/>
      <c r="T21" s="370">
        <v>123.56894142302686</v>
      </c>
      <c r="U21" s="370"/>
      <c r="V21" s="370">
        <v>123.74151310600266</v>
      </c>
      <c r="W21" s="370"/>
      <c r="X21" s="370">
        <v>134.0662292625715</v>
      </c>
      <c r="Y21" s="370"/>
      <c r="Z21" s="370">
        <v>138.06</v>
      </c>
      <c r="AA21" s="370"/>
      <c r="AB21" s="370">
        <v>132.48308677778095</v>
      </c>
      <c r="AC21" s="313"/>
      <c r="AD21" s="370">
        <v>139.73752039644648</v>
      </c>
      <c r="AF21" s="370">
        <v>130.60241738650993</v>
      </c>
    </row>
    <row r="22" spans="1:32" s="319" customFormat="1" ht="14.25" customHeight="1">
      <c r="A22" s="366" t="s">
        <v>473</v>
      </c>
      <c r="B22" s="370">
        <v>57.86718615243181</v>
      </c>
      <c r="C22" s="370"/>
      <c r="D22" s="370">
        <v>61.95526958609366</v>
      </c>
      <c r="E22" s="370"/>
      <c r="F22" s="370">
        <v>51.438744869223335</v>
      </c>
      <c r="G22" s="370"/>
      <c r="H22" s="370">
        <v>60.83911608925667</v>
      </c>
      <c r="I22" s="370"/>
      <c r="J22" s="370">
        <v>71.04</v>
      </c>
      <c r="K22" s="370"/>
      <c r="L22" s="370">
        <v>63.164487600272885</v>
      </c>
      <c r="M22" s="370"/>
      <c r="N22" s="370">
        <v>70.84488282515574</v>
      </c>
      <c r="O22" s="370"/>
      <c r="P22" s="370">
        <v>58.473014983360386</v>
      </c>
      <c r="Q22" s="370"/>
      <c r="R22" s="370">
        <v>90.26338205422509</v>
      </c>
      <c r="S22" s="370"/>
      <c r="T22" s="370">
        <v>98.27622259328653</v>
      </c>
      <c r="U22" s="370"/>
      <c r="V22" s="370">
        <v>98.34044805118776</v>
      </c>
      <c r="W22" s="370"/>
      <c r="X22" s="370">
        <v>107.2030662932273</v>
      </c>
      <c r="Y22" s="370"/>
      <c r="Z22" s="370">
        <v>111.51</v>
      </c>
      <c r="AA22" s="370"/>
      <c r="AB22" s="370">
        <v>107.61494317361138</v>
      </c>
      <c r="AC22" s="309"/>
      <c r="AD22" s="370">
        <v>116.71843326223224</v>
      </c>
      <c r="AF22" s="370">
        <v>111.07733627998861</v>
      </c>
    </row>
    <row r="23" spans="1:32" ht="14.25" customHeight="1">
      <c r="A23" s="366" t="s">
        <v>474</v>
      </c>
      <c r="B23" s="370">
        <v>125.61601072294748</v>
      </c>
      <c r="C23" s="370"/>
      <c r="D23" s="370">
        <v>119.98106611082966</v>
      </c>
      <c r="E23" s="370"/>
      <c r="F23" s="370">
        <v>131.1866098574555</v>
      </c>
      <c r="G23" s="370"/>
      <c r="H23" s="370">
        <v>138.42387983383492</v>
      </c>
      <c r="I23" s="370"/>
      <c r="J23" s="370">
        <v>157.69</v>
      </c>
      <c r="K23" s="370"/>
      <c r="L23" s="370">
        <v>162.17952714415117</v>
      </c>
      <c r="M23" s="370"/>
      <c r="N23" s="370">
        <v>150.24517500422715</v>
      </c>
      <c r="O23" s="370"/>
      <c r="P23" s="370">
        <v>145.45135196600825</v>
      </c>
      <c r="Q23" s="370"/>
      <c r="R23" s="370">
        <v>112.8118700166901</v>
      </c>
      <c r="S23" s="370"/>
      <c r="T23" s="370">
        <v>121.98065383902937</v>
      </c>
      <c r="U23" s="370"/>
      <c r="V23" s="370">
        <v>120.1520699058529</v>
      </c>
      <c r="W23" s="370"/>
      <c r="X23" s="370">
        <v>130.0900828151543</v>
      </c>
      <c r="Y23" s="370"/>
      <c r="Z23" s="370">
        <v>134.3</v>
      </c>
      <c r="AA23" s="370"/>
      <c r="AB23" s="370">
        <v>129.14874921842974</v>
      </c>
      <c r="AC23" s="313"/>
      <c r="AD23" s="370">
        <v>137.66219936970094</v>
      </c>
      <c r="AF23" s="370">
        <v>128.59236770825203</v>
      </c>
    </row>
    <row r="24" spans="1:32" s="301" customFormat="1" ht="14.25" customHeight="1">
      <c r="A24" s="366" t="s">
        <v>475</v>
      </c>
      <c r="B24" s="370">
        <v>45.278450797467556</v>
      </c>
      <c r="C24" s="370"/>
      <c r="D24" s="370">
        <v>46.0763957421966</v>
      </c>
      <c r="E24" s="370"/>
      <c r="F24" s="370">
        <v>53.94061684948269</v>
      </c>
      <c r="G24" s="370"/>
      <c r="H24" s="370">
        <v>58.824386629883875</v>
      </c>
      <c r="I24" s="370"/>
      <c r="J24" s="370">
        <v>59.02</v>
      </c>
      <c r="K24" s="370"/>
      <c r="L24" s="370">
        <v>52.87429617381122</v>
      </c>
      <c r="M24" s="370"/>
      <c r="N24" s="370">
        <v>49.48147537265738</v>
      </c>
      <c r="O24" s="370"/>
      <c r="P24" s="370">
        <v>45.228949783682324</v>
      </c>
      <c r="Q24" s="370"/>
      <c r="R24" s="370">
        <v>82.4810639319796</v>
      </c>
      <c r="S24" s="370"/>
      <c r="T24" s="370">
        <v>89.10144913302341</v>
      </c>
      <c r="U24" s="370"/>
      <c r="V24" s="370">
        <v>87.91084738168708</v>
      </c>
      <c r="W24" s="370"/>
      <c r="X24" s="370">
        <v>95.30110421605605</v>
      </c>
      <c r="Y24" s="370"/>
      <c r="Z24" s="370">
        <v>98.39</v>
      </c>
      <c r="AA24" s="370"/>
      <c r="AB24" s="370">
        <v>95.18967109334304</v>
      </c>
      <c r="AC24" s="328"/>
      <c r="AD24" s="370">
        <v>100.72758282723798</v>
      </c>
      <c r="AF24" s="370">
        <v>95.00602632764068</v>
      </c>
    </row>
    <row r="25" spans="1:32" s="301" customFormat="1" ht="14.25" customHeight="1">
      <c r="A25" s="366" t="s">
        <v>476</v>
      </c>
      <c r="B25" s="370">
        <v>103.18281822259215</v>
      </c>
      <c r="C25" s="370"/>
      <c r="D25" s="370">
        <v>107.14994210786341</v>
      </c>
      <c r="E25" s="370"/>
      <c r="F25" s="370">
        <v>110.84169281538517</v>
      </c>
      <c r="G25" s="370"/>
      <c r="H25" s="370">
        <v>169.95211245164774</v>
      </c>
      <c r="I25" s="370"/>
      <c r="J25" s="370">
        <v>193.58</v>
      </c>
      <c r="K25" s="370"/>
      <c r="L25" s="370">
        <v>212.84208534051945</v>
      </c>
      <c r="M25" s="370"/>
      <c r="N25" s="370">
        <v>255.86072459296196</v>
      </c>
      <c r="O25" s="370"/>
      <c r="P25" s="370">
        <v>299.5185748561212</v>
      </c>
      <c r="Q25" s="370"/>
      <c r="R25" s="370">
        <v>105.89968684434379</v>
      </c>
      <c r="S25" s="370"/>
      <c r="T25" s="370">
        <v>114.48449250043232</v>
      </c>
      <c r="U25" s="370"/>
      <c r="V25" s="370">
        <v>113.35978540982744</v>
      </c>
      <c r="W25" s="370"/>
      <c r="X25" s="370">
        <v>124.07210512981288</v>
      </c>
      <c r="Y25" s="370"/>
      <c r="Z25" s="370">
        <v>129.07</v>
      </c>
      <c r="AA25" s="370"/>
      <c r="AB25" s="370">
        <v>124.99986143272892</v>
      </c>
      <c r="AC25" s="328"/>
      <c r="AD25" s="370">
        <v>133.24957089140517</v>
      </c>
      <c r="AF25" s="370">
        <v>126.82415595985744</v>
      </c>
    </row>
    <row r="26" spans="1:32" s="301" customFormat="1" ht="14.25" customHeight="1">
      <c r="A26" s="366" t="s">
        <v>477</v>
      </c>
      <c r="B26" s="370">
        <v>560.0924973603137</v>
      </c>
      <c r="C26" s="370"/>
      <c r="D26" s="370">
        <v>644.185089173463</v>
      </c>
      <c r="E26" s="370"/>
      <c r="F26" s="370">
        <v>584.2947158595122</v>
      </c>
      <c r="G26" s="370"/>
      <c r="H26" s="370">
        <v>661.1387226366196</v>
      </c>
      <c r="I26" s="370"/>
      <c r="J26" s="370">
        <v>644.6</v>
      </c>
      <c r="K26" s="370"/>
      <c r="L26" s="370">
        <v>542.6886389265858</v>
      </c>
      <c r="M26" s="370"/>
      <c r="N26" s="370">
        <v>572.3857449092708</v>
      </c>
      <c r="O26" s="370"/>
      <c r="P26" s="370">
        <v>552.48895272316</v>
      </c>
      <c r="Q26" s="370"/>
      <c r="R26" s="370">
        <v>145.0110219556532</v>
      </c>
      <c r="S26" s="370"/>
      <c r="T26" s="370">
        <v>155.789418538316</v>
      </c>
      <c r="U26" s="370"/>
      <c r="V26" s="370">
        <v>153.347993167768</v>
      </c>
      <c r="W26" s="370"/>
      <c r="X26" s="370">
        <v>164.1893597342811</v>
      </c>
      <c r="Y26" s="370"/>
      <c r="Z26" s="370">
        <v>166.6</v>
      </c>
      <c r="AA26" s="370"/>
      <c r="AB26" s="370">
        <v>159.47921272985434</v>
      </c>
      <c r="AC26" s="329"/>
      <c r="AD26" s="370">
        <v>168.7764798072431</v>
      </c>
      <c r="AF26" s="370">
        <v>156.1195714848621</v>
      </c>
    </row>
    <row r="27" spans="1:32" s="332" customFormat="1" ht="14.25" customHeight="1">
      <c r="A27" s="366" t="s">
        <v>478</v>
      </c>
      <c r="B27" s="370">
        <v>350.8618533444414</v>
      </c>
      <c r="C27" s="370"/>
      <c r="D27" s="370">
        <v>372.0770739068721</v>
      </c>
      <c r="E27" s="370"/>
      <c r="F27" s="370">
        <v>330.0553902077993</v>
      </c>
      <c r="G27" s="370"/>
      <c r="H27" s="370">
        <v>344.24676066254204</v>
      </c>
      <c r="I27" s="370"/>
      <c r="J27" s="370">
        <v>348.16</v>
      </c>
      <c r="K27" s="370"/>
      <c r="L27" s="370">
        <v>364.6322754041534</v>
      </c>
      <c r="M27" s="370"/>
      <c r="N27" s="370">
        <v>381.5017189068315</v>
      </c>
      <c r="O27" s="370"/>
      <c r="P27" s="370">
        <v>304.2856350602345</v>
      </c>
      <c r="Q27" s="370"/>
      <c r="R27" s="370">
        <v>127.40032962494598</v>
      </c>
      <c r="S27" s="370"/>
      <c r="T27" s="370">
        <v>136.92957585179153</v>
      </c>
      <c r="U27" s="370"/>
      <c r="V27" s="370">
        <v>133.68674361402267</v>
      </c>
      <c r="W27" s="370"/>
      <c r="X27" s="370">
        <v>142.7593509754418</v>
      </c>
      <c r="Y27" s="370"/>
      <c r="Z27" s="370">
        <v>146.06</v>
      </c>
      <c r="AA27" s="370"/>
      <c r="AB27" s="370">
        <v>139.39824632632147</v>
      </c>
      <c r="AC27" s="329"/>
      <c r="AD27" s="370">
        <v>147.04779891952853</v>
      </c>
      <c r="AF27" s="370">
        <v>138.29324088161346</v>
      </c>
    </row>
    <row r="28" spans="1:32" ht="14.25" customHeight="1">
      <c r="A28" s="367" t="s">
        <v>479</v>
      </c>
      <c r="B28" s="370">
        <v>168.2852077302405</v>
      </c>
      <c r="C28" s="370"/>
      <c r="D28" s="370">
        <v>207.03840237172784</v>
      </c>
      <c r="E28" s="370"/>
      <c r="F28" s="370">
        <v>269.2952819218244</v>
      </c>
      <c r="G28" s="370"/>
      <c r="H28" s="370">
        <v>300.7996428862686</v>
      </c>
      <c r="I28" s="370"/>
      <c r="J28" s="370">
        <v>322.71</v>
      </c>
      <c r="K28" s="370"/>
      <c r="L28" s="370">
        <v>376.8376955151422</v>
      </c>
      <c r="M28" s="370"/>
      <c r="N28" s="370">
        <v>391.18547759606525</v>
      </c>
      <c r="O28" s="370"/>
      <c r="P28" s="370">
        <v>387.12139442385194</v>
      </c>
      <c r="Q28" s="370"/>
      <c r="R28" s="370">
        <v>135.8552082856404</v>
      </c>
      <c r="S28" s="370"/>
      <c r="T28" s="370">
        <v>147.95057101826978</v>
      </c>
      <c r="U28" s="370"/>
      <c r="V28" s="370">
        <v>145.41085961222944</v>
      </c>
      <c r="W28" s="370"/>
      <c r="X28" s="370">
        <v>156.29586065548926</v>
      </c>
      <c r="Y28" s="370"/>
      <c r="Z28" s="370">
        <v>159.56</v>
      </c>
      <c r="AA28" s="370"/>
      <c r="AB28" s="370">
        <v>151.5665994025831</v>
      </c>
      <c r="AC28" s="313"/>
      <c r="AD28" s="370">
        <v>159.83890239695836</v>
      </c>
      <c r="AF28" s="370">
        <v>148.0092852106959</v>
      </c>
    </row>
    <row r="29" spans="1:32" s="319" customFormat="1" ht="14.25" customHeight="1">
      <c r="A29" s="367" t="s">
        <v>445</v>
      </c>
      <c r="B29" s="370">
        <v>156.03403853655485</v>
      </c>
      <c r="C29" s="370"/>
      <c r="D29" s="370">
        <v>23.005252866071082</v>
      </c>
      <c r="E29" s="370"/>
      <c r="F29" s="370">
        <v>17.25592453409003</v>
      </c>
      <c r="G29" s="370"/>
      <c r="H29" s="370">
        <v>51.15816399033682</v>
      </c>
      <c r="I29" s="370"/>
      <c r="J29" s="370">
        <v>95.28</v>
      </c>
      <c r="K29" s="370"/>
      <c r="L29" s="370">
        <v>27.421551511384518</v>
      </c>
      <c r="M29" s="370"/>
      <c r="N29" s="370">
        <v>21.17662629872278</v>
      </c>
      <c r="O29" s="370"/>
      <c r="P29" s="370">
        <v>39.84901650413433</v>
      </c>
      <c r="Q29" s="370"/>
      <c r="R29" s="370">
        <v>76.47842495835607</v>
      </c>
      <c r="S29" s="370"/>
      <c r="T29" s="370">
        <v>81.27417646565264</v>
      </c>
      <c r="U29" s="370"/>
      <c r="V29" s="370">
        <v>83.84718731676158</v>
      </c>
      <c r="W29" s="370"/>
      <c r="X29" s="370">
        <v>89.57783695217505</v>
      </c>
      <c r="Y29" s="370"/>
      <c r="Z29" s="370">
        <v>93.86</v>
      </c>
      <c r="AA29" s="370"/>
      <c r="AB29" s="370">
        <v>90.05043269017179</v>
      </c>
      <c r="AC29" s="309"/>
      <c r="AD29" s="370">
        <v>97.91874505656055</v>
      </c>
      <c r="AF29" s="370">
        <v>89.83035496401351</v>
      </c>
    </row>
    <row r="30" spans="1:32" ht="14.25" customHeight="1">
      <c r="A30" s="371" t="s">
        <v>446</v>
      </c>
      <c r="B30" s="372">
        <v>5.95740455741448</v>
      </c>
      <c r="C30" s="372"/>
      <c r="D30" s="372">
        <v>17.84581218274112</v>
      </c>
      <c r="E30" s="372"/>
      <c r="F30" s="372">
        <v>23.737228876338918</v>
      </c>
      <c r="G30" s="372"/>
      <c r="H30" s="372">
        <v>22.934464766928514</v>
      </c>
      <c r="I30" s="372"/>
      <c r="J30" s="372">
        <v>39.22</v>
      </c>
      <c r="K30" s="372"/>
      <c r="L30" s="372">
        <v>28.13810180365232</v>
      </c>
      <c r="M30" s="372"/>
      <c r="N30" s="372">
        <v>26.07086059910836</v>
      </c>
      <c r="O30" s="372"/>
      <c r="P30" s="372">
        <v>66.59059615924863</v>
      </c>
      <c r="Q30" s="372"/>
      <c r="R30" s="372">
        <v>72.6462191075228</v>
      </c>
      <c r="S30" s="372"/>
      <c r="T30" s="372">
        <v>80.94147237445966</v>
      </c>
      <c r="U30" s="372"/>
      <c r="V30" s="372">
        <v>81.73994665508113</v>
      </c>
      <c r="W30" s="372"/>
      <c r="X30" s="372">
        <v>89.14240751401913</v>
      </c>
      <c r="Y30" s="372"/>
      <c r="Z30" s="372">
        <v>93.83</v>
      </c>
      <c r="AA30" s="372"/>
      <c r="AB30" s="372">
        <v>92.02518982154982</v>
      </c>
      <c r="AC30" s="430"/>
      <c r="AD30" s="372">
        <v>100.0992404857799</v>
      </c>
      <c r="AE30" s="372"/>
      <c r="AF30" s="372">
        <v>93.37242641932652</v>
      </c>
    </row>
    <row r="31" spans="1:32" ht="6.75" customHeight="1">
      <c r="A31" s="345"/>
      <c r="B31" s="348"/>
      <c r="C31" s="338"/>
      <c r="D31" s="348"/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38"/>
      <c r="R31" s="348"/>
      <c r="S31" s="346"/>
      <c r="T31" s="338"/>
      <c r="U31" s="338"/>
      <c r="V31" s="338"/>
      <c r="W31" s="338"/>
      <c r="X31" s="338"/>
      <c r="Y31" s="338"/>
      <c r="Z31" s="338"/>
      <c r="AA31" s="346"/>
      <c r="AB31" s="346"/>
      <c r="AC31" s="346"/>
      <c r="AD31" s="346"/>
      <c r="AE31" s="346"/>
      <c r="AF31" s="346"/>
    </row>
    <row r="32" spans="1:32" ht="21.75" customHeight="1">
      <c r="A32" s="494" t="s">
        <v>551</v>
      </c>
      <c r="B32" s="494"/>
      <c r="C32" s="494"/>
      <c r="D32" s="494"/>
      <c r="E32" s="494"/>
      <c r="F32" s="494"/>
      <c r="G32" s="494"/>
      <c r="H32" s="494"/>
      <c r="I32" s="494"/>
      <c r="J32" s="494"/>
      <c r="K32" s="494"/>
      <c r="L32" s="494"/>
      <c r="M32" s="494"/>
      <c r="N32" s="494"/>
      <c r="O32" s="494"/>
      <c r="P32" s="494"/>
      <c r="Q32" s="494"/>
      <c r="R32" s="494"/>
      <c r="S32" s="494"/>
      <c r="T32" s="494"/>
      <c r="U32" s="494"/>
      <c r="V32" s="494"/>
      <c r="W32" s="494"/>
      <c r="X32" s="494"/>
      <c r="Y32" s="494"/>
      <c r="Z32" s="494"/>
      <c r="AA32" s="494"/>
      <c r="AB32" s="494"/>
      <c r="AC32" s="494"/>
      <c r="AD32" s="494"/>
      <c r="AE32" s="494"/>
      <c r="AF32" s="494"/>
    </row>
    <row r="33" spans="1:32" ht="14.25" customHeight="1">
      <c r="A33" s="495" t="s">
        <v>552</v>
      </c>
      <c r="B33" s="495"/>
      <c r="C33" s="495"/>
      <c r="D33" s="495"/>
      <c r="E33" s="495"/>
      <c r="F33" s="495"/>
      <c r="G33" s="495"/>
      <c r="H33" s="495"/>
      <c r="I33" s="495"/>
      <c r="J33" s="495"/>
      <c r="K33" s="495"/>
      <c r="L33" s="495"/>
      <c r="M33" s="495"/>
      <c r="N33" s="495"/>
      <c r="O33" s="495"/>
      <c r="P33" s="495"/>
      <c r="Q33" s="495"/>
      <c r="R33" s="495"/>
      <c r="S33" s="495"/>
      <c r="T33" s="495"/>
      <c r="U33" s="495"/>
      <c r="V33" s="495"/>
      <c r="W33" s="495"/>
      <c r="X33" s="495"/>
      <c r="Y33" s="495"/>
      <c r="Z33" s="495"/>
      <c r="AA33" s="495"/>
      <c r="AB33" s="495"/>
      <c r="AC33" s="495"/>
      <c r="AD33" s="495"/>
      <c r="AE33" s="495"/>
      <c r="AF33" s="495"/>
    </row>
    <row r="34" spans="1:28" ht="12" customHeight="1">
      <c r="A34" s="349"/>
      <c r="B34" s="335"/>
      <c r="C34" s="335"/>
      <c r="D34" s="350"/>
      <c r="E34" s="350"/>
      <c r="F34" s="346"/>
      <c r="G34" s="350"/>
      <c r="H34" s="346"/>
      <c r="I34" s="350"/>
      <c r="J34" s="346"/>
      <c r="K34" s="350"/>
      <c r="L34" s="346"/>
      <c r="M34" s="346"/>
      <c r="N34" s="346"/>
      <c r="O34" s="346"/>
      <c r="P34" s="346"/>
      <c r="Q34" s="338"/>
      <c r="R34" s="350"/>
      <c r="S34" s="346"/>
      <c r="T34" s="338"/>
      <c r="U34" s="338"/>
      <c r="V34" s="338"/>
      <c r="W34" s="338"/>
      <c r="X34" s="338"/>
      <c r="Y34" s="338"/>
      <c r="Z34" s="338"/>
      <c r="AA34" s="350"/>
      <c r="AB34" s="346"/>
    </row>
    <row r="35" spans="1:28" ht="12" customHeight="1">
      <c r="A35" s="352"/>
      <c r="B35" s="338"/>
      <c r="C35" s="338"/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38"/>
      <c r="R35" s="346"/>
      <c r="S35" s="346"/>
      <c r="T35" s="338"/>
      <c r="U35" s="338"/>
      <c r="V35" s="338"/>
      <c r="W35" s="338"/>
      <c r="X35" s="338"/>
      <c r="Y35" s="338"/>
      <c r="Z35" s="338"/>
      <c r="AA35" s="346"/>
      <c r="AB35" s="346"/>
    </row>
    <row r="36" spans="1:28" ht="12" customHeight="1">
      <c r="A36" s="353"/>
      <c r="B36" s="339"/>
      <c r="C36" s="339"/>
      <c r="D36" s="346"/>
      <c r="E36" s="346"/>
      <c r="F36" s="354"/>
      <c r="G36" s="346"/>
      <c r="H36" s="354"/>
      <c r="I36" s="346"/>
      <c r="J36" s="354"/>
      <c r="K36" s="346"/>
      <c r="L36" s="354"/>
      <c r="M36" s="354"/>
      <c r="N36" s="354"/>
      <c r="O36" s="354"/>
      <c r="P36" s="354"/>
      <c r="Q36" s="336"/>
      <c r="R36" s="346"/>
      <c r="S36" s="346"/>
      <c r="T36" s="338"/>
      <c r="U36" s="338"/>
      <c r="V36" s="338"/>
      <c r="W36" s="338"/>
      <c r="X36" s="338"/>
      <c r="Y36" s="338"/>
      <c r="Z36" s="338"/>
      <c r="AA36" s="346"/>
      <c r="AB36" s="354"/>
    </row>
    <row r="37" spans="1:28" ht="12" customHeight="1">
      <c r="A37" s="353"/>
      <c r="B37" s="339"/>
      <c r="C37" s="339"/>
      <c r="D37" s="346"/>
      <c r="E37" s="346"/>
      <c r="F37" s="354"/>
      <c r="G37" s="346"/>
      <c r="H37" s="354"/>
      <c r="I37" s="346"/>
      <c r="J37" s="354"/>
      <c r="K37" s="346"/>
      <c r="L37" s="354"/>
      <c r="M37" s="354"/>
      <c r="N37" s="354"/>
      <c r="O37" s="354"/>
      <c r="P37" s="354"/>
      <c r="Q37" s="336"/>
      <c r="R37" s="346"/>
      <c r="S37" s="346"/>
      <c r="T37" s="338"/>
      <c r="U37" s="338"/>
      <c r="V37" s="338"/>
      <c r="W37" s="338"/>
      <c r="X37" s="338"/>
      <c r="Y37" s="338"/>
      <c r="Z37" s="338"/>
      <c r="AA37" s="346"/>
      <c r="AB37" s="354"/>
    </row>
    <row r="38" spans="1:28" ht="12" customHeight="1">
      <c r="A38" s="353"/>
      <c r="B38" s="339"/>
      <c r="C38" s="339"/>
      <c r="D38" s="346"/>
      <c r="E38" s="346"/>
      <c r="F38" s="354"/>
      <c r="G38" s="346"/>
      <c r="H38" s="354"/>
      <c r="I38" s="346"/>
      <c r="J38" s="354"/>
      <c r="K38" s="346"/>
      <c r="L38" s="354"/>
      <c r="M38" s="354"/>
      <c r="N38" s="354"/>
      <c r="O38" s="354"/>
      <c r="P38" s="354"/>
      <c r="Q38" s="336"/>
      <c r="R38" s="346"/>
      <c r="S38" s="346"/>
      <c r="T38" s="338"/>
      <c r="U38" s="338"/>
      <c r="V38" s="338"/>
      <c r="W38" s="338"/>
      <c r="X38" s="338"/>
      <c r="Y38" s="338"/>
      <c r="Z38" s="338"/>
      <c r="AA38" s="346"/>
      <c r="AB38" s="354"/>
    </row>
    <row r="39" spans="1:28" ht="12" customHeight="1">
      <c r="A39" s="353"/>
      <c r="B39" s="339"/>
      <c r="C39" s="339"/>
      <c r="D39" s="346"/>
      <c r="E39" s="346"/>
      <c r="F39" s="354"/>
      <c r="G39" s="346"/>
      <c r="H39" s="354"/>
      <c r="I39" s="346"/>
      <c r="J39" s="354"/>
      <c r="K39" s="346"/>
      <c r="L39" s="354"/>
      <c r="M39" s="354"/>
      <c r="N39" s="354"/>
      <c r="O39" s="354"/>
      <c r="P39" s="354"/>
      <c r="Q39" s="336"/>
      <c r="R39" s="346"/>
      <c r="S39" s="346"/>
      <c r="T39" s="338"/>
      <c r="U39" s="338"/>
      <c r="V39" s="338"/>
      <c r="W39" s="338"/>
      <c r="X39" s="338"/>
      <c r="Y39" s="338"/>
      <c r="Z39" s="338"/>
      <c r="AA39" s="346"/>
      <c r="AB39" s="354"/>
    </row>
    <row r="40" spans="1:28" ht="12" customHeight="1">
      <c r="A40" s="353"/>
      <c r="B40" s="339"/>
      <c r="C40" s="339"/>
      <c r="D40" s="346"/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6"/>
      <c r="Q40" s="338"/>
      <c r="R40" s="346"/>
      <c r="S40" s="346"/>
      <c r="T40" s="338"/>
      <c r="U40" s="338"/>
      <c r="V40" s="338"/>
      <c r="W40" s="338"/>
      <c r="X40" s="338"/>
      <c r="Y40" s="338"/>
      <c r="Z40" s="338"/>
      <c r="AA40" s="346"/>
      <c r="AB40" s="346"/>
    </row>
    <row r="41" spans="1:28" ht="12" customHeight="1">
      <c r="A41" s="353"/>
      <c r="B41" s="339"/>
      <c r="C41" s="339"/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38"/>
      <c r="R41" s="346"/>
      <c r="S41" s="346"/>
      <c r="T41" s="338"/>
      <c r="U41" s="338"/>
      <c r="V41" s="338"/>
      <c r="W41" s="338"/>
      <c r="X41" s="338"/>
      <c r="Y41" s="338"/>
      <c r="Z41" s="338"/>
      <c r="AA41" s="346"/>
      <c r="AB41" s="346"/>
    </row>
    <row r="42" spans="1:28" ht="12" customHeight="1">
      <c r="A42" s="353"/>
      <c r="B42" s="339"/>
      <c r="C42" s="339"/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46"/>
      <c r="AB42" s="346"/>
    </row>
    <row r="43" spans="1:28" ht="12" customHeight="1">
      <c r="A43" s="353"/>
      <c r="B43" s="339"/>
      <c r="C43" s="339"/>
      <c r="D43" s="346"/>
      <c r="E43" s="346"/>
      <c r="F43" s="346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38"/>
      <c r="R43" s="338"/>
      <c r="S43" s="338"/>
      <c r="T43" s="338"/>
      <c r="U43" s="338"/>
      <c r="V43" s="338"/>
      <c r="W43" s="338"/>
      <c r="X43" s="338"/>
      <c r="Y43" s="338"/>
      <c r="Z43" s="338"/>
      <c r="AA43" s="346"/>
      <c r="AB43" s="346"/>
    </row>
    <row r="44" spans="1:28" ht="12" customHeight="1">
      <c r="A44" s="353"/>
      <c r="B44" s="339"/>
      <c r="C44" s="339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38"/>
      <c r="R44" s="338"/>
      <c r="S44" s="338"/>
      <c r="T44" s="338"/>
      <c r="U44" s="338"/>
      <c r="V44" s="338"/>
      <c r="W44" s="338"/>
      <c r="X44" s="338"/>
      <c r="Y44" s="338"/>
      <c r="Z44" s="338"/>
      <c r="AA44" s="346"/>
      <c r="AB44" s="346"/>
    </row>
    <row r="45" spans="1:28" ht="12" customHeight="1">
      <c r="A45" s="353"/>
      <c r="B45" s="339"/>
      <c r="C45" s="339"/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46"/>
      <c r="AB45" s="346"/>
    </row>
    <row r="46" spans="1:28" ht="12" customHeight="1">
      <c r="A46" s="353"/>
      <c r="B46" s="339"/>
      <c r="C46" s="339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20"/>
      <c r="R46" s="320"/>
      <c r="S46" s="338"/>
      <c r="T46" s="338"/>
      <c r="U46" s="338"/>
      <c r="V46" s="338"/>
      <c r="W46" s="338"/>
      <c r="X46" s="338"/>
      <c r="Y46" s="338"/>
      <c r="Z46" s="338"/>
      <c r="AA46" s="341"/>
      <c r="AB46" s="341"/>
    </row>
    <row r="47" spans="1:28" ht="12" customHeight="1">
      <c r="A47" s="353"/>
      <c r="B47" s="339"/>
      <c r="C47" s="339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20"/>
      <c r="R47" s="320"/>
      <c r="S47" s="338"/>
      <c r="T47" s="338"/>
      <c r="U47" s="338"/>
      <c r="V47" s="338"/>
      <c r="W47" s="338"/>
      <c r="X47" s="338"/>
      <c r="Y47" s="338"/>
      <c r="Z47" s="338"/>
      <c r="AA47" s="341"/>
      <c r="AB47" s="341"/>
    </row>
    <row r="48" spans="1:28" ht="11.25">
      <c r="A48" s="353"/>
      <c r="B48" s="339"/>
      <c r="C48" s="339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20"/>
      <c r="R48" s="320"/>
      <c r="S48" s="338"/>
      <c r="T48" s="338"/>
      <c r="U48" s="338"/>
      <c r="V48" s="338"/>
      <c r="W48" s="338"/>
      <c r="X48" s="338"/>
      <c r="Y48" s="338"/>
      <c r="Z48" s="338"/>
      <c r="AA48" s="341"/>
      <c r="AB48" s="341"/>
    </row>
    <row r="49" spans="1:28" ht="11.25">
      <c r="A49" s="353"/>
      <c r="B49" s="339"/>
      <c r="C49" s="339"/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20"/>
      <c r="R49" s="320"/>
      <c r="S49" s="338"/>
      <c r="T49" s="338"/>
      <c r="U49" s="338"/>
      <c r="V49" s="338"/>
      <c r="W49" s="338"/>
      <c r="X49" s="338"/>
      <c r="Y49" s="338"/>
      <c r="Z49" s="338"/>
      <c r="AA49" s="341"/>
      <c r="AB49" s="341"/>
    </row>
    <row r="50" spans="1:28" ht="11.25">
      <c r="A50" s="353"/>
      <c r="B50" s="339"/>
      <c r="C50" s="339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20"/>
      <c r="R50" s="320"/>
      <c r="S50" s="338"/>
      <c r="T50" s="338"/>
      <c r="U50" s="338"/>
      <c r="V50" s="338"/>
      <c r="W50" s="338"/>
      <c r="X50" s="338"/>
      <c r="Y50" s="338"/>
      <c r="Z50" s="338"/>
      <c r="AA50" s="341"/>
      <c r="AB50" s="341"/>
    </row>
    <row r="51" spans="1:28" ht="11.25">
      <c r="A51" s="353"/>
      <c r="B51" s="339"/>
      <c r="C51" s="339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20"/>
      <c r="R51" s="320"/>
      <c r="S51" s="338"/>
      <c r="T51" s="338"/>
      <c r="U51" s="338"/>
      <c r="V51" s="338"/>
      <c r="W51" s="338"/>
      <c r="X51" s="338"/>
      <c r="Y51" s="338"/>
      <c r="Z51" s="338"/>
      <c r="AA51" s="341"/>
      <c r="AB51" s="341"/>
    </row>
    <row r="52" spans="1:28" ht="11.25">
      <c r="A52" s="353"/>
      <c r="B52" s="320"/>
      <c r="C52" s="320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20"/>
      <c r="R52" s="320"/>
      <c r="S52" s="338"/>
      <c r="T52" s="338"/>
      <c r="U52" s="338"/>
      <c r="V52" s="338"/>
      <c r="W52" s="338"/>
      <c r="X52" s="338"/>
      <c r="Y52" s="338"/>
      <c r="Z52" s="338"/>
      <c r="AA52" s="341"/>
      <c r="AB52" s="341"/>
    </row>
    <row r="53" spans="1:28" ht="11.25">
      <c r="A53" s="353"/>
      <c r="B53" s="320"/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38"/>
      <c r="T53" s="338"/>
      <c r="U53" s="338"/>
      <c r="V53" s="338"/>
      <c r="W53" s="338"/>
      <c r="X53" s="338"/>
      <c r="Y53" s="338"/>
      <c r="Z53" s="338"/>
      <c r="AA53" s="320"/>
      <c r="AB53" s="320"/>
    </row>
    <row r="54" spans="1:28" ht="11.25">
      <c r="A54" s="353"/>
      <c r="B54" s="320"/>
      <c r="C54" s="320"/>
      <c r="D54" s="320"/>
      <c r="E54" s="320"/>
      <c r="F54" s="320"/>
      <c r="G54" s="320"/>
      <c r="H54" s="320"/>
      <c r="I54" s="320"/>
      <c r="J54" s="320"/>
      <c r="K54" s="320"/>
      <c r="L54" s="320"/>
      <c r="M54" s="320"/>
      <c r="N54" s="320"/>
      <c r="O54" s="320"/>
      <c r="P54" s="320"/>
      <c r="Q54" s="320"/>
      <c r="R54" s="320"/>
      <c r="S54" s="338"/>
      <c r="T54" s="338"/>
      <c r="U54" s="338"/>
      <c r="V54" s="338"/>
      <c r="W54" s="338"/>
      <c r="X54" s="338"/>
      <c r="Y54" s="338"/>
      <c r="Z54" s="338"/>
      <c r="AA54" s="320"/>
      <c r="AB54" s="320"/>
    </row>
    <row r="55" spans="1:28" ht="11.25">
      <c r="A55" s="353"/>
      <c r="B55" s="320"/>
      <c r="C55" s="320"/>
      <c r="D55" s="320"/>
      <c r="E55" s="320"/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38"/>
      <c r="T55" s="338"/>
      <c r="U55" s="338"/>
      <c r="V55" s="338"/>
      <c r="W55" s="338"/>
      <c r="X55" s="338"/>
      <c r="Y55" s="338"/>
      <c r="Z55" s="338"/>
      <c r="AA55" s="320"/>
      <c r="AB55" s="320"/>
    </row>
    <row r="56" spans="1:28" ht="11.25">
      <c r="A56" s="353"/>
      <c r="B56" s="320"/>
      <c r="C56" s="320"/>
      <c r="D56" s="320"/>
      <c r="E56" s="320"/>
      <c r="F56" s="320"/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38"/>
      <c r="T56" s="338"/>
      <c r="U56" s="338"/>
      <c r="V56" s="338"/>
      <c r="W56" s="338"/>
      <c r="X56" s="338"/>
      <c r="Y56" s="338"/>
      <c r="Z56" s="338"/>
      <c r="AA56" s="320"/>
      <c r="AB56" s="320"/>
    </row>
    <row r="57" spans="1:28" ht="11.25">
      <c r="A57" s="353"/>
      <c r="B57" s="320"/>
      <c r="C57" s="320"/>
      <c r="D57" s="320"/>
      <c r="E57" s="320"/>
      <c r="F57" s="320"/>
      <c r="G57" s="320"/>
      <c r="H57" s="320"/>
      <c r="I57" s="320"/>
      <c r="J57" s="320"/>
      <c r="K57" s="320"/>
      <c r="L57" s="320"/>
      <c r="M57" s="320"/>
      <c r="N57" s="320"/>
      <c r="O57" s="320"/>
      <c r="P57" s="320"/>
      <c r="Q57" s="320"/>
      <c r="R57" s="320"/>
      <c r="S57" s="338"/>
      <c r="T57" s="338"/>
      <c r="U57" s="338"/>
      <c r="V57" s="338"/>
      <c r="W57" s="338"/>
      <c r="X57" s="338"/>
      <c r="Y57" s="338"/>
      <c r="Z57" s="338"/>
      <c r="AA57" s="320"/>
      <c r="AB57" s="320"/>
    </row>
    <row r="58" spans="1:28" ht="11.25">
      <c r="A58" s="353"/>
      <c r="B58" s="320"/>
      <c r="C58" s="320"/>
      <c r="D58" s="320"/>
      <c r="E58" s="320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338"/>
      <c r="T58" s="338"/>
      <c r="U58" s="338"/>
      <c r="V58" s="338"/>
      <c r="W58" s="338"/>
      <c r="X58" s="338"/>
      <c r="Y58" s="338"/>
      <c r="Z58" s="338"/>
      <c r="AA58" s="320"/>
      <c r="AB58" s="320"/>
    </row>
    <row r="59" spans="1:28" ht="11.25">
      <c r="A59" s="353"/>
      <c r="B59" s="320"/>
      <c r="C59" s="320"/>
      <c r="D59" s="320"/>
      <c r="E59" s="320"/>
      <c r="F59" s="320"/>
      <c r="G59" s="320"/>
      <c r="H59" s="320"/>
      <c r="I59" s="320"/>
      <c r="J59" s="320"/>
      <c r="K59" s="320"/>
      <c r="L59" s="320"/>
      <c r="M59" s="320"/>
      <c r="N59" s="320"/>
      <c r="O59" s="320"/>
      <c r="P59" s="320"/>
      <c r="Q59" s="320"/>
      <c r="R59" s="320"/>
      <c r="S59" s="338"/>
      <c r="T59" s="338"/>
      <c r="U59" s="338"/>
      <c r="V59" s="338"/>
      <c r="W59" s="338"/>
      <c r="X59" s="338"/>
      <c r="Y59" s="338"/>
      <c r="Z59" s="338"/>
      <c r="AA59" s="320"/>
      <c r="AB59" s="320"/>
    </row>
    <row r="60" spans="1:28" ht="11.25">
      <c r="A60" s="353"/>
      <c r="B60" s="320"/>
      <c r="C60" s="32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38"/>
      <c r="T60" s="338"/>
      <c r="U60" s="338"/>
      <c r="V60" s="338"/>
      <c r="W60" s="338"/>
      <c r="X60" s="338"/>
      <c r="Y60" s="338"/>
      <c r="Z60" s="338"/>
      <c r="AA60" s="320"/>
      <c r="AB60" s="320"/>
    </row>
    <row r="61" spans="1:28" ht="11.25">
      <c r="A61" s="353"/>
      <c r="B61" s="320"/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0"/>
      <c r="S61" s="338"/>
      <c r="T61" s="338"/>
      <c r="U61" s="338"/>
      <c r="V61" s="338"/>
      <c r="W61" s="338"/>
      <c r="X61" s="338"/>
      <c r="Y61" s="338"/>
      <c r="Z61" s="338"/>
      <c r="AA61" s="320"/>
      <c r="AB61" s="320"/>
    </row>
    <row r="62" spans="1:28" ht="11.25">
      <c r="A62" s="353"/>
      <c r="B62" s="320"/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20"/>
      <c r="S62" s="338"/>
      <c r="T62" s="338"/>
      <c r="U62" s="338"/>
      <c r="V62" s="338"/>
      <c r="W62" s="338"/>
      <c r="X62" s="338"/>
      <c r="Y62" s="338"/>
      <c r="Z62" s="338"/>
      <c r="AA62" s="320"/>
      <c r="AB62" s="320"/>
    </row>
    <row r="63" spans="1:28" ht="11.25">
      <c r="A63" s="353"/>
      <c r="B63" s="320"/>
      <c r="C63" s="320"/>
      <c r="D63" s="320"/>
      <c r="E63" s="320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320"/>
      <c r="Q63" s="320"/>
      <c r="R63" s="320"/>
      <c r="S63" s="338"/>
      <c r="T63" s="338"/>
      <c r="U63" s="338"/>
      <c r="V63" s="338"/>
      <c r="W63" s="338"/>
      <c r="X63" s="338"/>
      <c r="Y63" s="338"/>
      <c r="Z63" s="338"/>
      <c r="AA63" s="320"/>
      <c r="AB63" s="320"/>
    </row>
    <row r="64" spans="1:28" ht="11.25">
      <c r="A64" s="353"/>
      <c r="B64" s="320"/>
      <c r="C64" s="320"/>
      <c r="D64" s="320"/>
      <c r="E64" s="320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0"/>
      <c r="Q64" s="320"/>
      <c r="R64" s="320"/>
      <c r="S64" s="338"/>
      <c r="T64" s="338"/>
      <c r="U64" s="338"/>
      <c r="V64" s="338"/>
      <c r="W64" s="338"/>
      <c r="X64" s="338"/>
      <c r="Y64" s="338"/>
      <c r="Z64" s="338"/>
      <c r="AA64" s="320"/>
      <c r="AB64" s="320"/>
    </row>
    <row r="65" spans="1:28" ht="11.25">
      <c r="A65" s="353"/>
      <c r="B65" s="320"/>
      <c r="C65" s="320"/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0"/>
      <c r="S65" s="338"/>
      <c r="T65" s="338"/>
      <c r="U65" s="338"/>
      <c r="V65" s="338"/>
      <c r="W65" s="338"/>
      <c r="X65" s="338"/>
      <c r="Y65" s="338"/>
      <c r="Z65" s="338"/>
      <c r="AA65" s="320"/>
      <c r="AB65" s="320"/>
    </row>
    <row r="66" spans="1:28" ht="11.25">
      <c r="A66" s="353"/>
      <c r="B66" s="320"/>
      <c r="C66" s="320"/>
      <c r="D66" s="320"/>
      <c r="E66" s="320"/>
      <c r="F66" s="320"/>
      <c r="G66" s="320"/>
      <c r="H66" s="320"/>
      <c r="I66" s="320"/>
      <c r="J66" s="320"/>
      <c r="K66" s="320"/>
      <c r="L66" s="320"/>
      <c r="M66" s="320"/>
      <c r="N66" s="320"/>
      <c r="O66" s="320"/>
      <c r="P66" s="320"/>
      <c r="Q66" s="320"/>
      <c r="R66" s="320"/>
      <c r="S66" s="338"/>
      <c r="T66" s="338"/>
      <c r="U66" s="338"/>
      <c r="V66" s="338"/>
      <c r="W66" s="338"/>
      <c r="X66" s="338"/>
      <c r="Y66" s="338"/>
      <c r="Z66" s="338"/>
      <c r="AA66" s="320"/>
      <c r="AB66" s="320"/>
    </row>
    <row r="67" spans="1:28" ht="11.25">
      <c r="A67" s="353"/>
      <c r="B67" s="320"/>
      <c r="C67" s="320"/>
      <c r="D67" s="320"/>
      <c r="E67" s="320"/>
      <c r="F67" s="320"/>
      <c r="G67" s="320"/>
      <c r="H67" s="320"/>
      <c r="I67" s="320"/>
      <c r="J67" s="320"/>
      <c r="K67" s="320"/>
      <c r="L67" s="320"/>
      <c r="M67" s="320"/>
      <c r="N67" s="320"/>
      <c r="O67" s="320"/>
      <c r="P67" s="320"/>
      <c r="Q67" s="320"/>
      <c r="R67" s="320"/>
      <c r="S67" s="338"/>
      <c r="T67" s="338"/>
      <c r="U67" s="338"/>
      <c r="V67" s="338"/>
      <c r="W67" s="338"/>
      <c r="X67" s="338"/>
      <c r="Y67" s="338"/>
      <c r="Z67" s="338"/>
      <c r="AA67" s="320"/>
      <c r="AB67" s="320"/>
    </row>
    <row r="68" spans="1:28" ht="11.25">
      <c r="A68" s="353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R68" s="320"/>
      <c r="S68" s="338"/>
      <c r="T68" s="338"/>
      <c r="U68" s="338"/>
      <c r="V68" s="338"/>
      <c r="W68" s="338"/>
      <c r="X68" s="338"/>
      <c r="Y68" s="338"/>
      <c r="Z68" s="338"/>
      <c r="AA68" s="320"/>
      <c r="AB68" s="320"/>
    </row>
    <row r="69" spans="1:28" ht="11.25">
      <c r="A69" s="353"/>
      <c r="B69" s="320"/>
      <c r="C69" s="320"/>
      <c r="D69" s="320"/>
      <c r="E69" s="320"/>
      <c r="F69" s="320"/>
      <c r="G69" s="320"/>
      <c r="H69" s="320"/>
      <c r="I69" s="320"/>
      <c r="J69" s="320"/>
      <c r="K69" s="320"/>
      <c r="L69" s="320"/>
      <c r="M69" s="320"/>
      <c r="N69" s="320"/>
      <c r="O69" s="320"/>
      <c r="P69" s="320"/>
      <c r="Q69" s="320"/>
      <c r="R69" s="320"/>
      <c r="S69" s="338"/>
      <c r="T69" s="338"/>
      <c r="U69" s="338"/>
      <c r="V69" s="338"/>
      <c r="W69" s="338"/>
      <c r="X69" s="338"/>
      <c r="Y69" s="338"/>
      <c r="Z69" s="338"/>
      <c r="AA69" s="320"/>
      <c r="AB69" s="320"/>
    </row>
    <row r="70" spans="1:28" ht="11.25">
      <c r="A70" s="353"/>
      <c r="B70" s="320"/>
      <c r="C70" s="320"/>
      <c r="D70" s="320"/>
      <c r="E70" s="320"/>
      <c r="F70" s="320"/>
      <c r="G70" s="320"/>
      <c r="H70" s="320"/>
      <c r="I70" s="320"/>
      <c r="J70" s="320"/>
      <c r="K70" s="320"/>
      <c r="L70" s="320"/>
      <c r="M70" s="320"/>
      <c r="N70" s="320"/>
      <c r="O70" s="320"/>
      <c r="P70" s="320"/>
      <c r="Q70" s="320"/>
      <c r="R70" s="320"/>
      <c r="S70" s="338"/>
      <c r="T70" s="338"/>
      <c r="U70" s="338"/>
      <c r="V70" s="338"/>
      <c r="W70" s="338"/>
      <c r="X70" s="338"/>
      <c r="Y70" s="338"/>
      <c r="Z70" s="338"/>
      <c r="AA70" s="320"/>
      <c r="AB70" s="320"/>
    </row>
    <row r="71" spans="1:28" ht="11.25">
      <c r="A71" s="353"/>
      <c r="B71" s="320"/>
      <c r="C71" s="320"/>
      <c r="D71" s="320"/>
      <c r="E71" s="320"/>
      <c r="F71" s="320"/>
      <c r="G71" s="320"/>
      <c r="H71" s="320"/>
      <c r="I71" s="320"/>
      <c r="J71" s="320"/>
      <c r="K71" s="320"/>
      <c r="L71" s="320"/>
      <c r="M71" s="320"/>
      <c r="N71" s="320"/>
      <c r="O71" s="320"/>
      <c r="P71" s="320"/>
      <c r="Q71" s="320"/>
      <c r="R71" s="320"/>
      <c r="S71" s="338"/>
      <c r="T71" s="338"/>
      <c r="U71" s="338"/>
      <c r="V71" s="338"/>
      <c r="W71" s="338"/>
      <c r="X71" s="338"/>
      <c r="Y71" s="338"/>
      <c r="Z71" s="338"/>
      <c r="AA71" s="320"/>
      <c r="AB71" s="320"/>
    </row>
    <row r="72" spans="1:28" ht="11.25">
      <c r="A72" s="353"/>
      <c r="B72" s="320"/>
      <c r="C72" s="320"/>
      <c r="D72" s="320"/>
      <c r="E72" s="320"/>
      <c r="F72" s="320"/>
      <c r="G72" s="320"/>
      <c r="H72" s="320"/>
      <c r="I72" s="320"/>
      <c r="J72" s="320"/>
      <c r="K72" s="320"/>
      <c r="L72" s="320"/>
      <c r="M72" s="320"/>
      <c r="N72" s="320"/>
      <c r="O72" s="320"/>
      <c r="P72" s="320"/>
      <c r="Q72" s="320"/>
      <c r="R72" s="320"/>
      <c r="S72" s="338"/>
      <c r="T72" s="338"/>
      <c r="U72" s="338"/>
      <c r="V72" s="338"/>
      <c r="W72" s="338"/>
      <c r="X72" s="338"/>
      <c r="Y72" s="338"/>
      <c r="Z72" s="338"/>
      <c r="AA72" s="320"/>
      <c r="AB72" s="320"/>
    </row>
    <row r="73" spans="1:28" ht="11.25">
      <c r="A73" s="353"/>
      <c r="B73" s="320"/>
      <c r="C73" s="320"/>
      <c r="D73" s="320"/>
      <c r="E73" s="320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320"/>
      <c r="R73" s="320"/>
      <c r="S73" s="338"/>
      <c r="T73" s="338"/>
      <c r="U73" s="338"/>
      <c r="V73" s="338"/>
      <c r="W73" s="338"/>
      <c r="X73" s="338"/>
      <c r="Y73" s="338"/>
      <c r="Z73" s="338"/>
      <c r="AA73" s="320"/>
      <c r="AB73" s="320"/>
    </row>
    <row r="74" spans="2:28" ht="11.25">
      <c r="B74" s="312"/>
      <c r="C74" s="312"/>
      <c r="D74" s="312"/>
      <c r="E74" s="312"/>
      <c r="F74" s="312"/>
      <c r="G74" s="312"/>
      <c r="H74" s="312"/>
      <c r="I74" s="312"/>
      <c r="J74" s="312"/>
      <c r="K74" s="312"/>
      <c r="L74" s="312"/>
      <c r="M74" s="312"/>
      <c r="N74" s="312"/>
      <c r="O74" s="312"/>
      <c r="P74" s="312"/>
      <c r="Q74" s="312"/>
      <c r="R74" s="312"/>
      <c r="S74" s="314"/>
      <c r="T74" s="314"/>
      <c r="U74" s="314"/>
      <c r="V74" s="314"/>
      <c r="W74" s="314"/>
      <c r="X74" s="314"/>
      <c r="Y74" s="314"/>
      <c r="Z74" s="314"/>
      <c r="AA74" s="312"/>
      <c r="AB74" s="312"/>
    </row>
    <row r="75" spans="2:28" ht="11.25"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  <c r="N75" s="312"/>
      <c r="O75" s="312"/>
      <c r="P75" s="312"/>
      <c r="Q75" s="312"/>
      <c r="R75" s="312"/>
      <c r="S75" s="314"/>
      <c r="T75" s="314"/>
      <c r="U75" s="314"/>
      <c r="V75" s="314"/>
      <c r="W75" s="314"/>
      <c r="X75" s="314"/>
      <c r="Y75" s="314"/>
      <c r="Z75" s="314"/>
      <c r="AA75" s="312"/>
      <c r="AB75" s="312"/>
    </row>
    <row r="76" spans="2:28" ht="11.25">
      <c r="B76" s="312"/>
      <c r="C76" s="312"/>
      <c r="D76" s="312"/>
      <c r="E76" s="312"/>
      <c r="F76" s="312"/>
      <c r="G76" s="312"/>
      <c r="H76" s="312"/>
      <c r="I76" s="312"/>
      <c r="J76" s="312"/>
      <c r="K76" s="312"/>
      <c r="L76" s="312"/>
      <c r="M76" s="312"/>
      <c r="N76" s="312"/>
      <c r="O76" s="312"/>
      <c r="P76" s="312"/>
      <c r="Q76" s="312"/>
      <c r="R76" s="312"/>
      <c r="S76" s="314"/>
      <c r="T76" s="314"/>
      <c r="U76" s="314"/>
      <c r="V76" s="314"/>
      <c r="W76" s="314"/>
      <c r="X76" s="314"/>
      <c r="Y76" s="314"/>
      <c r="Z76" s="314"/>
      <c r="AA76" s="312"/>
      <c r="AB76" s="312"/>
    </row>
    <row r="77" spans="2:28" ht="11.25">
      <c r="B77" s="312"/>
      <c r="C77" s="312"/>
      <c r="D77" s="312"/>
      <c r="E77" s="312"/>
      <c r="F77" s="312"/>
      <c r="G77" s="312"/>
      <c r="H77" s="312"/>
      <c r="I77" s="312"/>
      <c r="J77" s="312"/>
      <c r="K77" s="312"/>
      <c r="L77" s="312"/>
      <c r="M77" s="312"/>
      <c r="N77" s="312"/>
      <c r="O77" s="312"/>
      <c r="P77" s="312"/>
      <c r="Q77" s="312"/>
      <c r="R77" s="312"/>
      <c r="S77" s="314"/>
      <c r="T77" s="314"/>
      <c r="U77" s="314"/>
      <c r="V77" s="314"/>
      <c r="W77" s="314"/>
      <c r="X77" s="314"/>
      <c r="Y77" s="314"/>
      <c r="Z77" s="314"/>
      <c r="AA77" s="312"/>
      <c r="AB77" s="312"/>
    </row>
    <row r="78" spans="2:28" ht="11.25">
      <c r="B78" s="312"/>
      <c r="C78" s="312"/>
      <c r="D78" s="312"/>
      <c r="E78" s="312"/>
      <c r="F78" s="312"/>
      <c r="G78" s="312"/>
      <c r="H78" s="312"/>
      <c r="I78" s="312"/>
      <c r="J78" s="312"/>
      <c r="K78" s="312"/>
      <c r="L78" s="312"/>
      <c r="M78" s="312"/>
      <c r="N78" s="312"/>
      <c r="O78" s="312"/>
      <c r="P78" s="312"/>
      <c r="Q78" s="312"/>
      <c r="R78" s="312"/>
      <c r="S78" s="314"/>
      <c r="T78" s="314"/>
      <c r="U78" s="314"/>
      <c r="V78" s="314"/>
      <c r="W78" s="314"/>
      <c r="X78" s="314"/>
      <c r="Y78" s="314"/>
      <c r="Z78" s="314"/>
      <c r="AA78" s="312"/>
      <c r="AB78" s="312"/>
    </row>
    <row r="79" spans="2:28" ht="11.25">
      <c r="B79" s="312"/>
      <c r="C79" s="312"/>
      <c r="D79" s="312"/>
      <c r="E79" s="312"/>
      <c r="F79" s="312"/>
      <c r="G79" s="312"/>
      <c r="H79" s="312"/>
      <c r="I79" s="312"/>
      <c r="J79" s="312"/>
      <c r="K79" s="312"/>
      <c r="L79" s="312"/>
      <c r="M79" s="312"/>
      <c r="N79" s="312"/>
      <c r="O79" s="312"/>
      <c r="P79" s="312"/>
      <c r="Q79" s="312"/>
      <c r="R79" s="312"/>
      <c r="S79" s="314"/>
      <c r="T79" s="314"/>
      <c r="U79" s="314"/>
      <c r="V79" s="314"/>
      <c r="W79" s="314"/>
      <c r="X79" s="314"/>
      <c r="Y79" s="314"/>
      <c r="Z79" s="314"/>
      <c r="AA79" s="312"/>
      <c r="AB79" s="312"/>
    </row>
    <row r="80" spans="2:28" ht="11.25">
      <c r="B80" s="312"/>
      <c r="C80" s="312"/>
      <c r="D80" s="312"/>
      <c r="E80" s="312"/>
      <c r="F80" s="312"/>
      <c r="G80" s="312"/>
      <c r="H80" s="312"/>
      <c r="I80" s="312"/>
      <c r="J80" s="312"/>
      <c r="K80" s="312"/>
      <c r="L80" s="312"/>
      <c r="M80" s="312"/>
      <c r="N80" s="312"/>
      <c r="O80" s="312"/>
      <c r="P80" s="312"/>
      <c r="Q80" s="312"/>
      <c r="R80" s="312"/>
      <c r="S80" s="314"/>
      <c r="T80" s="314"/>
      <c r="U80" s="314"/>
      <c r="V80" s="314"/>
      <c r="W80" s="314"/>
      <c r="X80" s="314"/>
      <c r="Y80" s="314"/>
      <c r="Z80" s="314"/>
      <c r="AA80" s="312"/>
      <c r="AB80" s="312"/>
    </row>
    <row r="81" spans="2:28" ht="11.25">
      <c r="B81" s="312"/>
      <c r="C81" s="312"/>
      <c r="D81" s="312"/>
      <c r="E81" s="312"/>
      <c r="F81" s="312"/>
      <c r="G81" s="312"/>
      <c r="H81" s="312"/>
      <c r="I81" s="312"/>
      <c r="J81" s="312"/>
      <c r="K81" s="312"/>
      <c r="L81" s="312"/>
      <c r="M81" s="312"/>
      <c r="N81" s="312"/>
      <c r="O81" s="312"/>
      <c r="P81" s="312"/>
      <c r="Q81" s="312"/>
      <c r="R81" s="312"/>
      <c r="S81" s="314"/>
      <c r="T81" s="314"/>
      <c r="U81" s="314"/>
      <c r="V81" s="314"/>
      <c r="W81" s="314"/>
      <c r="X81" s="314"/>
      <c r="Y81" s="314"/>
      <c r="Z81" s="314"/>
      <c r="AA81" s="312"/>
      <c r="AB81" s="312"/>
    </row>
    <row r="82" spans="2:28" ht="11.25">
      <c r="B82" s="312"/>
      <c r="C82" s="312"/>
      <c r="D82" s="312"/>
      <c r="E82" s="312"/>
      <c r="F82" s="312"/>
      <c r="G82" s="312"/>
      <c r="H82" s="312"/>
      <c r="I82" s="312"/>
      <c r="J82" s="312"/>
      <c r="K82" s="312"/>
      <c r="L82" s="312"/>
      <c r="M82" s="312"/>
      <c r="N82" s="312"/>
      <c r="O82" s="312"/>
      <c r="P82" s="312"/>
      <c r="Q82" s="312"/>
      <c r="R82" s="312"/>
      <c r="S82" s="314"/>
      <c r="T82" s="314"/>
      <c r="U82" s="314"/>
      <c r="V82" s="314"/>
      <c r="W82" s="314"/>
      <c r="X82" s="314"/>
      <c r="Y82" s="314"/>
      <c r="Z82" s="314"/>
      <c r="AA82" s="312"/>
      <c r="AB82" s="312"/>
    </row>
    <row r="83" spans="2:28" ht="11.25">
      <c r="B83" s="312"/>
      <c r="C83" s="312"/>
      <c r="D83" s="312"/>
      <c r="E83" s="312"/>
      <c r="F83" s="312"/>
      <c r="G83" s="312"/>
      <c r="H83" s="312"/>
      <c r="I83" s="312"/>
      <c r="J83" s="312"/>
      <c r="K83" s="312"/>
      <c r="L83" s="312"/>
      <c r="M83" s="312"/>
      <c r="N83" s="312"/>
      <c r="O83" s="312"/>
      <c r="P83" s="312"/>
      <c r="Q83" s="312"/>
      <c r="R83" s="312"/>
      <c r="S83" s="314"/>
      <c r="T83" s="314"/>
      <c r="U83" s="314"/>
      <c r="V83" s="314"/>
      <c r="W83" s="314"/>
      <c r="X83" s="314"/>
      <c r="Y83" s="314"/>
      <c r="Z83" s="314"/>
      <c r="AA83" s="312"/>
      <c r="AB83" s="312"/>
    </row>
    <row r="84" spans="2:28" ht="11.25">
      <c r="B84" s="312"/>
      <c r="C84" s="312"/>
      <c r="D84" s="312"/>
      <c r="E84" s="312"/>
      <c r="F84" s="312"/>
      <c r="G84" s="312"/>
      <c r="H84" s="312"/>
      <c r="I84" s="312"/>
      <c r="J84" s="312"/>
      <c r="K84" s="312"/>
      <c r="L84" s="312"/>
      <c r="M84" s="312"/>
      <c r="N84" s="312"/>
      <c r="O84" s="312"/>
      <c r="P84" s="312"/>
      <c r="Q84" s="312"/>
      <c r="R84" s="312"/>
      <c r="S84" s="314"/>
      <c r="T84" s="314"/>
      <c r="U84" s="314"/>
      <c r="V84" s="314"/>
      <c r="W84" s="314"/>
      <c r="X84" s="314"/>
      <c r="Y84" s="314"/>
      <c r="Z84" s="314"/>
      <c r="AA84" s="312"/>
      <c r="AB84" s="312"/>
    </row>
    <row r="85" spans="2:28" ht="11.25">
      <c r="B85" s="312"/>
      <c r="C85" s="312"/>
      <c r="D85" s="312"/>
      <c r="E85" s="312"/>
      <c r="F85" s="312"/>
      <c r="G85" s="312"/>
      <c r="H85" s="312"/>
      <c r="I85" s="312"/>
      <c r="J85" s="312"/>
      <c r="K85" s="312"/>
      <c r="L85" s="312"/>
      <c r="M85" s="312"/>
      <c r="N85" s="312"/>
      <c r="O85" s="312"/>
      <c r="P85" s="312"/>
      <c r="Q85" s="312"/>
      <c r="R85" s="312"/>
      <c r="S85" s="314"/>
      <c r="T85" s="314"/>
      <c r="U85" s="314"/>
      <c r="V85" s="314"/>
      <c r="W85" s="314"/>
      <c r="X85" s="314"/>
      <c r="Y85" s="314"/>
      <c r="Z85" s="314"/>
      <c r="AA85" s="312"/>
      <c r="AB85" s="312"/>
    </row>
    <row r="86" spans="2:28" ht="11.25">
      <c r="B86" s="312"/>
      <c r="C86" s="312"/>
      <c r="D86" s="312"/>
      <c r="E86" s="312"/>
      <c r="F86" s="312"/>
      <c r="G86" s="312"/>
      <c r="H86" s="312"/>
      <c r="I86" s="312"/>
      <c r="J86" s="312"/>
      <c r="K86" s="312"/>
      <c r="L86" s="312"/>
      <c r="M86" s="312"/>
      <c r="N86" s="312"/>
      <c r="O86" s="312"/>
      <c r="P86" s="312"/>
      <c r="Q86" s="312"/>
      <c r="R86" s="312"/>
      <c r="S86" s="314"/>
      <c r="T86" s="314"/>
      <c r="U86" s="314"/>
      <c r="V86" s="314"/>
      <c r="W86" s="314"/>
      <c r="X86" s="314"/>
      <c r="Y86" s="314"/>
      <c r="Z86" s="314"/>
      <c r="AA86" s="312"/>
      <c r="AB86" s="312"/>
    </row>
    <row r="87" spans="2:28" ht="11.25">
      <c r="B87" s="312"/>
      <c r="C87" s="312"/>
      <c r="D87" s="312"/>
      <c r="E87" s="312"/>
      <c r="F87" s="312"/>
      <c r="G87" s="312"/>
      <c r="H87" s="312"/>
      <c r="I87" s="312"/>
      <c r="J87" s="312"/>
      <c r="K87" s="312"/>
      <c r="L87" s="312"/>
      <c r="M87" s="312"/>
      <c r="N87" s="312"/>
      <c r="O87" s="312"/>
      <c r="P87" s="312"/>
      <c r="Q87" s="312"/>
      <c r="R87" s="312"/>
      <c r="S87" s="314"/>
      <c r="T87" s="314"/>
      <c r="U87" s="314"/>
      <c r="V87" s="314"/>
      <c r="W87" s="314"/>
      <c r="X87" s="314"/>
      <c r="Y87" s="314"/>
      <c r="Z87" s="314"/>
      <c r="AA87" s="312"/>
      <c r="AB87" s="312"/>
    </row>
    <row r="88" spans="2:28" ht="11.25">
      <c r="B88" s="312"/>
      <c r="C88" s="312"/>
      <c r="D88" s="312"/>
      <c r="E88" s="312"/>
      <c r="F88" s="312"/>
      <c r="G88" s="312"/>
      <c r="H88" s="312"/>
      <c r="I88" s="312"/>
      <c r="J88" s="312"/>
      <c r="K88" s="312"/>
      <c r="L88" s="312"/>
      <c r="M88" s="312"/>
      <c r="N88" s="312"/>
      <c r="O88" s="312"/>
      <c r="P88" s="312"/>
      <c r="Q88" s="312"/>
      <c r="R88" s="312"/>
      <c r="S88" s="314"/>
      <c r="T88" s="314"/>
      <c r="U88" s="314"/>
      <c r="V88" s="314"/>
      <c r="W88" s="314"/>
      <c r="X88" s="314"/>
      <c r="Y88" s="314"/>
      <c r="Z88" s="314"/>
      <c r="AA88" s="312"/>
      <c r="AB88" s="312"/>
    </row>
    <row r="89" spans="2:28" ht="11.25">
      <c r="B89" s="312"/>
      <c r="C89" s="312"/>
      <c r="D89" s="312"/>
      <c r="E89" s="312"/>
      <c r="F89" s="312"/>
      <c r="G89" s="312"/>
      <c r="H89" s="312"/>
      <c r="I89" s="312"/>
      <c r="J89" s="312"/>
      <c r="K89" s="312"/>
      <c r="L89" s="312"/>
      <c r="M89" s="312"/>
      <c r="N89" s="312"/>
      <c r="O89" s="312"/>
      <c r="P89" s="312"/>
      <c r="Q89" s="312"/>
      <c r="R89" s="312"/>
      <c r="S89" s="314"/>
      <c r="T89" s="314"/>
      <c r="U89" s="314"/>
      <c r="V89" s="314"/>
      <c r="W89" s="314"/>
      <c r="X89" s="314"/>
      <c r="Y89" s="314"/>
      <c r="Z89" s="314"/>
      <c r="AA89" s="312"/>
      <c r="AB89" s="312"/>
    </row>
    <row r="90" spans="2:28" ht="11.25">
      <c r="B90" s="312"/>
      <c r="C90" s="312"/>
      <c r="D90" s="312"/>
      <c r="E90" s="312"/>
      <c r="F90" s="312"/>
      <c r="G90" s="312"/>
      <c r="H90" s="312"/>
      <c r="I90" s="312"/>
      <c r="J90" s="312"/>
      <c r="K90" s="312"/>
      <c r="L90" s="312"/>
      <c r="M90" s="312"/>
      <c r="N90" s="312"/>
      <c r="O90" s="312"/>
      <c r="P90" s="312"/>
      <c r="Q90" s="312"/>
      <c r="R90" s="312"/>
      <c r="S90" s="314"/>
      <c r="T90" s="314"/>
      <c r="U90" s="314"/>
      <c r="V90" s="314"/>
      <c r="W90" s="314"/>
      <c r="X90" s="314"/>
      <c r="Y90" s="314"/>
      <c r="Z90" s="314"/>
      <c r="AA90" s="312"/>
      <c r="AB90" s="312"/>
    </row>
    <row r="91" spans="2:28" ht="11.25">
      <c r="B91" s="312"/>
      <c r="C91" s="312"/>
      <c r="D91" s="312"/>
      <c r="E91" s="312"/>
      <c r="F91" s="312"/>
      <c r="G91" s="312"/>
      <c r="H91" s="312"/>
      <c r="I91" s="312"/>
      <c r="J91" s="312"/>
      <c r="K91" s="312"/>
      <c r="L91" s="312"/>
      <c r="M91" s="312"/>
      <c r="N91" s="312"/>
      <c r="O91" s="312"/>
      <c r="P91" s="312"/>
      <c r="Q91" s="312"/>
      <c r="R91" s="312"/>
      <c r="S91" s="314"/>
      <c r="T91" s="314"/>
      <c r="U91" s="314"/>
      <c r="V91" s="314"/>
      <c r="W91" s="314"/>
      <c r="X91" s="314"/>
      <c r="Y91" s="314"/>
      <c r="Z91" s="314"/>
      <c r="AA91" s="312"/>
      <c r="AB91" s="312"/>
    </row>
    <row r="92" spans="2:28" ht="11.25">
      <c r="B92" s="312"/>
      <c r="C92" s="312"/>
      <c r="D92" s="312"/>
      <c r="E92" s="312"/>
      <c r="F92" s="312"/>
      <c r="G92" s="312"/>
      <c r="H92" s="312"/>
      <c r="I92" s="312"/>
      <c r="J92" s="312"/>
      <c r="K92" s="312"/>
      <c r="L92" s="312"/>
      <c r="M92" s="312"/>
      <c r="N92" s="312"/>
      <c r="O92" s="312"/>
      <c r="P92" s="312"/>
      <c r="Q92" s="312"/>
      <c r="R92" s="312"/>
      <c r="S92" s="314"/>
      <c r="T92" s="314"/>
      <c r="U92" s="314"/>
      <c r="V92" s="314"/>
      <c r="W92" s="314"/>
      <c r="X92" s="314"/>
      <c r="Y92" s="314"/>
      <c r="Z92" s="314"/>
      <c r="AA92" s="312"/>
      <c r="AB92" s="312"/>
    </row>
    <row r="93" spans="2:28" ht="11.25">
      <c r="B93" s="312"/>
      <c r="C93" s="312"/>
      <c r="D93" s="312"/>
      <c r="E93" s="312"/>
      <c r="F93" s="312"/>
      <c r="G93" s="312"/>
      <c r="H93" s="312"/>
      <c r="I93" s="312"/>
      <c r="J93" s="312"/>
      <c r="K93" s="312"/>
      <c r="L93" s="312"/>
      <c r="M93" s="312"/>
      <c r="N93" s="312"/>
      <c r="O93" s="312"/>
      <c r="P93" s="312"/>
      <c r="Q93" s="312"/>
      <c r="R93" s="312"/>
      <c r="S93" s="314"/>
      <c r="T93" s="314"/>
      <c r="U93" s="314"/>
      <c r="V93" s="314"/>
      <c r="W93" s="314"/>
      <c r="X93" s="314"/>
      <c r="Y93" s="314"/>
      <c r="Z93" s="314"/>
      <c r="AA93" s="312"/>
      <c r="AB93" s="312"/>
    </row>
    <row r="94" spans="2:28" ht="11.25">
      <c r="B94" s="312"/>
      <c r="C94" s="312"/>
      <c r="D94" s="312"/>
      <c r="E94" s="312"/>
      <c r="F94" s="312"/>
      <c r="G94" s="312"/>
      <c r="H94" s="312"/>
      <c r="I94" s="312"/>
      <c r="J94" s="312"/>
      <c r="K94" s="312"/>
      <c r="L94" s="312"/>
      <c r="M94" s="312"/>
      <c r="N94" s="312"/>
      <c r="O94" s="312"/>
      <c r="P94" s="312"/>
      <c r="Q94" s="312"/>
      <c r="R94" s="312"/>
      <c r="S94" s="314"/>
      <c r="T94" s="314"/>
      <c r="U94" s="314"/>
      <c r="V94" s="314"/>
      <c r="W94" s="314"/>
      <c r="X94" s="314"/>
      <c r="Y94" s="314"/>
      <c r="Z94" s="314"/>
      <c r="AA94" s="312"/>
      <c r="AB94" s="312"/>
    </row>
    <row r="95" spans="2:28" ht="11.25">
      <c r="B95" s="312"/>
      <c r="C95" s="312"/>
      <c r="D95" s="312"/>
      <c r="E95" s="312"/>
      <c r="F95" s="312"/>
      <c r="G95" s="312"/>
      <c r="H95" s="312"/>
      <c r="I95" s="312"/>
      <c r="J95" s="312"/>
      <c r="K95" s="312"/>
      <c r="L95" s="312"/>
      <c r="M95" s="312"/>
      <c r="N95" s="312"/>
      <c r="O95" s="312"/>
      <c r="P95" s="312"/>
      <c r="Q95" s="312"/>
      <c r="R95" s="312"/>
      <c r="S95" s="314"/>
      <c r="T95" s="314"/>
      <c r="U95" s="314"/>
      <c r="V95" s="314"/>
      <c r="W95" s="314"/>
      <c r="X95" s="314"/>
      <c r="Y95" s="314"/>
      <c r="Z95" s="314"/>
      <c r="AA95" s="312"/>
      <c r="AB95" s="312"/>
    </row>
    <row r="96" spans="2:28" ht="11.25">
      <c r="B96" s="312"/>
      <c r="C96" s="312"/>
      <c r="D96" s="312"/>
      <c r="E96" s="312"/>
      <c r="F96" s="312"/>
      <c r="G96" s="312"/>
      <c r="H96" s="312"/>
      <c r="I96" s="312"/>
      <c r="J96" s="312"/>
      <c r="K96" s="312"/>
      <c r="L96" s="312"/>
      <c r="M96" s="312"/>
      <c r="N96" s="312"/>
      <c r="O96" s="312"/>
      <c r="P96" s="312"/>
      <c r="Q96" s="312"/>
      <c r="R96" s="312"/>
      <c r="S96" s="314"/>
      <c r="T96" s="314"/>
      <c r="U96" s="314"/>
      <c r="V96" s="314"/>
      <c r="W96" s="314"/>
      <c r="X96" s="314"/>
      <c r="Y96" s="314"/>
      <c r="Z96" s="314"/>
      <c r="AA96" s="312"/>
      <c r="AB96" s="312"/>
    </row>
    <row r="97" spans="2:28" ht="11.25">
      <c r="B97" s="312"/>
      <c r="C97" s="312"/>
      <c r="D97" s="312"/>
      <c r="E97" s="312"/>
      <c r="F97" s="312"/>
      <c r="G97" s="312"/>
      <c r="H97" s="312"/>
      <c r="I97" s="312"/>
      <c r="J97" s="312"/>
      <c r="K97" s="312"/>
      <c r="L97" s="312"/>
      <c r="M97" s="312"/>
      <c r="N97" s="312"/>
      <c r="O97" s="312"/>
      <c r="P97" s="312"/>
      <c r="Q97" s="312"/>
      <c r="R97" s="312"/>
      <c r="S97" s="314"/>
      <c r="T97" s="314"/>
      <c r="U97" s="314"/>
      <c r="V97" s="314"/>
      <c r="W97" s="314"/>
      <c r="X97" s="314"/>
      <c r="Y97" s="314"/>
      <c r="Z97" s="314"/>
      <c r="AA97" s="312"/>
      <c r="AB97" s="312"/>
    </row>
    <row r="98" spans="2:28" ht="11.25">
      <c r="B98" s="312"/>
      <c r="C98" s="312"/>
      <c r="D98" s="312"/>
      <c r="E98" s="312"/>
      <c r="F98" s="312"/>
      <c r="G98" s="312"/>
      <c r="H98" s="312"/>
      <c r="I98" s="312"/>
      <c r="J98" s="312"/>
      <c r="K98" s="312"/>
      <c r="L98" s="312"/>
      <c r="M98" s="312"/>
      <c r="N98" s="312"/>
      <c r="O98" s="312"/>
      <c r="P98" s="312"/>
      <c r="Q98" s="312"/>
      <c r="R98" s="312"/>
      <c r="S98" s="314"/>
      <c r="T98" s="314"/>
      <c r="U98" s="314"/>
      <c r="V98" s="314"/>
      <c r="W98" s="314"/>
      <c r="X98" s="314"/>
      <c r="Y98" s="314"/>
      <c r="Z98" s="314"/>
      <c r="AA98" s="312"/>
      <c r="AB98" s="312"/>
    </row>
    <row r="99" spans="2:28" ht="11.25">
      <c r="B99" s="312"/>
      <c r="C99" s="312"/>
      <c r="D99" s="312"/>
      <c r="E99" s="312"/>
      <c r="F99" s="312"/>
      <c r="G99" s="312"/>
      <c r="H99" s="312"/>
      <c r="I99" s="312"/>
      <c r="J99" s="312"/>
      <c r="K99" s="312"/>
      <c r="L99" s="312"/>
      <c r="M99" s="312"/>
      <c r="N99" s="312"/>
      <c r="O99" s="312"/>
      <c r="P99" s="312"/>
      <c r="Q99" s="312"/>
      <c r="R99" s="312"/>
      <c r="S99" s="312"/>
      <c r="T99" s="312"/>
      <c r="U99" s="312"/>
      <c r="V99" s="312"/>
      <c r="W99" s="312"/>
      <c r="X99" s="312"/>
      <c r="Y99" s="312"/>
      <c r="Z99" s="312"/>
      <c r="AA99" s="312"/>
      <c r="AB99" s="312"/>
    </row>
    <row r="100" spans="2:28" ht="11.25">
      <c r="B100" s="312"/>
      <c r="C100" s="312"/>
      <c r="D100" s="312"/>
      <c r="E100" s="312"/>
      <c r="F100" s="312"/>
      <c r="G100" s="312"/>
      <c r="H100" s="312"/>
      <c r="I100" s="312"/>
      <c r="J100" s="312"/>
      <c r="K100" s="312"/>
      <c r="L100" s="312"/>
      <c r="M100" s="312"/>
      <c r="N100" s="312"/>
      <c r="O100" s="312"/>
      <c r="P100" s="312"/>
      <c r="Q100" s="312"/>
      <c r="R100" s="312"/>
      <c r="S100" s="312"/>
      <c r="T100" s="312"/>
      <c r="U100" s="312"/>
      <c r="V100" s="312"/>
      <c r="W100" s="312"/>
      <c r="X100" s="312"/>
      <c r="Y100" s="312"/>
      <c r="Z100" s="312"/>
      <c r="AA100" s="312"/>
      <c r="AB100" s="312"/>
    </row>
    <row r="101" spans="2:28" ht="11.25">
      <c r="B101" s="312"/>
      <c r="C101" s="312"/>
      <c r="D101" s="312"/>
      <c r="E101" s="312"/>
      <c r="F101" s="312"/>
      <c r="G101" s="312"/>
      <c r="H101" s="312"/>
      <c r="I101" s="312"/>
      <c r="J101" s="312"/>
      <c r="K101" s="312"/>
      <c r="L101" s="312"/>
      <c r="M101" s="312"/>
      <c r="N101" s="312"/>
      <c r="O101" s="312"/>
      <c r="P101" s="312"/>
      <c r="Q101" s="312"/>
      <c r="R101" s="312"/>
      <c r="S101" s="312"/>
      <c r="T101" s="312"/>
      <c r="U101" s="312"/>
      <c r="V101" s="312"/>
      <c r="W101" s="312"/>
      <c r="X101" s="312"/>
      <c r="Y101" s="312"/>
      <c r="Z101" s="312"/>
      <c r="AA101" s="312"/>
      <c r="AB101" s="312"/>
    </row>
    <row r="102" spans="2:28" ht="11.25">
      <c r="B102" s="312"/>
      <c r="C102" s="312"/>
      <c r="D102" s="312"/>
      <c r="E102" s="312"/>
      <c r="F102" s="312"/>
      <c r="G102" s="312"/>
      <c r="H102" s="312"/>
      <c r="I102" s="312"/>
      <c r="J102" s="312"/>
      <c r="K102" s="312"/>
      <c r="L102" s="312"/>
      <c r="M102" s="312"/>
      <c r="N102" s="312"/>
      <c r="O102" s="312"/>
      <c r="P102" s="312"/>
      <c r="Q102" s="312"/>
      <c r="R102" s="312"/>
      <c r="S102" s="312"/>
      <c r="T102" s="312"/>
      <c r="U102" s="312"/>
      <c r="V102" s="312"/>
      <c r="W102" s="312"/>
      <c r="X102" s="312"/>
      <c r="Y102" s="312"/>
      <c r="Z102" s="312"/>
      <c r="AA102" s="312"/>
      <c r="AB102" s="312"/>
    </row>
    <row r="103" spans="2:28" ht="11.25">
      <c r="B103" s="312"/>
      <c r="C103" s="312"/>
      <c r="D103" s="312"/>
      <c r="E103" s="312"/>
      <c r="F103" s="312"/>
      <c r="G103" s="312"/>
      <c r="H103" s="312"/>
      <c r="I103" s="312"/>
      <c r="J103" s="312"/>
      <c r="K103" s="312"/>
      <c r="L103" s="312"/>
      <c r="M103" s="312"/>
      <c r="N103" s="312"/>
      <c r="O103" s="312"/>
      <c r="P103" s="312"/>
      <c r="Q103" s="312"/>
      <c r="R103" s="312"/>
      <c r="S103" s="312"/>
      <c r="T103" s="312"/>
      <c r="U103" s="312"/>
      <c r="V103" s="312"/>
      <c r="W103" s="312"/>
      <c r="X103" s="312"/>
      <c r="Y103" s="312"/>
      <c r="Z103" s="312"/>
      <c r="AA103" s="312"/>
      <c r="AB103" s="312"/>
    </row>
    <row r="104" spans="2:28" ht="11.25">
      <c r="B104" s="312"/>
      <c r="C104" s="312"/>
      <c r="D104" s="312"/>
      <c r="E104" s="312"/>
      <c r="F104" s="312"/>
      <c r="G104" s="312"/>
      <c r="H104" s="312"/>
      <c r="I104" s="312"/>
      <c r="J104" s="312"/>
      <c r="K104" s="312"/>
      <c r="L104" s="312"/>
      <c r="M104" s="312"/>
      <c r="N104" s="312"/>
      <c r="O104" s="312"/>
      <c r="P104" s="312"/>
      <c r="Q104" s="312"/>
      <c r="R104" s="312"/>
      <c r="S104" s="312"/>
      <c r="T104" s="312"/>
      <c r="U104" s="312"/>
      <c r="V104" s="312"/>
      <c r="W104" s="312"/>
      <c r="X104" s="312"/>
      <c r="Y104" s="312"/>
      <c r="Z104" s="312"/>
      <c r="AA104" s="312"/>
      <c r="AB104" s="312"/>
    </row>
    <row r="105" spans="2:28" ht="11.25">
      <c r="B105" s="312"/>
      <c r="C105" s="312"/>
      <c r="D105" s="312"/>
      <c r="E105" s="312"/>
      <c r="F105" s="312"/>
      <c r="G105" s="312"/>
      <c r="H105" s="312"/>
      <c r="I105" s="312"/>
      <c r="J105" s="312"/>
      <c r="K105" s="312"/>
      <c r="L105" s="312"/>
      <c r="M105" s="312"/>
      <c r="N105" s="312"/>
      <c r="O105" s="312"/>
      <c r="P105" s="312"/>
      <c r="Q105" s="312"/>
      <c r="R105" s="312"/>
      <c r="S105" s="312"/>
      <c r="T105" s="312"/>
      <c r="U105" s="312"/>
      <c r="V105" s="312"/>
      <c r="W105" s="312"/>
      <c r="X105" s="312"/>
      <c r="Y105" s="312"/>
      <c r="Z105" s="312"/>
      <c r="AA105" s="312"/>
      <c r="AB105" s="312"/>
    </row>
    <row r="106" spans="2:28" ht="11.25">
      <c r="B106" s="312"/>
      <c r="C106" s="312"/>
      <c r="D106" s="312"/>
      <c r="E106" s="312"/>
      <c r="F106" s="312"/>
      <c r="G106" s="312"/>
      <c r="H106" s="312"/>
      <c r="I106" s="312"/>
      <c r="J106" s="312"/>
      <c r="K106" s="312"/>
      <c r="L106" s="312"/>
      <c r="M106" s="312"/>
      <c r="N106" s="312"/>
      <c r="O106" s="312"/>
      <c r="P106" s="312"/>
      <c r="Q106" s="312"/>
      <c r="R106" s="312"/>
      <c r="S106" s="312"/>
      <c r="T106" s="312"/>
      <c r="U106" s="312"/>
      <c r="V106" s="312"/>
      <c r="W106" s="312"/>
      <c r="X106" s="312"/>
      <c r="Y106" s="312"/>
      <c r="Z106" s="312"/>
      <c r="AA106" s="312"/>
      <c r="AB106" s="312"/>
    </row>
    <row r="107" spans="2:28" ht="11.25">
      <c r="B107" s="312"/>
      <c r="C107" s="312"/>
      <c r="D107" s="312"/>
      <c r="E107" s="312"/>
      <c r="F107" s="312"/>
      <c r="G107" s="312"/>
      <c r="H107" s="312"/>
      <c r="I107" s="312"/>
      <c r="J107" s="312"/>
      <c r="K107" s="312"/>
      <c r="L107" s="312"/>
      <c r="M107" s="312"/>
      <c r="N107" s="312"/>
      <c r="O107" s="312"/>
      <c r="P107" s="312"/>
      <c r="Q107" s="312"/>
      <c r="R107" s="312"/>
      <c r="S107" s="312"/>
      <c r="T107" s="312"/>
      <c r="U107" s="312"/>
      <c r="V107" s="312"/>
      <c r="W107" s="312"/>
      <c r="X107" s="312"/>
      <c r="Y107" s="312"/>
      <c r="Z107" s="312"/>
      <c r="AA107" s="312"/>
      <c r="AB107" s="312"/>
    </row>
    <row r="108" spans="2:28" ht="11.25">
      <c r="B108" s="312"/>
      <c r="C108" s="312"/>
      <c r="D108" s="312"/>
      <c r="E108" s="312"/>
      <c r="F108" s="312"/>
      <c r="G108" s="312"/>
      <c r="H108" s="312"/>
      <c r="I108" s="312"/>
      <c r="J108" s="312"/>
      <c r="K108" s="312"/>
      <c r="L108" s="312"/>
      <c r="M108" s="312"/>
      <c r="N108" s="312"/>
      <c r="O108" s="312"/>
      <c r="P108" s="312"/>
      <c r="Q108" s="312"/>
      <c r="R108" s="312"/>
      <c r="S108" s="312"/>
      <c r="T108" s="312"/>
      <c r="U108" s="312"/>
      <c r="V108" s="312"/>
      <c r="W108" s="312"/>
      <c r="X108" s="312"/>
      <c r="Y108" s="312"/>
      <c r="Z108" s="312"/>
      <c r="AA108" s="312"/>
      <c r="AB108" s="312"/>
    </row>
    <row r="109" spans="2:28" ht="11.25">
      <c r="B109" s="312"/>
      <c r="C109" s="312"/>
      <c r="D109" s="312"/>
      <c r="E109" s="312"/>
      <c r="F109" s="312"/>
      <c r="G109" s="312"/>
      <c r="H109" s="312"/>
      <c r="I109" s="312"/>
      <c r="J109" s="312"/>
      <c r="K109" s="312"/>
      <c r="L109" s="312"/>
      <c r="M109" s="312"/>
      <c r="N109" s="312"/>
      <c r="O109" s="312"/>
      <c r="P109" s="312"/>
      <c r="Q109" s="312"/>
      <c r="R109" s="312"/>
      <c r="S109" s="312"/>
      <c r="T109" s="312"/>
      <c r="U109" s="312"/>
      <c r="V109" s="312"/>
      <c r="W109" s="312"/>
      <c r="X109" s="312"/>
      <c r="Y109" s="312"/>
      <c r="Z109" s="312"/>
      <c r="AA109" s="312"/>
      <c r="AB109" s="312"/>
    </row>
    <row r="110" spans="2:28" ht="11.25">
      <c r="B110" s="312"/>
      <c r="C110" s="312"/>
      <c r="D110" s="312"/>
      <c r="E110" s="312"/>
      <c r="F110" s="312"/>
      <c r="G110" s="312"/>
      <c r="H110" s="312"/>
      <c r="I110" s="312"/>
      <c r="J110" s="312"/>
      <c r="K110" s="312"/>
      <c r="L110" s="312"/>
      <c r="M110" s="312"/>
      <c r="N110" s="312"/>
      <c r="O110" s="312"/>
      <c r="P110" s="312"/>
      <c r="Q110" s="312"/>
      <c r="R110" s="312"/>
      <c r="S110" s="312"/>
      <c r="T110" s="312"/>
      <c r="U110" s="312"/>
      <c r="V110" s="312"/>
      <c r="W110" s="312"/>
      <c r="X110" s="312"/>
      <c r="Y110" s="312"/>
      <c r="Z110" s="312"/>
      <c r="AA110" s="312"/>
      <c r="AB110" s="312"/>
    </row>
    <row r="111" spans="2:28" ht="11.25">
      <c r="B111" s="312"/>
      <c r="C111" s="312"/>
      <c r="D111" s="312"/>
      <c r="E111" s="312"/>
      <c r="F111" s="312"/>
      <c r="G111" s="312"/>
      <c r="H111" s="312"/>
      <c r="I111" s="312"/>
      <c r="J111" s="312"/>
      <c r="K111" s="312"/>
      <c r="L111" s="312"/>
      <c r="M111" s="312"/>
      <c r="N111" s="312"/>
      <c r="O111" s="312"/>
      <c r="P111" s="312"/>
      <c r="Q111" s="312"/>
      <c r="R111" s="312"/>
      <c r="S111" s="312"/>
      <c r="T111" s="312"/>
      <c r="U111" s="312"/>
      <c r="V111" s="312"/>
      <c r="W111" s="312"/>
      <c r="X111" s="312"/>
      <c r="Y111" s="312"/>
      <c r="Z111" s="312"/>
      <c r="AA111" s="312"/>
      <c r="AB111" s="312"/>
    </row>
    <row r="112" spans="2:28" ht="11.25">
      <c r="B112" s="312"/>
      <c r="C112" s="312"/>
      <c r="D112" s="312"/>
      <c r="E112" s="312"/>
      <c r="F112" s="312"/>
      <c r="G112" s="312"/>
      <c r="H112" s="312"/>
      <c r="I112" s="312"/>
      <c r="J112" s="312"/>
      <c r="K112" s="312"/>
      <c r="L112" s="312"/>
      <c r="M112" s="312"/>
      <c r="N112" s="312"/>
      <c r="O112" s="312"/>
      <c r="P112" s="312"/>
      <c r="Q112" s="312"/>
      <c r="R112" s="312"/>
      <c r="S112" s="312"/>
      <c r="T112" s="312"/>
      <c r="U112" s="312"/>
      <c r="V112" s="312"/>
      <c r="W112" s="312"/>
      <c r="X112" s="312"/>
      <c r="Y112" s="312"/>
      <c r="Z112" s="312"/>
      <c r="AA112" s="312"/>
      <c r="AB112" s="312"/>
    </row>
    <row r="113" spans="2:28" ht="11.25">
      <c r="B113" s="312"/>
      <c r="C113" s="312"/>
      <c r="D113" s="312"/>
      <c r="E113" s="312"/>
      <c r="F113" s="312"/>
      <c r="G113" s="312"/>
      <c r="H113" s="312"/>
      <c r="I113" s="312"/>
      <c r="J113" s="312"/>
      <c r="K113" s="312"/>
      <c r="L113" s="312"/>
      <c r="M113" s="312"/>
      <c r="N113" s="312"/>
      <c r="O113" s="312"/>
      <c r="P113" s="312"/>
      <c r="Q113" s="312"/>
      <c r="R113" s="312"/>
      <c r="S113" s="312"/>
      <c r="T113" s="312"/>
      <c r="U113" s="312"/>
      <c r="V113" s="312"/>
      <c r="W113" s="312"/>
      <c r="X113" s="312"/>
      <c r="Y113" s="312"/>
      <c r="Z113" s="312"/>
      <c r="AA113" s="312"/>
      <c r="AB113" s="312"/>
    </row>
    <row r="114" spans="2:28" ht="11.25">
      <c r="B114" s="312"/>
      <c r="C114" s="312"/>
      <c r="D114" s="312"/>
      <c r="E114" s="312"/>
      <c r="F114" s="312"/>
      <c r="G114" s="312"/>
      <c r="H114" s="312"/>
      <c r="I114" s="312"/>
      <c r="J114" s="312"/>
      <c r="K114" s="312"/>
      <c r="L114" s="312"/>
      <c r="M114" s="312"/>
      <c r="N114" s="312"/>
      <c r="O114" s="312"/>
      <c r="P114" s="312"/>
      <c r="Q114" s="312"/>
      <c r="R114" s="312"/>
      <c r="S114" s="312"/>
      <c r="T114" s="312"/>
      <c r="U114" s="312"/>
      <c r="V114" s="312"/>
      <c r="W114" s="312"/>
      <c r="X114" s="312"/>
      <c r="Y114" s="312"/>
      <c r="Z114" s="312"/>
      <c r="AA114" s="312"/>
      <c r="AB114" s="312"/>
    </row>
    <row r="115" spans="2:28" ht="11.25">
      <c r="B115" s="312"/>
      <c r="C115" s="312"/>
      <c r="D115" s="312"/>
      <c r="E115" s="312"/>
      <c r="F115" s="312"/>
      <c r="G115" s="312"/>
      <c r="H115" s="312"/>
      <c r="I115" s="312"/>
      <c r="J115" s="312"/>
      <c r="K115" s="312"/>
      <c r="L115" s="312"/>
      <c r="M115" s="312"/>
      <c r="N115" s="312"/>
      <c r="O115" s="312"/>
      <c r="P115" s="312"/>
      <c r="Q115" s="312"/>
      <c r="R115" s="312"/>
      <c r="S115" s="312"/>
      <c r="T115" s="312"/>
      <c r="U115" s="312"/>
      <c r="V115" s="312"/>
      <c r="W115" s="312"/>
      <c r="X115" s="312"/>
      <c r="Y115" s="312"/>
      <c r="Z115" s="312"/>
      <c r="AA115" s="312"/>
      <c r="AB115" s="312"/>
    </row>
    <row r="116" spans="2:28" ht="11.25">
      <c r="B116" s="312"/>
      <c r="C116" s="312"/>
      <c r="D116" s="312"/>
      <c r="E116" s="312"/>
      <c r="F116" s="312"/>
      <c r="G116" s="312"/>
      <c r="H116" s="312"/>
      <c r="I116" s="312"/>
      <c r="J116" s="312"/>
      <c r="K116" s="312"/>
      <c r="L116" s="312"/>
      <c r="M116" s="312"/>
      <c r="N116" s="312"/>
      <c r="O116" s="312"/>
      <c r="P116" s="312"/>
      <c r="Q116" s="312"/>
      <c r="R116" s="312"/>
      <c r="S116" s="312"/>
      <c r="T116" s="312"/>
      <c r="U116" s="312"/>
      <c r="V116" s="312"/>
      <c r="W116" s="312"/>
      <c r="X116" s="312"/>
      <c r="Y116" s="312"/>
      <c r="Z116" s="312"/>
      <c r="AA116" s="312"/>
      <c r="AB116" s="312"/>
    </row>
    <row r="117" spans="2:28" ht="11.25">
      <c r="B117" s="312"/>
      <c r="C117" s="312"/>
      <c r="D117" s="312"/>
      <c r="E117" s="312"/>
      <c r="F117" s="312"/>
      <c r="G117" s="312"/>
      <c r="H117" s="312"/>
      <c r="I117" s="312"/>
      <c r="J117" s="312"/>
      <c r="K117" s="312"/>
      <c r="L117" s="312"/>
      <c r="M117" s="312"/>
      <c r="N117" s="312"/>
      <c r="O117" s="312"/>
      <c r="P117" s="312"/>
      <c r="Q117" s="312"/>
      <c r="R117" s="312"/>
      <c r="S117" s="312"/>
      <c r="T117" s="312"/>
      <c r="U117" s="312"/>
      <c r="V117" s="312"/>
      <c r="W117" s="312"/>
      <c r="X117" s="312"/>
      <c r="Y117" s="312"/>
      <c r="Z117" s="312"/>
      <c r="AA117" s="312"/>
      <c r="AB117" s="312"/>
    </row>
    <row r="118" spans="2:28" ht="11.25">
      <c r="B118" s="312"/>
      <c r="C118" s="312"/>
      <c r="D118" s="312"/>
      <c r="E118" s="312"/>
      <c r="F118" s="312"/>
      <c r="G118" s="312"/>
      <c r="H118" s="312"/>
      <c r="I118" s="312"/>
      <c r="J118" s="312"/>
      <c r="K118" s="312"/>
      <c r="L118" s="312"/>
      <c r="M118" s="312"/>
      <c r="N118" s="312"/>
      <c r="O118" s="312"/>
      <c r="P118" s="312"/>
      <c r="Q118" s="312"/>
      <c r="R118" s="312"/>
      <c r="S118" s="312"/>
      <c r="T118" s="312"/>
      <c r="U118" s="312"/>
      <c r="V118" s="312"/>
      <c r="W118" s="312"/>
      <c r="X118" s="312"/>
      <c r="Y118" s="312"/>
      <c r="Z118" s="312"/>
      <c r="AA118" s="312"/>
      <c r="AB118" s="312"/>
    </row>
    <row r="119" spans="2:28" ht="11.25">
      <c r="B119" s="312"/>
      <c r="C119" s="312"/>
      <c r="D119" s="312"/>
      <c r="E119" s="312"/>
      <c r="F119" s="312"/>
      <c r="G119" s="312"/>
      <c r="H119" s="312"/>
      <c r="I119" s="312"/>
      <c r="J119" s="312"/>
      <c r="K119" s="312"/>
      <c r="L119" s="312"/>
      <c r="M119" s="312"/>
      <c r="N119" s="312"/>
      <c r="O119" s="312"/>
      <c r="P119" s="312"/>
      <c r="Q119" s="312"/>
      <c r="R119" s="312"/>
      <c r="S119" s="312"/>
      <c r="T119" s="312"/>
      <c r="U119" s="312"/>
      <c r="V119" s="312"/>
      <c r="W119" s="312"/>
      <c r="X119" s="312"/>
      <c r="Y119" s="312"/>
      <c r="Z119" s="312"/>
      <c r="AA119" s="312"/>
      <c r="AB119" s="312"/>
    </row>
    <row r="120" spans="2:28" ht="11.25">
      <c r="B120" s="312"/>
      <c r="C120" s="312"/>
      <c r="D120" s="312"/>
      <c r="E120" s="312"/>
      <c r="F120" s="312"/>
      <c r="G120" s="312"/>
      <c r="H120" s="312"/>
      <c r="I120" s="312"/>
      <c r="J120" s="312"/>
      <c r="K120" s="312"/>
      <c r="L120" s="312"/>
      <c r="M120" s="312"/>
      <c r="N120" s="312"/>
      <c r="O120" s="312"/>
      <c r="P120" s="312"/>
      <c r="Q120" s="312"/>
      <c r="R120" s="312"/>
      <c r="S120" s="312"/>
      <c r="T120" s="312"/>
      <c r="U120" s="312"/>
      <c r="V120" s="312"/>
      <c r="W120" s="312"/>
      <c r="X120" s="312"/>
      <c r="Y120" s="312"/>
      <c r="Z120" s="312"/>
      <c r="AA120" s="312"/>
      <c r="AB120" s="312"/>
    </row>
    <row r="121" spans="2:28" ht="11.25">
      <c r="B121" s="312"/>
      <c r="C121" s="312"/>
      <c r="D121" s="312"/>
      <c r="E121" s="312"/>
      <c r="F121" s="312"/>
      <c r="G121" s="312"/>
      <c r="H121" s="312"/>
      <c r="I121" s="312"/>
      <c r="J121" s="312"/>
      <c r="K121" s="312"/>
      <c r="L121" s="312"/>
      <c r="M121" s="312"/>
      <c r="N121" s="312"/>
      <c r="O121" s="312"/>
      <c r="P121" s="312"/>
      <c r="Q121" s="312"/>
      <c r="R121" s="312"/>
      <c r="S121" s="312"/>
      <c r="T121" s="312"/>
      <c r="U121" s="312"/>
      <c r="V121" s="312"/>
      <c r="W121" s="312"/>
      <c r="X121" s="312"/>
      <c r="Y121" s="312"/>
      <c r="Z121" s="312"/>
      <c r="AA121" s="312"/>
      <c r="AB121" s="312"/>
    </row>
    <row r="122" spans="2:28" ht="11.25">
      <c r="B122" s="312"/>
      <c r="C122" s="312"/>
      <c r="D122" s="312"/>
      <c r="E122" s="312"/>
      <c r="F122" s="312"/>
      <c r="G122" s="312"/>
      <c r="H122" s="312"/>
      <c r="I122" s="312"/>
      <c r="J122" s="312"/>
      <c r="K122" s="312"/>
      <c r="L122" s="312"/>
      <c r="M122" s="312"/>
      <c r="N122" s="312"/>
      <c r="O122" s="312"/>
      <c r="P122" s="312"/>
      <c r="Q122" s="312"/>
      <c r="R122" s="312"/>
      <c r="S122" s="312"/>
      <c r="T122" s="312"/>
      <c r="U122" s="312"/>
      <c r="V122" s="312"/>
      <c r="W122" s="312"/>
      <c r="X122" s="312"/>
      <c r="Y122" s="312"/>
      <c r="Z122" s="312"/>
      <c r="AA122" s="312"/>
      <c r="AB122" s="312"/>
    </row>
    <row r="123" spans="2:28" ht="11.25">
      <c r="B123" s="312"/>
      <c r="C123" s="312"/>
      <c r="D123" s="312"/>
      <c r="E123" s="312"/>
      <c r="F123" s="312"/>
      <c r="G123" s="312"/>
      <c r="H123" s="312"/>
      <c r="I123" s="312"/>
      <c r="J123" s="312"/>
      <c r="K123" s="312"/>
      <c r="L123" s="312"/>
      <c r="M123" s="312"/>
      <c r="N123" s="312"/>
      <c r="O123" s="312"/>
      <c r="P123" s="312"/>
      <c r="Q123" s="312"/>
      <c r="R123" s="312"/>
      <c r="S123" s="312"/>
      <c r="T123" s="312"/>
      <c r="U123" s="312"/>
      <c r="V123" s="312"/>
      <c r="W123" s="312"/>
      <c r="X123" s="312"/>
      <c r="Y123" s="312"/>
      <c r="Z123" s="312"/>
      <c r="AA123" s="312"/>
      <c r="AB123" s="312"/>
    </row>
    <row r="124" spans="2:28" ht="11.25">
      <c r="B124" s="312"/>
      <c r="C124" s="312"/>
      <c r="D124" s="312"/>
      <c r="E124" s="312"/>
      <c r="F124" s="312"/>
      <c r="G124" s="312"/>
      <c r="H124" s="312"/>
      <c r="I124" s="312"/>
      <c r="J124" s="312"/>
      <c r="K124" s="312"/>
      <c r="L124" s="312"/>
      <c r="M124" s="312"/>
      <c r="N124" s="312"/>
      <c r="O124" s="312"/>
      <c r="P124" s="312"/>
      <c r="Q124" s="312"/>
      <c r="R124" s="312"/>
      <c r="S124" s="312"/>
      <c r="T124" s="312"/>
      <c r="U124" s="312"/>
      <c r="V124" s="312"/>
      <c r="W124" s="312"/>
      <c r="X124" s="312"/>
      <c r="Y124" s="312"/>
      <c r="Z124" s="312"/>
      <c r="AA124" s="312"/>
      <c r="AB124" s="312"/>
    </row>
    <row r="125" spans="2:28" ht="11.25">
      <c r="B125" s="312"/>
      <c r="C125" s="312"/>
      <c r="D125" s="312"/>
      <c r="E125" s="312"/>
      <c r="F125" s="312"/>
      <c r="G125" s="312"/>
      <c r="H125" s="312"/>
      <c r="I125" s="312"/>
      <c r="J125" s="312"/>
      <c r="K125" s="312"/>
      <c r="L125" s="312"/>
      <c r="M125" s="312"/>
      <c r="N125" s="312"/>
      <c r="O125" s="312"/>
      <c r="P125" s="312"/>
      <c r="Q125" s="312"/>
      <c r="R125" s="312"/>
      <c r="S125" s="312"/>
      <c r="T125" s="312"/>
      <c r="U125" s="312"/>
      <c r="V125" s="312"/>
      <c r="W125" s="312"/>
      <c r="X125" s="312"/>
      <c r="Y125" s="312"/>
      <c r="Z125" s="312"/>
      <c r="AA125" s="312"/>
      <c r="AB125" s="312"/>
    </row>
    <row r="126" spans="2:28" ht="11.25">
      <c r="B126" s="312"/>
      <c r="C126" s="312"/>
      <c r="D126" s="312"/>
      <c r="E126" s="312"/>
      <c r="F126" s="312"/>
      <c r="G126" s="312"/>
      <c r="H126" s="312"/>
      <c r="I126" s="312"/>
      <c r="J126" s="312"/>
      <c r="K126" s="312"/>
      <c r="L126" s="312"/>
      <c r="M126" s="312"/>
      <c r="N126" s="312"/>
      <c r="O126" s="312"/>
      <c r="P126" s="312"/>
      <c r="Q126" s="312"/>
      <c r="R126" s="312"/>
      <c r="S126" s="312"/>
      <c r="T126" s="312"/>
      <c r="U126" s="312"/>
      <c r="V126" s="312"/>
      <c r="W126" s="312"/>
      <c r="X126" s="312"/>
      <c r="Y126" s="312"/>
      <c r="Z126" s="312"/>
      <c r="AA126" s="312"/>
      <c r="AB126" s="312"/>
    </row>
    <row r="127" spans="2:28" ht="11.25">
      <c r="B127" s="312"/>
      <c r="C127" s="312"/>
      <c r="D127" s="312"/>
      <c r="E127" s="312"/>
      <c r="F127" s="312"/>
      <c r="G127" s="312"/>
      <c r="H127" s="312"/>
      <c r="I127" s="312"/>
      <c r="J127" s="312"/>
      <c r="K127" s="312"/>
      <c r="L127" s="312"/>
      <c r="M127" s="312"/>
      <c r="N127" s="312"/>
      <c r="O127" s="312"/>
      <c r="P127" s="312"/>
      <c r="Q127" s="312"/>
      <c r="R127" s="312"/>
      <c r="S127" s="312"/>
      <c r="T127" s="312"/>
      <c r="U127" s="312"/>
      <c r="V127" s="312"/>
      <c r="W127" s="312"/>
      <c r="X127" s="312"/>
      <c r="Y127" s="312"/>
      <c r="Z127" s="312"/>
      <c r="AA127" s="312"/>
      <c r="AB127" s="312"/>
    </row>
    <row r="128" spans="2:28" ht="11.25">
      <c r="B128" s="312"/>
      <c r="C128" s="312"/>
      <c r="D128" s="312"/>
      <c r="E128" s="312"/>
      <c r="F128" s="312"/>
      <c r="G128" s="312"/>
      <c r="H128" s="312"/>
      <c r="I128" s="312"/>
      <c r="J128" s="312"/>
      <c r="K128" s="312"/>
      <c r="L128" s="312"/>
      <c r="M128" s="312"/>
      <c r="N128" s="312"/>
      <c r="O128" s="312"/>
      <c r="P128" s="312"/>
      <c r="Q128" s="312"/>
      <c r="R128" s="312"/>
      <c r="S128" s="312"/>
      <c r="T128" s="312"/>
      <c r="U128" s="312"/>
      <c r="V128" s="312"/>
      <c r="W128" s="312"/>
      <c r="X128" s="312"/>
      <c r="Y128" s="312"/>
      <c r="Z128" s="312"/>
      <c r="AA128" s="312"/>
      <c r="AB128" s="312"/>
    </row>
    <row r="129" spans="2:28" ht="11.25">
      <c r="B129" s="312"/>
      <c r="C129" s="312"/>
      <c r="D129" s="312"/>
      <c r="E129" s="312"/>
      <c r="F129" s="312"/>
      <c r="G129" s="312"/>
      <c r="H129" s="312"/>
      <c r="I129" s="312"/>
      <c r="J129" s="312"/>
      <c r="K129" s="312"/>
      <c r="L129" s="312"/>
      <c r="M129" s="312"/>
      <c r="N129" s="312"/>
      <c r="O129" s="312"/>
      <c r="P129" s="312"/>
      <c r="Q129" s="312"/>
      <c r="R129" s="312"/>
      <c r="S129" s="312"/>
      <c r="T129" s="312"/>
      <c r="U129" s="312"/>
      <c r="V129" s="312"/>
      <c r="W129" s="312"/>
      <c r="X129" s="312"/>
      <c r="Y129" s="312"/>
      <c r="Z129" s="312"/>
      <c r="AA129" s="312"/>
      <c r="AB129" s="312"/>
    </row>
    <row r="130" spans="2:28" ht="11.25">
      <c r="B130" s="312"/>
      <c r="C130" s="312"/>
      <c r="D130" s="312"/>
      <c r="E130" s="312"/>
      <c r="F130" s="312"/>
      <c r="G130" s="312"/>
      <c r="H130" s="312"/>
      <c r="I130" s="312"/>
      <c r="J130" s="312"/>
      <c r="K130" s="312"/>
      <c r="L130" s="312"/>
      <c r="M130" s="312"/>
      <c r="N130" s="312"/>
      <c r="O130" s="312"/>
      <c r="P130" s="312"/>
      <c r="Q130" s="312"/>
      <c r="R130" s="312"/>
      <c r="S130" s="312"/>
      <c r="T130" s="312"/>
      <c r="U130" s="312"/>
      <c r="V130" s="312"/>
      <c r="W130" s="312"/>
      <c r="X130" s="312"/>
      <c r="Y130" s="312"/>
      <c r="Z130" s="312"/>
      <c r="AA130" s="312"/>
      <c r="AB130" s="312"/>
    </row>
    <row r="131" spans="2:28" ht="11.25">
      <c r="B131" s="312"/>
      <c r="C131" s="312"/>
      <c r="D131" s="312"/>
      <c r="E131" s="312"/>
      <c r="F131" s="312"/>
      <c r="G131" s="312"/>
      <c r="H131" s="312"/>
      <c r="I131" s="312"/>
      <c r="J131" s="312"/>
      <c r="K131" s="312"/>
      <c r="L131" s="312"/>
      <c r="M131" s="312"/>
      <c r="N131" s="312"/>
      <c r="O131" s="312"/>
      <c r="P131" s="312"/>
      <c r="Q131" s="312"/>
      <c r="R131" s="312"/>
      <c r="S131" s="312"/>
      <c r="T131" s="312"/>
      <c r="U131" s="312"/>
      <c r="V131" s="312"/>
      <c r="W131" s="312"/>
      <c r="X131" s="312"/>
      <c r="Y131" s="312"/>
      <c r="Z131" s="312"/>
      <c r="AA131" s="312"/>
      <c r="AB131" s="312"/>
    </row>
    <row r="132" spans="2:28" ht="11.25">
      <c r="B132" s="312"/>
      <c r="C132" s="312"/>
      <c r="D132" s="312"/>
      <c r="E132" s="312"/>
      <c r="F132" s="312"/>
      <c r="G132" s="312"/>
      <c r="H132" s="312"/>
      <c r="I132" s="312"/>
      <c r="J132" s="312"/>
      <c r="K132" s="312"/>
      <c r="L132" s="312"/>
      <c r="M132" s="312"/>
      <c r="N132" s="312"/>
      <c r="O132" s="312"/>
      <c r="P132" s="312"/>
      <c r="Q132" s="312"/>
      <c r="R132" s="312"/>
      <c r="S132" s="312"/>
      <c r="T132" s="312"/>
      <c r="U132" s="312"/>
      <c r="V132" s="312"/>
      <c r="W132" s="312"/>
      <c r="X132" s="312"/>
      <c r="Y132" s="312"/>
      <c r="Z132" s="312"/>
      <c r="AA132" s="312"/>
      <c r="AB132" s="312"/>
    </row>
    <row r="133" spans="2:28" ht="11.25">
      <c r="B133" s="312"/>
      <c r="C133" s="312"/>
      <c r="D133" s="312"/>
      <c r="E133" s="312"/>
      <c r="F133" s="312"/>
      <c r="G133" s="312"/>
      <c r="H133" s="312"/>
      <c r="I133" s="312"/>
      <c r="J133" s="312"/>
      <c r="K133" s="312"/>
      <c r="L133" s="312"/>
      <c r="M133" s="312"/>
      <c r="N133" s="312"/>
      <c r="O133" s="312"/>
      <c r="P133" s="312"/>
      <c r="Q133" s="312"/>
      <c r="R133" s="312"/>
      <c r="S133" s="312"/>
      <c r="T133" s="312"/>
      <c r="U133" s="312"/>
      <c r="V133" s="312"/>
      <c r="W133" s="312"/>
      <c r="X133" s="312"/>
      <c r="Y133" s="312"/>
      <c r="Z133" s="312"/>
      <c r="AA133" s="312"/>
      <c r="AB133" s="312"/>
    </row>
    <row r="134" spans="2:28" ht="11.25">
      <c r="B134" s="312"/>
      <c r="C134" s="312"/>
      <c r="D134" s="312"/>
      <c r="E134" s="312"/>
      <c r="F134" s="312"/>
      <c r="G134" s="312"/>
      <c r="H134" s="312"/>
      <c r="I134" s="312"/>
      <c r="J134" s="312"/>
      <c r="K134" s="312"/>
      <c r="L134" s="312"/>
      <c r="M134" s="312"/>
      <c r="N134" s="312"/>
      <c r="O134" s="312"/>
      <c r="P134" s="312"/>
      <c r="Q134" s="312"/>
      <c r="R134" s="312"/>
      <c r="S134" s="312"/>
      <c r="T134" s="312"/>
      <c r="U134" s="312"/>
      <c r="V134" s="312"/>
      <c r="W134" s="312"/>
      <c r="X134" s="312"/>
      <c r="Y134" s="312"/>
      <c r="Z134" s="312"/>
      <c r="AA134" s="312"/>
      <c r="AB134" s="312"/>
    </row>
    <row r="135" spans="2:28" ht="11.25">
      <c r="B135" s="312"/>
      <c r="C135" s="312"/>
      <c r="D135" s="312"/>
      <c r="E135" s="312"/>
      <c r="F135" s="312"/>
      <c r="G135" s="312"/>
      <c r="H135" s="312"/>
      <c r="I135" s="312"/>
      <c r="J135" s="312"/>
      <c r="K135" s="312"/>
      <c r="L135" s="312"/>
      <c r="M135" s="312"/>
      <c r="N135" s="312"/>
      <c r="O135" s="312"/>
      <c r="P135" s="312"/>
      <c r="Q135" s="312"/>
      <c r="R135" s="312"/>
      <c r="S135" s="312"/>
      <c r="T135" s="312"/>
      <c r="U135" s="312"/>
      <c r="V135" s="312"/>
      <c r="W135" s="312"/>
      <c r="X135" s="312"/>
      <c r="Y135" s="312"/>
      <c r="Z135" s="312"/>
      <c r="AA135" s="312"/>
      <c r="AB135" s="312"/>
    </row>
    <row r="136" spans="2:28" ht="11.25">
      <c r="B136" s="312"/>
      <c r="C136" s="312"/>
      <c r="D136" s="312"/>
      <c r="E136" s="312"/>
      <c r="F136" s="312"/>
      <c r="G136" s="312"/>
      <c r="H136" s="312"/>
      <c r="I136" s="312"/>
      <c r="J136" s="312"/>
      <c r="K136" s="312"/>
      <c r="L136" s="312"/>
      <c r="M136" s="312"/>
      <c r="N136" s="312"/>
      <c r="O136" s="312"/>
      <c r="P136" s="312"/>
      <c r="Q136" s="312"/>
      <c r="R136" s="312"/>
      <c r="S136" s="312"/>
      <c r="T136" s="312"/>
      <c r="U136" s="312"/>
      <c r="V136" s="312"/>
      <c r="W136" s="312"/>
      <c r="X136" s="312"/>
      <c r="Y136" s="312"/>
      <c r="Z136" s="312"/>
      <c r="AA136" s="312"/>
      <c r="AB136" s="312"/>
    </row>
    <row r="137" spans="2:28" ht="11.25">
      <c r="B137" s="312"/>
      <c r="C137" s="312"/>
      <c r="D137" s="312"/>
      <c r="E137" s="312"/>
      <c r="F137" s="312"/>
      <c r="G137" s="312"/>
      <c r="H137" s="312"/>
      <c r="I137" s="312"/>
      <c r="J137" s="312"/>
      <c r="K137" s="312"/>
      <c r="L137" s="312"/>
      <c r="M137" s="312"/>
      <c r="N137" s="312"/>
      <c r="O137" s="312"/>
      <c r="P137" s="312"/>
      <c r="Q137" s="312"/>
      <c r="R137" s="312"/>
      <c r="S137" s="312"/>
      <c r="T137" s="312"/>
      <c r="U137" s="312"/>
      <c r="V137" s="312"/>
      <c r="W137" s="312"/>
      <c r="X137" s="312"/>
      <c r="Y137" s="312"/>
      <c r="Z137" s="312"/>
      <c r="AA137" s="312"/>
      <c r="AB137" s="312"/>
    </row>
    <row r="138" spans="2:28" ht="11.25">
      <c r="B138" s="312"/>
      <c r="C138" s="312"/>
      <c r="D138" s="312"/>
      <c r="E138" s="312"/>
      <c r="F138" s="312"/>
      <c r="G138" s="312"/>
      <c r="H138" s="312"/>
      <c r="I138" s="312"/>
      <c r="J138" s="312"/>
      <c r="K138" s="312"/>
      <c r="L138" s="312"/>
      <c r="M138" s="312"/>
      <c r="N138" s="312"/>
      <c r="O138" s="312"/>
      <c r="P138" s="312"/>
      <c r="Q138" s="312"/>
      <c r="R138" s="312"/>
      <c r="S138" s="312"/>
      <c r="T138" s="312"/>
      <c r="U138" s="312"/>
      <c r="V138" s="312"/>
      <c r="W138" s="312"/>
      <c r="X138" s="312"/>
      <c r="Y138" s="312"/>
      <c r="Z138" s="312"/>
      <c r="AA138" s="312"/>
      <c r="AB138" s="312"/>
    </row>
    <row r="139" spans="2:28" ht="11.25">
      <c r="B139" s="312"/>
      <c r="C139" s="312"/>
      <c r="D139" s="312"/>
      <c r="E139" s="312"/>
      <c r="F139" s="312"/>
      <c r="G139" s="312"/>
      <c r="H139" s="312"/>
      <c r="I139" s="312"/>
      <c r="J139" s="312"/>
      <c r="K139" s="312"/>
      <c r="L139" s="312"/>
      <c r="M139" s="312"/>
      <c r="N139" s="312"/>
      <c r="O139" s="312"/>
      <c r="P139" s="312"/>
      <c r="Q139" s="312"/>
      <c r="R139" s="312"/>
      <c r="S139" s="312"/>
      <c r="T139" s="312"/>
      <c r="U139" s="312"/>
      <c r="V139" s="312"/>
      <c r="W139" s="312"/>
      <c r="X139" s="312"/>
      <c r="Y139" s="312"/>
      <c r="Z139" s="312"/>
      <c r="AA139" s="312"/>
      <c r="AB139" s="312"/>
    </row>
    <row r="140" spans="2:28" ht="11.25">
      <c r="B140" s="312"/>
      <c r="C140" s="312"/>
      <c r="D140" s="312"/>
      <c r="E140" s="312"/>
      <c r="F140" s="312"/>
      <c r="G140" s="312"/>
      <c r="H140" s="312"/>
      <c r="I140" s="312"/>
      <c r="J140" s="312"/>
      <c r="K140" s="312"/>
      <c r="L140" s="312"/>
      <c r="M140" s="312"/>
      <c r="N140" s="312"/>
      <c r="O140" s="312"/>
      <c r="P140" s="312"/>
      <c r="Q140" s="312"/>
      <c r="R140" s="312"/>
      <c r="S140" s="312"/>
      <c r="T140" s="312"/>
      <c r="U140" s="312"/>
      <c r="V140" s="312"/>
      <c r="W140" s="312"/>
      <c r="X140" s="312"/>
      <c r="Y140" s="312"/>
      <c r="Z140" s="312"/>
      <c r="AA140" s="312"/>
      <c r="AB140" s="312"/>
    </row>
    <row r="141" spans="2:28" ht="11.25">
      <c r="B141" s="312"/>
      <c r="C141" s="312"/>
      <c r="D141" s="312"/>
      <c r="E141" s="312"/>
      <c r="F141" s="312"/>
      <c r="G141" s="312"/>
      <c r="H141" s="312"/>
      <c r="I141" s="312"/>
      <c r="J141" s="312"/>
      <c r="K141" s="312"/>
      <c r="L141" s="312"/>
      <c r="M141" s="312"/>
      <c r="N141" s="312"/>
      <c r="O141" s="312"/>
      <c r="P141" s="312"/>
      <c r="Q141" s="312"/>
      <c r="R141" s="312"/>
      <c r="S141" s="312"/>
      <c r="T141" s="312"/>
      <c r="U141" s="312"/>
      <c r="V141" s="312"/>
      <c r="W141" s="312"/>
      <c r="X141" s="312"/>
      <c r="Y141" s="312"/>
      <c r="Z141" s="312"/>
      <c r="AA141" s="312"/>
      <c r="AB141" s="312"/>
    </row>
    <row r="142" spans="2:28" ht="11.25">
      <c r="B142" s="312"/>
      <c r="C142" s="312"/>
      <c r="D142" s="312"/>
      <c r="E142" s="312"/>
      <c r="F142" s="312"/>
      <c r="G142" s="312"/>
      <c r="H142" s="312"/>
      <c r="I142" s="312"/>
      <c r="J142" s="312"/>
      <c r="K142" s="312"/>
      <c r="L142" s="312"/>
      <c r="M142" s="312"/>
      <c r="N142" s="312"/>
      <c r="O142" s="312"/>
      <c r="P142" s="312"/>
      <c r="Q142" s="312"/>
      <c r="R142" s="312"/>
      <c r="S142" s="312"/>
      <c r="T142" s="312"/>
      <c r="U142" s="312"/>
      <c r="V142" s="312"/>
      <c r="W142" s="312"/>
      <c r="X142" s="312"/>
      <c r="Y142" s="312"/>
      <c r="Z142" s="312"/>
      <c r="AA142" s="312"/>
      <c r="AB142" s="312"/>
    </row>
    <row r="143" spans="2:28" ht="11.25">
      <c r="B143" s="312"/>
      <c r="C143" s="312"/>
      <c r="D143" s="312"/>
      <c r="E143" s="312"/>
      <c r="F143" s="312"/>
      <c r="G143" s="312"/>
      <c r="H143" s="312"/>
      <c r="I143" s="312"/>
      <c r="J143" s="312"/>
      <c r="K143" s="312"/>
      <c r="L143" s="312"/>
      <c r="M143" s="312"/>
      <c r="N143" s="312"/>
      <c r="O143" s="312"/>
      <c r="P143" s="312"/>
      <c r="Q143" s="312"/>
      <c r="R143" s="312"/>
      <c r="S143" s="312"/>
      <c r="T143" s="312"/>
      <c r="U143" s="312"/>
      <c r="V143" s="312"/>
      <c r="W143" s="312"/>
      <c r="X143" s="312"/>
      <c r="Y143" s="312"/>
      <c r="Z143" s="312"/>
      <c r="AA143" s="312"/>
      <c r="AB143" s="312"/>
    </row>
    <row r="144" spans="2:28" ht="11.25">
      <c r="B144" s="312"/>
      <c r="C144" s="312"/>
      <c r="D144" s="312"/>
      <c r="E144" s="312"/>
      <c r="F144" s="312"/>
      <c r="G144" s="312"/>
      <c r="H144" s="312"/>
      <c r="I144" s="312"/>
      <c r="J144" s="312"/>
      <c r="K144" s="312"/>
      <c r="L144" s="312"/>
      <c r="M144" s="312"/>
      <c r="N144" s="312"/>
      <c r="O144" s="312"/>
      <c r="P144" s="312"/>
      <c r="Q144" s="312"/>
      <c r="R144" s="312"/>
      <c r="S144" s="312"/>
      <c r="T144" s="312"/>
      <c r="U144" s="312"/>
      <c r="V144" s="312"/>
      <c r="W144" s="312"/>
      <c r="X144" s="312"/>
      <c r="Y144" s="312"/>
      <c r="Z144" s="312"/>
      <c r="AA144" s="312"/>
      <c r="AB144" s="312"/>
    </row>
    <row r="145" spans="2:28" ht="11.25">
      <c r="B145" s="312"/>
      <c r="C145" s="312"/>
      <c r="D145" s="312"/>
      <c r="E145" s="312"/>
      <c r="F145" s="312"/>
      <c r="G145" s="312"/>
      <c r="H145" s="312"/>
      <c r="I145" s="312"/>
      <c r="J145" s="312"/>
      <c r="K145" s="312"/>
      <c r="L145" s="312"/>
      <c r="M145" s="312"/>
      <c r="N145" s="312"/>
      <c r="O145" s="312"/>
      <c r="P145" s="312"/>
      <c r="Q145" s="312"/>
      <c r="R145" s="312"/>
      <c r="S145" s="312"/>
      <c r="T145" s="312"/>
      <c r="U145" s="312"/>
      <c r="V145" s="312"/>
      <c r="W145" s="312"/>
      <c r="X145" s="312"/>
      <c r="Y145" s="312"/>
      <c r="Z145" s="312"/>
      <c r="AA145" s="312"/>
      <c r="AB145" s="312"/>
    </row>
    <row r="146" spans="2:28" ht="11.25">
      <c r="B146" s="312"/>
      <c r="C146" s="312"/>
      <c r="D146" s="312"/>
      <c r="E146" s="312"/>
      <c r="F146" s="312"/>
      <c r="G146" s="312"/>
      <c r="H146" s="312"/>
      <c r="I146" s="312"/>
      <c r="J146" s="312"/>
      <c r="K146" s="312"/>
      <c r="L146" s="312"/>
      <c r="M146" s="312"/>
      <c r="N146" s="312"/>
      <c r="O146" s="312"/>
      <c r="P146" s="312"/>
      <c r="Q146" s="312"/>
      <c r="R146" s="312"/>
      <c r="S146" s="312"/>
      <c r="T146" s="312"/>
      <c r="U146" s="312"/>
      <c r="V146" s="312"/>
      <c r="W146" s="312"/>
      <c r="X146" s="312"/>
      <c r="Y146" s="312"/>
      <c r="Z146" s="312"/>
      <c r="AA146" s="312"/>
      <c r="AB146" s="312"/>
    </row>
    <row r="147" spans="2:28" ht="11.25">
      <c r="B147" s="312"/>
      <c r="C147" s="312"/>
      <c r="D147" s="312"/>
      <c r="E147" s="312"/>
      <c r="F147" s="312"/>
      <c r="G147" s="312"/>
      <c r="H147" s="312"/>
      <c r="I147" s="312"/>
      <c r="J147" s="312"/>
      <c r="K147" s="312"/>
      <c r="L147" s="312"/>
      <c r="M147" s="312"/>
      <c r="N147" s="312"/>
      <c r="O147" s="312"/>
      <c r="P147" s="312"/>
      <c r="Q147" s="312"/>
      <c r="R147" s="312"/>
      <c r="S147" s="312"/>
      <c r="T147" s="312"/>
      <c r="U147" s="312"/>
      <c r="V147" s="312"/>
      <c r="W147" s="312"/>
      <c r="X147" s="312"/>
      <c r="Y147" s="312"/>
      <c r="Z147" s="312"/>
      <c r="AA147" s="312"/>
      <c r="AB147" s="312"/>
    </row>
    <row r="148" spans="2:28" ht="11.25">
      <c r="B148" s="312"/>
      <c r="C148" s="312"/>
      <c r="D148" s="312"/>
      <c r="E148" s="312"/>
      <c r="F148" s="312"/>
      <c r="G148" s="312"/>
      <c r="H148" s="312"/>
      <c r="I148" s="312"/>
      <c r="J148" s="312"/>
      <c r="K148" s="312"/>
      <c r="L148" s="312"/>
      <c r="M148" s="312"/>
      <c r="N148" s="312"/>
      <c r="O148" s="312"/>
      <c r="P148" s="312"/>
      <c r="Q148" s="312"/>
      <c r="R148" s="312"/>
      <c r="S148" s="312"/>
      <c r="T148" s="312"/>
      <c r="U148" s="312"/>
      <c r="V148" s="312"/>
      <c r="W148" s="312"/>
      <c r="X148" s="312"/>
      <c r="Y148" s="312"/>
      <c r="Z148" s="312"/>
      <c r="AA148" s="312"/>
      <c r="AB148" s="312"/>
    </row>
    <row r="149" spans="2:28" ht="11.25">
      <c r="B149" s="312"/>
      <c r="C149" s="312"/>
      <c r="D149" s="312"/>
      <c r="E149" s="312"/>
      <c r="F149" s="312"/>
      <c r="G149" s="312"/>
      <c r="H149" s="312"/>
      <c r="I149" s="312"/>
      <c r="J149" s="312"/>
      <c r="K149" s="312"/>
      <c r="L149" s="312"/>
      <c r="M149" s="312"/>
      <c r="N149" s="312"/>
      <c r="O149" s="312"/>
      <c r="P149" s="312"/>
      <c r="Q149" s="312"/>
      <c r="R149" s="312"/>
      <c r="S149" s="312"/>
      <c r="T149" s="312"/>
      <c r="U149" s="312"/>
      <c r="V149" s="312"/>
      <c r="W149" s="312"/>
      <c r="X149" s="312"/>
      <c r="Y149" s="312"/>
      <c r="Z149" s="312"/>
      <c r="AA149" s="312"/>
      <c r="AB149" s="312"/>
    </row>
    <row r="150" spans="2:28" ht="11.25">
      <c r="B150" s="312"/>
      <c r="C150" s="312"/>
      <c r="D150" s="312"/>
      <c r="E150" s="312"/>
      <c r="F150" s="312"/>
      <c r="G150" s="312"/>
      <c r="H150" s="312"/>
      <c r="I150" s="312"/>
      <c r="J150" s="312"/>
      <c r="K150" s="312"/>
      <c r="L150" s="312"/>
      <c r="M150" s="312"/>
      <c r="N150" s="312"/>
      <c r="O150" s="312"/>
      <c r="P150" s="312"/>
      <c r="Q150" s="312"/>
      <c r="R150" s="312"/>
      <c r="S150" s="312"/>
      <c r="T150" s="312"/>
      <c r="U150" s="312"/>
      <c r="V150" s="312"/>
      <c r="W150" s="312"/>
      <c r="X150" s="312"/>
      <c r="Y150" s="312"/>
      <c r="Z150" s="312"/>
      <c r="AA150" s="312"/>
      <c r="AB150" s="312"/>
    </row>
    <row r="151" spans="2:28" ht="11.25">
      <c r="B151" s="312"/>
      <c r="C151" s="312"/>
      <c r="D151" s="312"/>
      <c r="E151" s="312"/>
      <c r="F151" s="312"/>
      <c r="G151" s="312"/>
      <c r="H151" s="312"/>
      <c r="I151" s="312"/>
      <c r="J151" s="312"/>
      <c r="K151" s="312"/>
      <c r="L151" s="312"/>
      <c r="M151" s="312"/>
      <c r="N151" s="312"/>
      <c r="O151" s="312"/>
      <c r="P151" s="312"/>
      <c r="Q151" s="312"/>
      <c r="R151" s="312"/>
      <c r="S151" s="312"/>
      <c r="T151" s="312"/>
      <c r="U151" s="312"/>
      <c r="V151" s="312"/>
      <c r="W151" s="312"/>
      <c r="X151" s="312"/>
      <c r="Y151" s="312"/>
      <c r="Z151" s="312"/>
      <c r="AA151" s="312"/>
      <c r="AB151" s="312"/>
    </row>
    <row r="152" spans="2:28" ht="11.25">
      <c r="B152" s="312"/>
      <c r="C152" s="312"/>
      <c r="D152" s="312"/>
      <c r="E152" s="312"/>
      <c r="F152" s="312"/>
      <c r="G152" s="312"/>
      <c r="H152" s="312"/>
      <c r="I152" s="312"/>
      <c r="J152" s="312"/>
      <c r="K152" s="312"/>
      <c r="L152" s="312"/>
      <c r="M152" s="312"/>
      <c r="N152" s="312"/>
      <c r="O152" s="312"/>
      <c r="P152" s="312"/>
      <c r="Q152" s="312"/>
      <c r="R152" s="312"/>
      <c r="S152" s="312"/>
      <c r="T152" s="312"/>
      <c r="U152" s="312"/>
      <c r="V152" s="312"/>
      <c r="W152" s="312"/>
      <c r="X152" s="312"/>
      <c r="Y152" s="312"/>
      <c r="Z152" s="312"/>
      <c r="AA152" s="312"/>
      <c r="AB152" s="312"/>
    </row>
    <row r="153" spans="2:28" ht="11.25">
      <c r="B153" s="312"/>
      <c r="C153" s="312"/>
      <c r="D153" s="312"/>
      <c r="E153" s="312"/>
      <c r="F153" s="312"/>
      <c r="G153" s="312"/>
      <c r="H153" s="312"/>
      <c r="I153" s="312"/>
      <c r="J153" s="312"/>
      <c r="K153" s="312"/>
      <c r="L153" s="312"/>
      <c r="M153" s="312"/>
      <c r="N153" s="312"/>
      <c r="O153" s="312"/>
      <c r="P153" s="312"/>
      <c r="Q153" s="312"/>
      <c r="R153" s="312"/>
      <c r="S153" s="312"/>
      <c r="T153" s="312"/>
      <c r="U153" s="312"/>
      <c r="V153" s="312"/>
      <c r="W153" s="312"/>
      <c r="X153" s="312"/>
      <c r="Y153" s="312"/>
      <c r="Z153" s="312"/>
      <c r="AA153" s="312"/>
      <c r="AB153" s="312"/>
    </row>
    <row r="154" spans="2:28" ht="11.25">
      <c r="B154" s="312"/>
      <c r="C154" s="312"/>
      <c r="D154" s="312"/>
      <c r="E154" s="312"/>
      <c r="F154" s="312"/>
      <c r="G154" s="312"/>
      <c r="H154" s="312"/>
      <c r="I154" s="312"/>
      <c r="J154" s="312"/>
      <c r="K154" s="312"/>
      <c r="L154" s="312"/>
      <c r="M154" s="312"/>
      <c r="N154" s="312"/>
      <c r="O154" s="312"/>
      <c r="P154" s="312"/>
      <c r="Q154" s="312"/>
      <c r="R154" s="312"/>
      <c r="S154" s="312"/>
      <c r="T154" s="312"/>
      <c r="U154" s="312"/>
      <c r="V154" s="312"/>
      <c r="W154" s="312"/>
      <c r="X154" s="312"/>
      <c r="Y154" s="312"/>
      <c r="Z154" s="312"/>
      <c r="AA154" s="312"/>
      <c r="AB154" s="312"/>
    </row>
    <row r="155" spans="2:28" ht="11.25">
      <c r="B155" s="312"/>
      <c r="C155" s="312"/>
      <c r="D155" s="312"/>
      <c r="E155" s="312"/>
      <c r="F155" s="312"/>
      <c r="G155" s="312"/>
      <c r="H155" s="312"/>
      <c r="I155" s="312"/>
      <c r="J155" s="312"/>
      <c r="K155" s="312"/>
      <c r="L155" s="312"/>
      <c r="M155" s="312"/>
      <c r="N155" s="312"/>
      <c r="O155" s="312"/>
      <c r="P155" s="312"/>
      <c r="Q155" s="312"/>
      <c r="R155" s="312"/>
      <c r="S155" s="312"/>
      <c r="T155" s="312"/>
      <c r="U155" s="312"/>
      <c r="V155" s="312"/>
      <c r="W155" s="312"/>
      <c r="X155" s="312"/>
      <c r="Y155" s="312"/>
      <c r="Z155" s="312"/>
      <c r="AA155" s="312"/>
      <c r="AB155" s="312"/>
    </row>
    <row r="156" spans="2:28" ht="11.25">
      <c r="B156" s="312"/>
      <c r="C156" s="312"/>
      <c r="D156" s="312"/>
      <c r="E156" s="312"/>
      <c r="F156" s="312"/>
      <c r="G156" s="312"/>
      <c r="H156" s="312"/>
      <c r="I156" s="312"/>
      <c r="J156" s="312"/>
      <c r="K156" s="312"/>
      <c r="L156" s="312"/>
      <c r="M156" s="312"/>
      <c r="N156" s="312"/>
      <c r="O156" s="312"/>
      <c r="P156" s="312"/>
      <c r="Q156" s="312"/>
      <c r="R156" s="312"/>
      <c r="S156" s="312"/>
      <c r="T156" s="312"/>
      <c r="U156" s="312"/>
      <c r="V156" s="312"/>
      <c r="W156" s="312"/>
      <c r="X156" s="312"/>
      <c r="Y156" s="312"/>
      <c r="Z156" s="312"/>
      <c r="AA156" s="312"/>
      <c r="AB156" s="312"/>
    </row>
    <row r="157" spans="2:28" ht="11.25">
      <c r="B157" s="312"/>
      <c r="C157" s="312"/>
      <c r="D157" s="312"/>
      <c r="E157" s="312"/>
      <c r="F157" s="312"/>
      <c r="G157" s="312"/>
      <c r="H157" s="312"/>
      <c r="I157" s="312"/>
      <c r="J157" s="312"/>
      <c r="K157" s="312"/>
      <c r="L157" s="312"/>
      <c r="M157" s="312"/>
      <c r="N157" s="312"/>
      <c r="O157" s="312"/>
      <c r="P157" s="312"/>
      <c r="Q157" s="312"/>
      <c r="R157" s="312"/>
      <c r="S157" s="312"/>
      <c r="T157" s="312"/>
      <c r="U157" s="312"/>
      <c r="V157" s="312"/>
      <c r="W157" s="312"/>
      <c r="X157" s="312"/>
      <c r="Y157" s="312"/>
      <c r="Z157" s="312"/>
      <c r="AA157" s="312"/>
      <c r="AB157" s="312"/>
    </row>
    <row r="158" spans="2:28" ht="11.25">
      <c r="B158" s="312"/>
      <c r="C158" s="312"/>
      <c r="D158" s="312"/>
      <c r="E158" s="312"/>
      <c r="F158" s="312"/>
      <c r="G158" s="312"/>
      <c r="H158" s="312"/>
      <c r="I158" s="312"/>
      <c r="J158" s="312"/>
      <c r="K158" s="312"/>
      <c r="L158" s="312"/>
      <c r="M158" s="312"/>
      <c r="N158" s="312"/>
      <c r="O158" s="312"/>
      <c r="P158" s="312"/>
      <c r="Q158" s="312"/>
      <c r="R158" s="312"/>
      <c r="S158" s="312"/>
      <c r="T158" s="312"/>
      <c r="U158" s="312"/>
      <c r="V158" s="312"/>
      <c r="W158" s="312"/>
      <c r="X158" s="312"/>
      <c r="Y158" s="312"/>
      <c r="Z158" s="312"/>
      <c r="AA158" s="312"/>
      <c r="AB158" s="312"/>
    </row>
    <row r="159" spans="2:28" ht="11.25">
      <c r="B159" s="312"/>
      <c r="C159" s="312"/>
      <c r="D159" s="312"/>
      <c r="E159" s="312"/>
      <c r="F159" s="312"/>
      <c r="G159" s="312"/>
      <c r="H159" s="312"/>
      <c r="I159" s="312"/>
      <c r="J159" s="312"/>
      <c r="K159" s="312"/>
      <c r="L159" s="312"/>
      <c r="M159" s="312"/>
      <c r="N159" s="312"/>
      <c r="O159" s="312"/>
      <c r="P159" s="312"/>
      <c r="Q159" s="312"/>
      <c r="R159" s="312"/>
      <c r="S159" s="312"/>
      <c r="T159" s="312"/>
      <c r="U159" s="312"/>
      <c r="V159" s="312"/>
      <c r="W159" s="312"/>
      <c r="X159" s="312"/>
      <c r="Y159" s="312"/>
      <c r="Z159" s="312"/>
      <c r="AA159" s="312"/>
      <c r="AB159" s="312"/>
    </row>
    <row r="160" spans="2:28" ht="11.25">
      <c r="B160" s="312"/>
      <c r="C160" s="312"/>
      <c r="D160" s="312"/>
      <c r="E160" s="312"/>
      <c r="F160" s="312"/>
      <c r="G160" s="312"/>
      <c r="H160" s="312"/>
      <c r="I160" s="312"/>
      <c r="J160" s="312"/>
      <c r="K160" s="312"/>
      <c r="L160" s="312"/>
      <c r="M160" s="312"/>
      <c r="N160" s="312"/>
      <c r="O160" s="312"/>
      <c r="P160" s="312"/>
      <c r="Q160" s="312"/>
      <c r="R160" s="312"/>
      <c r="S160" s="312"/>
      <c r="T160" s="312"/>
      <c r="U160" s="312"/>
      <c r="V160" s="312"/>
      <c r="W160" s="312"/>
      <c r="X160" s="312"/>
      <c r="Y160" s="312"/>
      <c r="Z160" s="312"/>
      <c r="AA160" s="312"/>
      <c r="AB160" s="312"/>
    </row>
    <row r="161" spans="2:28" ht="11.25">
      <c r="B161" s="312"/>
      <c r="C161" s="312"/>
      <c r="D161" s="312"/>
      <c r="E161" s="312"/>
      <c r="F161" s="312"/>
      <c r="G161" s="312"/>
      <c r="H161" s="312"/>
      <c r="I161" s="312"/>
      <c r="J161" s="312"/>
      <c r="K161" s="312"/>
      <c r="L161" s="312"/>
      <c r="M161" s="312"/>
      <c r="N161" s="312"/>
      <c r="O161" s="312"/>
      <c r="P161" s="312"/>
      <c r="Q161" s="312"/>
      <c r="R161" s="312"/>
      <c r="S161" s="312"/>
      <c r="T161" s="312"/>
      <c r="U161" s="312"/>
      <c r="V161" s="312"/>
      <c r="W161" s="312"/>
      <c r="X161" s="312"/>
      <c r="Y161" s="312"/>
      <c r="Z161" s="312"/>
      <c r="AA161" s="312"/>
      <c r="AB161" s="312"/>
    </row>
    <row r="162" spans="2:28" ht="11.25">
      <c r="B162" s="312"/>
      <c r="C162" s="312"/>
      <c r="D162" s="312"/>
      <c r="E162" s="312"/>
      <c r="F162" s="312"/>
      <c r="G162" s="312"/>
      <c r="H162" s="312"/>
      <c r="I162" s="312"/>
      <c r="J162" s="312"/>
      <c r="K162" s="312"/>
      <c r="L162" s="312"/>
      <c r="M162" s="312"/>
      <c r="N162" s="312"/>
      <c r="O162" s="312"/>
      <c r="P162" s="312"/>
      <c r="Q162" s="312"/>
      <c r="R162" s="312"/>
      <c r="S162" s="312"/>
      <c r="T162" s="312"/>
      <c r="U162" s="312"/>
      <c r="V162" s="312"/>
      <c r="W162" s="312"/>
      <c r="X162" s="312"/>
      <c r="Y162" s="312"/>
      <c r="Z162" s="312"/>
      <c r="AA162" s="312"/>
      <c r="AB162" s="312"/>
    </row>
    <row r="163" spans="2:28" ht="11.25">
      <c r="B163" s="312"/>
      <c r="C163" s="312"/>
      <c r="D163" s="312"/>
      <c r="E163" s="312"/>
      <c r="F163" s="312"/>
      <c r="G163" s="312"/>
      <c r="H163" s="312"/>
      <c r="I163" s="312"/>
      <c r="J163" s="312"/>
      <c r="K163" s="312"/>
      <c r="L163" s="312"/>
      <c r="M163" s="312"/>
      <c r="N163" s="312"/>
      <c r="O163" s="312"/>
      <c r="P163" s="312"/>
      <c r="Q163" s="312"/>
      <c r="R163" s="312"/>
      <c r="S163" s="312"/>
      <c r="T163" s="312"/>
      <c r="U163" s="312"/>
      <c r="V163" s="312"/>
      <c r="W163" s="312"/>
      <c r="X163" s="312"/>
      <c r="Y163" s="312"/>
      <c r="Z163" s="312"/>
      <c r="AA163" s="312"/>
      <c r="AB163" s="312"/>
    </row>
    <row r="164" spans="2:28" ht="11.25">
      <c r="B164" s="312"/>
      <c r="C164" s="312"/>
      <c r="D164" s="312"/>
      <c r="E164" s="312"/>
      <c r="F164" s="312"/>
      <c r="G164" s="312"/>
      <c r="H164" s="312"/>
      <c r="I164" s="312"/>
      <c r="J164" s="312"/>
      <c r="K164" s="312"/>
      <c r="L164" s="312"/>
      <c r="M164" s="312"/>
      <c r="N164" s="312"/>
      <c r="O164" s="312"/>
      <c r="P164" s="312"/>
      <c r="Q164" s="312"/>
      <c r="R164" s="312"/>
      <c r="S164" s="312"/>
      <c r="T164" s="312"/>
      <c r="U164" s="312"/>
      <c r="V164" s="312"/>
      <c r="W164" s="312"/>
      <c r="X164" s="312"/>
      <c r="Y164" s="312"/>
      <c r="Z164" s="312"/>
      <c r="AA164" s="312"/>
      <c r="AB164" s="312"/>
    </row>
    <row r="165" spans="2:28" ht="11.25">
      <c r="B165" s="312"/>
      <c r="C165" s="312"/>
      <c r="D165" s="312"/>
      <c r="E165" s="312"/>
      <c r="F165" s="312"/>
      <c r="G165" s="312"/>
      <c r="H165" s="312"/>
      <c r="I165" s="312"/>
      <c r="J165" s="312"/>
      <c r="K165" s="312"/>
      <c r="L165" s="312"/>
      <c r="M165" s="312"/>
      <c r="N165" s="312"/>
      <c r="O165" s="312"/>
      <c r="P165" s="312"/>
      <c r="Q165" s="312"/>
      <c r="R165" s="312"/>
      <c r="S165" s="312"/>
      <c r="T165" s="312"/>
      <c r="U165" s="312"/>
      <c r="V165" s="312"/>
      <c r="W165" s="312"/>
      <c r="X165" s="312"/>
      <c r="Y165" s="312"/>
      <c r="Z165" s="312"/>
      <c r="AA165" s="312"/>
      <c r="AB165" s="312"/>
    </row>
    <row r="166" spans="2:28" ht="11.25">
      <c r="B166" s="312"/>
      <c r="C166" s="312"/>
      <c r="D166" s="312"/>
      <c r="E166" s="312"/>
      <c r="F166" s="312"/>
      <c r="G166" s="312"/>
      <c r="H166" s="312"/>
      <c r="I166" s="312"/>
      <c r="J166" s="312"/>
      <c r="K166" s="312"/>
      <c r="L166" s="312"/>
      <c r="M166" s="312"/>
      <c r="N166" s="312"/>
      <c r="O166" s="312"/>
      <c r="P166" s="312"/>
      <c r="Q166" s="312"/>
      <c r="R166" s="312"/>
      <c r="S166" s="312"/>
      <c r="T166" s="312"/>
      <c r="U166" s="312"/>
      <c r="V166" s="312"/>
      <c r="W166" s="312"/>
      <c r="X166" s="312"/>
      <c r="Y166" s="312"/>
      <c r="Z166" s="312"/>
      <c r="AA166" s="312"/>
      <c r="AB166" s="312"/>
    </row>
    <row r="167" spans="2:28" ht="11.25">
      <c r="B167" s="312"/>
      <c r="C167" s="312"/>
      <c r="D167" s="312"/>
      <c r="E167" s="312"/>
      <c r="F167" s="312"/>
      <c r="G167" s="312"/>
      <c r="H167" s="312"/>
      <c r="I167" s="312"/>
      <c r="J167" s="312"/>
      <c r="K167" s="312"/>
      <c r="L167" s="312"/>
      <c r="M167" s="312"/>
      <c r="N167" s="312"/>
      <c r="O167" s="312"/>
      <c r="P167" s="312"/>
      <c r="Q167" s="312"/>
      <c r="R167" s="312"/>
      <c r="S167" s="312"/>
      <c r="T167" s="312"/>
      <c r="U167" s="312"/>
      <c r="V167" s="312"/>
      <c r="W167" s="312"/>
      <c r="X167" s="312"/>
      <c r="Y167" s="312"/>
      <c r="Z167" s="312"/>
      <c r="AA167" s="312"/>
      <c r="AB167" s="312"/>
    </row>
    <row r="168" spans="2:28" ht="11.25">
      <c r="B168" s="312"/>
      <c r="C168" s="312"/>
      <c r="D168" s="312"/>
      <c r="E168" s="312"/>
      <c r="F168" s="312"/>
      <c r="G168" s="312"/>
      <c r="H168" s="312"/>
      <c r="I168" s="312"/>
      <c r="J168" s="312"/>
      <c r="K168" s="312"/>
      <c r="L168" s="312"/>
      <c r="M168" s="312"/>
      <c r="N168" s="312"/>
      <c r="O168" s="312"/>
      <c r="P168" s="312"/>
      <c r="Q168" s="312"/>
      <c r="R168" s="312"/>
      <c r="S168" s="312"/>
      <c r="T168" s="312"/>
      <c r="U168" s="312"/>
      <c r="V168" s="312"/>
      <c r="W168" s="312"/>
      <c r="X168" s="312"/>
      <c r="Y168" s="312"/>
      <c r="Z168" s="312"/>
      <c r="AA168" s="312"/>
      <c r="AB168" s="312"/>
    </row>
    <row r="169" spans="2:28" ht="11.25">
      <c r="B169" s="312"/>
      <c r="C169" s="312"/>
      <c r="D169" s="312"/>
      <c r="E169" s="312"/>
      <c r="F169" s="312"/>
      <c r="G169" s="312"/>
      <c r="H169" s="312"/>
      <c r="I169" s="312"/>
      <c r="J169" s="312"/>
      <c r="K169" s="312"/>
      <c r="L169" s="312"/>
      <c r="M169" s="312"/>
      <c r="N169" s="312"/>
      <c r="O169" s="312"/>
      <c r="P169" s="312"/>
      <c r="Q169" s="312"/>
      <c r="R169" s="312"/>
      <c r="S169" s="312"/>
      <c r="T169" s="312"/>
      <c r="U169" s="312"/>
      <c r="V169" s="312"/>
      <c r="W169" s="312"/>
      <c r="X169" s="312"/>
      <c r="Y169" s="312"/>
      <c r="Z169" s="312"/>
      <c r="AA169" s="312"/>
      <c r="AB169" s="312"/>
    </row>
    <row r="170" spans="2:28" ht="11.25">
      <c r="B170" s="312"/>
      <c r="C170" s="312"/>
      <c r="D170" s="312"/>
      <c r="E170" s="312"/>
      <c r="F170" s="312"/>
      <c r="G170" s="312"/>
      <c r="H170" s="312"/>
      <c r="I170" s="312"/>
      <c r="J170" s="312"/>
      <c r="K170" s="312"/>
      <c r="L170" s="312"/>
      <c r="M170" s="312"/>
      <c r="N170" s="312"/>
      <c r="O170" s="312"/>
      <c r="P170" s="312"/>
      <c r="Q170" s="312"/>
      <c r="R170" s="312"/>
      <c r="S170" s="312"/>
      <c r="T170" s="312"/>
      <c r="U170" s="312"/>
      <c r="V170" s="312"/>
      <c r="W170" s="312"/>
      <c r="X170" s="312"/>
      <c r="Y170" s="312"/>
      <c r="Z170" s="312"/>
      <c r="AA170" s="312"/>
      <c r="AB170" s="312"/>
    </row>
    <row r="171" spans="2:28" ht="11.25">
      <c r="B171" s="312"/>
      <c r="C171" s="312"/>
      <c r="D171" s="312"/>
      <c r="E171" s="312"/>
      <c r="F171" s="312"/>
      <c r="G171" s="312"/>
      <c r="H171" s="312"/>
      <c r="I171" s="312"/>
      <c r="J171" s="312"/>
      <c r="K171" s="312"/>
      <c r="L171" s="312"/>
      <c r="M171" s="312"/>
      <c r="N171" s="312"/>
      <c r="O171" s="312"/>
      <c r="P171" s="312"/>
      <c r="Q171" s="312"/>
      <c r="R171" s="312"/>
      <c r="S171" s="312"/>
      <c r="T171" s="312"/>
      <c r="U171" s="312"/>
      <c r="V171" s="312"/>
      <c r="W171" s="312"/>
      <c r="X171" s="312"/>
      <c r="Y171" s="312"/>
      <c r="Z171" s="312"/>
      <c r="AA171" s="312"/>
      <c r="AB171" s="312"/>
    </row>
    <row r="172" spans="2:28" ht="11.25">
      <c r="B172" s="312"/>
      <c r="C172" s="312"/>
      <c r="D172" s="312"/>
      <c r="E172" s="312"/>
      <c r="F172" s="312"/>
      <c r="G172" s="312"/>
      <c r="H172" s="312"/>
      <c r="I172" s="312"/>
      <c r="J172" s="312"/>
      <c r="K172" s="312"/>
      <c r="L172" s="312"/>
      <c r="M172" s="312"/>
      <c r="N172" s="312"/>
      <c r="O172" s="312"/>
      <c r="P172" s="312"/>
      <c r="Q172" s="312"/>
      <c r="R172" s="312"/>
      <c r="S172" s="312"/>
      <c r="T172" s="312"/>
      <c r="U172" s="312"/>
      <c r="V172" s="312"/>
      <c r="W172" s="312"/>
      <c r="X172" s="312"/>
      <c r="Y172" s="312"/>
      <c r="Z172" s="312"/>
      <c r="AA172" s="312"/>
      <c r="AB172" s="312"/>
    </row>
    <row r="173" spans="2:28" ht="11.25">
      <c r="B173" s="312"/>
      <c r="C173" s="312"/>
      <c r="D173" s="312"/>
      <c r="E173" s="312"/>
      <c r="F173" s="312"/>
      <c r="G173" s="312"/>
      <c r="H173" s="312"/>
      <c r="I173" s="312"/>
      <c r="J173" s="312"/>
      <c r="K173" s="312"/>
      <c r="L173" s="312"/>
      <c r="M173" s="312"/>
      <c r="N173" s="312"/>
      <c r="O173" s="312"/>
      <c r="P173" s="312"/>
      <c r="Q173" s="312"/>
      <c r="R173" s="312"/>
      <c r="S173" s="312"/>
      <c r="T173" s="312"/>
      <c r="U173" s="312"/>
      <c r="V173" s="312"/>
      <c r="W173" s="312"/>
      <c r="X173" s="312"/>
      <c r="Y173" s="312"/>
      <c r="Z173" s="312"/>
      <c r="AA173" s="312"/>
      <c r="AB173" s="312"/>
    </row>
    <row r="174" spans="2:28" ht="11.25">
      <c r="B174" s="312"/>
      <c r="C174" s="312"/>
      <c r="D174" s="312"/>
      <c r="E174" s="312"/>
      <c r="F174" s="312"/>
      <c r="G174" s="312"/>
      <c r="H174" s="312"/>
      <c r="I174" s="312"/>
      <c r="J174" s="312"/>
      <c r="K174" s="312"/>
      <c r="L174" s="312"/>
      <c r="M174" s="312"/>
      <c r="N174" s="312"/>
      <c r="O174" s="312"/>
      <c r="P174" s="312"/>
      <c r="Q174" s="312"/>
      <c r="R174" s="312"/>
      <c r="S174" s="312"/>
      <c r="T174" s="312"/>
      <c r="U174" s="312"/>
      <c r="V174" s="312"/>
      <c r="W174" s="312"/>
      <c r="X174" s="312"/>
      <c r="Y174" s="312"/>
      <c r="Z174" s="312"/>
      <c r="AA174" s="312"/>
      <c r="AB174" s="312"/>
    </row>
    <row r="175" spans="2:28" ht="11.25">
      <c r="B175" s="312"/>
      <c r="C175" s="312"/>
      <c r="D175" s="312"/>
      <c r="E175" s="312"/>
      <c r="F175" s="312"/>
      <c r="G175" s="312"/>
      <c r="H175" s="312"/>
      <c r="I175" s="312"/>
      <c r="J175" s="312"/>
      <c r="K175" s="312"/>
      <c r="L175" s="312"/>
      <c r="M175" s="312"/>
      <c r="N175" s="312"/>
      <c r="O175" s="312"/>
      <c r="P175" s="312"/>
      <c r="Q175" s="312"/>
      <c r="R175" s="312"/>
      <c r="S175" s="312"/>
      <c r="T175" s="312"/>
      <c r="U175" s="312"/>
      <c r="V175" s="312"/>
      <c r="W175" s="312"/>
      <c r="X175" s="312"/>
      <c r="Y175" s="312"/>
      <c r="Z175" s="312"/>
      <c r="AA175" s="312"/>
      <c r="AB175" s="312"/>
    </row>
    <row r="176" spans="2:28" ht="11.25">
      <c r="B176" s="312"/>
      <c r="C176" s="312"/>
      <c r="D176" s="312"/>
      <c r="E176" s="312"/>
      <c r="F176" s="312"/>
      <c r="G176" s="312"/>
      <c r="H176" s="312"/>
      <c r="I176" s="312"/>
      <c r="J176" s="312"/>
      <c r="K176" s="312"/>
      <c r="L176" s="312"/>
      <c r="M176" s="312"/>
      <c r="N176" s="312"/>
      <c r="O176" s="312"/>
      <c r="P176" s="312"/>
      <c r="Q176" s="312"/>
      <c r="R176" s="312"/>
      <c r="S176" s="312"/>
      <c r="T176" s="312"/>
      <c r="U176" s="312"/>
      <c r="V176" s="312"/>
      <c r="W176" s="312"/>
      <c r="X176" s="312"/>
      <c r="Y176" s="312"/>
      <c r="Z176" s="312"/>
      <c r="AA176" s="312"/>
      <c r="AB176" s="312"/>
    </row>
    <row r="177" spans="2:28" ht="11.25">
      <c r="B177" s="312"/>
      <c r="C177" s="312"/>
      <c r="D177" s="312"/>
      <c r="E177" s="312"/>
      <c r="F177" s="312"/>
      <c r="G177" s="312"/>
      <c r="H177" s="312"/>
      <c r="I177" s="312"/>
      <c r="J177" s="312"/>
      <c r="K177" s="312"/>
      <c r="L177" s="312"/>
      <c r="M177" s="312"/>
      <c r="N177" s="312"/>
      <c r="O177" s="312"/>
      <c r="P177" s="312"/>
      <c r="Q177" s="312"/>
      <c r="R177" s="312"/>
      <c r="S177" s="312"/>
      <c r="T177" s="312"/>
      <c r="U177" s="312"/>
      <c r="V177" s="312"/>
      <c r="W177" s="312"/>
      <c r="X177" s="312"/>
      <c r="Y177" s="312"/>
      <c r="Z177" s="312"/>
      <c r="AA177" s="312"/>
      <c r="AB177" s="312"/>
    </row>
    <row r="178" spans="2:28" ht="11.25">
      <c r="B178" s="312"/>
      <c r="C178" s="312"/>
      <c r="D178" s="312"/>
      <c r="E178" s="312"/>
      <c r="F178" s="312"/>
      <c r="G178" s="312"/>
      <c r="H178" s="312"/>
      <c r="I178" s="312"/>
      <c r="J178" s="312"/>
      <c r="K178" s="312"/>
      <c r="L178" s="312"/>
      <c r="M178" s="312"/>
      <c r="N178" s="312"/>
      <c r="O178" s="312"/>
      <c r="P178" s="312"/>
      <c r="Q178" s="312"/>
      <c r="R178" s="312"/>
      <c r="S178" s="312"/>
      <c r="T178" s="312"/>
      <c r="U178" s="312"/>
      <c r="V178" s="312"/>
      <c r="W178" s="312"/>
      <c r="X178" s="312"/>
      <c r="Y178" s="312"/>
      <c r="Z178" s="312"/>
      <c r="AA178" s="312"/>
      <c r="AB178" s="312"/>
    </row>
    <row r="179" spans="2:28" ht="11.25">
      <c r="B179" s="312"/>
      <c r="C179" s="312"/>
      <c r="D179" s="312"/>
      <c r="E179" s="312"/>
      <c r="F179" s="312"/>
      <c r="G179" s="312"/>
      <c r="H179" s="312"/>
      <c r="I179" s="312"/>
      <c r="J179" s="312"/>
      <c r="K179" s="312"/>
      <c r="L179" s="312"/>
      <c r="M179" s="312"/>
      <c r="N179" s="312"/>
      <c r="O179" s="312"/>
      <c r="P179" s="312"/>
      <c r="Q179" s="312"/>
      <c r="R179" s="312"/>
      <c r="S179" s="312"/>
      <c r="T179" s="312"/>
      <c r="U179" s="312"/>
      <c r="V179" s="312"/>
      <c r="W179" s="312"/>
      <c r="X179" s="312"/>
      <c r="Y179" s="312"/>
      <c r="Z179" s="312"/>
      <c r="AA179" s="312"/>
      <c r="AB179" s="312"/>
    </row>
    <row r="180" spans="2:28" ht="11.25">
      <c r="B180" s="312"/>
      <c r="C180" s="312"/>
      <c r="D180" s="312"/>
      <c r="E180" s="312"/>
      <c r="F180" s="312"/>
      <c r="G180" s="312"/>
      <c r="H180" s="312"/>
      <c r="I180" s="312"/>
      <c r="J180" s="312"/>
      <c r="K180" s="312"/>
      <c r="L180" s="312"/>
      <c r="M180" s="312"/>
      <c r="N180" s="312"/>
      <c r="O180" s="312"/>
      <c r="P180" s="312"/>
      <c r="Q180" s="312"/>
      <c r="R180" s="312"/>
      <c r="S180" s="312"/>
      <c r="T180" s="312"/>
      <c r="U180" s="312"/>
      <c r="V180" s="312"/>
      <c r="W180" s="312"/>
      <c r="X180" s="312"/>
      <c r="Y180" s="312"/>
      <c r="Z180" s="312"/>
      <c r="AA180" s="312"/>
      <c r="AB180" s="312"/>
    </row>
    <row r="181" spans="2:28" ht="11.25">
      <c r="B181" s="312"/>
      <c r="C181" s="312"/>
      <c r="D181" s="312"/>
      <c r="E181" s="312"/>
      <c r="F181" s="312"/>
      <c r="G181" s="312"/>
      <c r="H181" s="312"/>
      <c r="I181" s="312"/>
      <c r="J181" s="312"/>
      <c r="K181" s="312"/>
      <c r="L181" s="312"/>
      <c r="M181" s="312"/>
      <c r="N181" s="312"/>
      <c r="O181" s="312"/>
      <c r="P181" s="312"/>
      <c r="Q181" s="312"/>
      <c r="R181" s="312"/>
      <c r="S181" s="312"/>
      <c r="T181" s="312"/>
      <c r="U181" s="312"/>
      <c r="V181" s="312"/>
      <c r="W181" s="312"/>
      <c r="X181" s="312"/>
      <c r="Y181" s="312"/>
      <c r="Z181" s="312"/>
      <c r="AA181" s="312"/>
      <c r="AB181" s="312"/>
    </row>
    <row r="182" spans="2:28" ht="11.25">
      <c r="B182" s="312"/>
      <c r="C182" s="312"/>
      <c r="D182" s="312"/>
      <c r="E182" s="312"/>
      <c r="F182" s="312"/>
      <c r="G182" s="312"/>
      <c r="H182" s="312"/>
      <c r="I182" s="312"/>
      <c r="J182" s="312"/>
      <c r="K182" s="312"/>
      <c r="L182" s="312"/>
      <c r="M182" s="312"/>
      <c r="N182" s="312"/>
      <c r="O182" s="312"/>
      <c r="P182" s="312"/>
      <c r="Q182" s="312"/>
      <c r="R182" s="312"/>
      <c r="S182" s="312"/>
      <c r="T182" s="312"/>
      <c r="U182" s="312"/>
      <c r="V182" s="312"/>
      <c r="W182" s="312"/>
      <c r="X182" s="312"/>
      <c r="Y182" s="312"/>
      <c r="Z182" s="312"/>
      <c r="AA182" s="312"/>
      <c r="AB182" s="312"/>
    </row>
    <row r="183" spans="2:28" ht="11.25">
      <c r="B183" s="312"/>
      <c r="C183" s="312"/>
      <c r="D183" s="312"/>
      <c r="E183" s="312"/>
      <c r="F183" s="312"/>
      <c r="G183" s="312"/>
      <c r="H183" s="312"/>
      <c r="I183" s="312"/>
      <c r="J183" s="312"/>
      <c r="K183" s="312"/>
      <c r="L183" s="312"/>
      <c r="M183" s="312"/>
      <c r="N183" s="312"/>
      <c r="O183" s="312"/>
      <c r="P183" s="312"/>
      <c r="Q183" s="312"/>
      <c r="R183" s="312"/>
      <c r="S183" s="312"/>
      <c r="T183" s="312"/>
      <c r="U183" s="312"/>
      <c r="V183" s="312"/>
      <c r="W183" s="312"/>
      <c r="X183" s="312"/>
      <c r="Y183" s="312"/>
      <c r="Z183" s="312"/>
      <c r="AA183" s="312"/>
      <c r="AB183" s="312"/>
    </row>
    <row r="184" spans="2:28" ht="11.25">
      <c r="B184" s="312"/>
      <c r="C184" s="312"/>
      <c r="D184" s="312"/>
      <c r="E184" s="312"/>
      <c r="F184" s="312"/>
      <c r="G184" s="312"/>
      <c r="H184" s="312"/>
      <c r="I184" s="312"/>
      <c r="J184" s="312"/>
      <c r="K184" s="312"/>
      <c r="L184" s="312"/>
      <c r="M184" s="312"/>
      <c r="N184" s="312"/>
      <c r="O184" s="312"/>
      <c r="P184" s="312"/>
      <c r="Q184" s="312"/>
      <c r="R184" s="312"/>
      <c r="S184" s="312"/>
      <c r="T184" s="312"/>
      <c r="U184" s="312"/>
      <c r="V184" s="312"/>
      <c r="W184" s="312"/>
      <c r="X184" s="312"/>
      <c r="Y184" s="312"/>
      <c r="Z184" s="312"/>
      <c r="AA184" s="312"/>
      <c r="AB184" s="312"/>
    </row>
    <row r="185" spans="2:28" ht="11.25">
      <c r="B185" s="312"/>
      <c r="C185" s="312"/>
      <c r="D185" s="312"/>
      <c r="E185" s="312"/>
      <c r="F185" s="312"/>
      <c r="G185" s="312"/>
      <c r="H185" s="312"/>
      <c r="I185" s="312"/>
      <c r="J185" s="312"/>
      <c r="K185" s="312"/>
      <c r="L185" s="312"/>
      <c r="M185" s="312"/>
      <c r="N185" s="312"/>
      <c r="O185" s="312"/>
      <c r="P185" s="312"/>
      <c r="Q185" s="312"/>
      <c r="R185" s="312"/>
      <c r="S185" s="312"/>
      <c r="T185" s="312"/>
      <c r="U185" s="312"/>
      <c r="V185" s="312"/>
      <c r="W185" s="312"/>
      <c r="X185" s="312"/>
      <c r="Y185" s="312"/>
      <c r="Z185" s="312"/>
      <c r="AA185" s="312"/>
      <c r="AB185" s="312"/>
    </row>
    <row r="186" spans="2:28" ht="11.25">
      <c r="B186" s="312"/>
      <c r="C186" s="312"/>
      <c r="D186" s="312"/>
      <c r="E186" s="312"/>
      <c r="F186" s="312"/>
      <c r="G186" s="312"/>
      <c r="H186" s="312"/>
      <c r="I186" s="312"/>
      <c r="J186" s="312"/>
      <c r="K186" s="312"/>
      <c r="L186" s="312"/>
      <c r="M186" s="312"/>
      <c r="N186" s="312"/>
      <c r="O186" s="312"/>
      <c r="P186" s="312"/>
      <c r="Q186" s="312"/>
      <c r="R186" s="312"/>
      <c r="S186" s="312"/>
      <c r="T186" s="312"/>
      <c r="U186" s="312"/>
      <c r="V186" s="312"/>
      <c r="W186" s="312"/>
      <c r="X186" s="312"/>
      <c r="Y186" s="312"/>
      <c r="Z186" s="312"/>
      <c r="AA186" s="312"/>
      <c r="AB186" s="312"/>
    </row>
    <row r="187" spans="2:28" ht="11.25">
      <c r="B187" s="312"/>
      <c r="C187" s="312"/>
      <c r="D187" s="312"/>
      <c r="E187" s="312"/>
      <c r="F187" s="312"/>
      <c r="G187" s="312"/>
      <c r="H187" s="312"/>
      <c r="I187" s="312"/>
      <c r="J187" s="312"/>
      <c r="K187" s="312"/>
      <c r="L187" s="312"/>
      <c r="M187" s="312"/>
      <c r="N187" s="312"/>
      <c r="O187" s="312"/>
      <c r="P187" s="312"/>
      <c r="Q187" s="312"/>
      <c r="R187" s="312"/>
      <c r="S187" s="312"/>
      <c r="T187" s="312"/>
      <c r="U187" s="312"/>
      <c r="V187" s="312"/>
      <c r="W187" s="312"/>
      <c r="X187" s="312"/>
      <c r="Y187" s="312"/>
      <c r="Z187" s="312"/>
      <c r="AA187" s="312"/>
      <c r="AB187" s="312"/>
    </row>
    <row r="188" spans="2:28" ht="11.25">
      <c r="B188" s="312"/>
      <c r="C188" s="312"/>
      <c r="D188" s="312"/>
      <c r="E188" s="312"/>
      <c r="F188" s="312"/>
      <c r="G188" s="312"/>
      <c r="H188" s="312"/>
      <c r="I188" s="312"/>
      <c r="J188" s="312"/>
      <c r="K188" s="312"/>
      <c r="L188" s="312"/>
      <c r="M188" s="312"/>
      <c r="N188" s="312"/>
      <c r="O188" s="312"/>
      <c r="P188" s="312"/>
      <c r="Q188" s="312"/>
      <c r="R188" s="312"/>
      <c r="S188" s="312"/>
      <c r="T188" s="312"/>
      <c r="U188" s="312"/>
      <c r="V188" s="312"/>
      <c r="W188" s="312"/>
      <c r="X188" s="312"/>
      <c r="Y188" s="312"/>
      <c r="Z188" s="312"/>
      <c r="AA188" s="312"/>
      <c r="AB188" s="312"/>
    </row>
    <row r="189" spans="2:28" ht="11.25">
      <c r="B189" s="312"/>
      <c r="C189" s="312"/>
      <c r="D189" s="312"/>
      <c r="E189" s="312"/>
      <c r="F189" s="312"/>
      <c r="G189" s="312"/>
      <c r="H189" s="312"/>
      <c r="I189" s="312"/>
      <c r="J189" s="312"/>
      <c r="K189" s="312"/>
      <c r="L189" s="312"/>
      <c r="M189" s="312"/>
      <c r="N189" s="312"/>
      <c r="O189" s="312"/>
      <c r="P189" s="312"/>
      <c r="Q189" s="312"/>
      <c r="R189" s="312"/>
      <c r="S189" s="312"/>
      <c r="T189" s="312"/>
      <c r="U189" s="312"/>
      <c r="V189" s="312"/>
      <c r="W189" s="312"/>
      <c r="X189" s="312"/>
      <c r="Y189" s="312"/>
      <c r="Z189" s="312"/>
      <c r="AA189" s="312"/>
      <c r="AB189" s="312"/>
    </row>
    <row r="190" spans="2:28" ht="11.25">
      <c r="B190" s="312"/>
      <c r="C190" s="312"/>
      <c r="D190" s="312"/>
      <c r="E190" s="312"/>
      <c r="F190" s="312"/>
      <c r="G190" s="312"/>
      <c r="H190" s="312"/>
      <c r="I190" s="312"/>
      <c r="J190" s="312"/>
      <c r="K190" s="312"/>
      <c r="L190" s="312"/>
      <c r="M190" s="312"/>
      <c r="N190" s="312"/>
      <c r="O190" s="312"/>
      <c r="P190" s="312"/>
      <c r="Q190" s="312"/>
      <c r="R190" s="312"/>
      <c r="S190" s="312"/>
      <c r="T190" s="312"/>
      <c r="U190" s="312"/>
      <c r="V190" s="312"/>
      <c r="W190" s="312"/>
      <c r="X190" s="312"/>
      <c r="Y190" s="312"/>
      <c r="Z190" s="312"/>
      <c r="AA190" s="312"/>
      <c r="AB190" s="312"/>
    </row>
    <row r="191" spans="2:28" ht="11.25">
      <c r="B191" s="312"/>
      <c r="C191" s="312"/>
      <c r="D191" s="312"/>
      <c r="E191" s="312"/>
      <c r="F191" s="312"/>
      <c r="G191" s="312"/>
      <c r="H191" s="312"/>
      <c r="I191" s="312"/>
      <c r="J191" s="312"/>
      <c r="K191" s="312"/>
      <c r="L191" s="312"/>
      <c r="M191" s="312"/>
      <c r="N191" s="312"/>
      <c r="O191" s="312"/>
      <c r="P191" s="312"/>
      <c r="Q191" s="312"/>
      <c r="R191" s="312"/>
      <c r="S191" s="312"/>
      <c r="T191" s="312"/>
      <c r="U191" s="312"/>
      <c r="V191" s="312"/>
      <c r="W191" s="312"/>
      <c r="X191" s="312"/>
      <c r="Y191" s="312"/>
      <c r="Z191" s="312"/>
      <c r="AA191" s="312"/>
      <c r="AB191" s="312"/>
    </row>
    <row r="192" spans="2:28" ht="11.25">
      <c r="B192" s="312"/>
      <c r="C192" s="312"/>
      <c r="D192" s="312"/>
      <c r="E192" s="312"/>
      <c r="F192" s="312"/>
      <c r="G192" s="312"/>
      <c r="H192" s="312"/>
      <c r="I192" s="312"/>
      <c r="J192" s="312"/>
      <c r="K192" s="312"/>
      <c r="L192" s="312"/>
      <c r="M192" s="312"/>
      <c r="N192" s="312"/>
      <c r="O192" s="312"/>
      <c r="P192" s="312"/>
      <c r="Q192" s="312"/>
      <c r="R192" s="312"/>
      <c r="S192" s="312"/>
      <c r="T192" s="312"/>
      <c r="U192" s="312"/>
      <c r="V192" s="312"/>
      <c r="W192" s="312"/>
      <c r="X192" s="312"/>
      <c r="Y192" s="312"/>
      <c r="Z192" s="312"/>
      <c r="AA192" s="312"/>
      <c r="AB192" s="312"/>
    </row>
    <row r="193" spans="2:28" ht="11.25">
      <c r="B193" s="312"/>
      <c r="C193" s="312"/>
      <c r="D193" s="312"/>
      <c r="E193" s="312"/>
      <c r="F193" s="312"/>
      <c r="G193" s="312"/>
      <c r="H193" s="312"/>
      <c r="I193" s="312"/>
      <c r="J193" s="312"/>
      <c r="K193" s="312"/>
      <c r="L193" s="312"/>
      <c r="M193" s="312"/>
      <c r="N193" s="312"/>
      <c r="O193" s="312"/>
      <c r="P193" s="312"/>
      <c r="Q193" s="312"/>
      <c r="R193" s="312"/>
      <c r="S193" s="312"/>
      <c r="T193" s="312"/>
      <c r="U193" s="312"/>
      <c r="V193" s="312"/>
      <c r="W193" s="312"/>
      <c r="X193" s="312"/>
      <c r="Y193" s="312"/>
      <c r="Z193" s="312"/>
      <c r="AA193" s="312"/>
      <c r="AB193" s="312"/>
    </row>
    <row r="194" spans="2:28" ht="11.25">
      <c r="B194" s="312"/>
      <c r="C194" s="312"/>
      <c r="D194" s="312"/>
      <c r="E194" s="312"/>
      <c r="F194" s="312"/>
      <c r="G194" s="312"/>
      <c r="H194" s="312"/>
      <c r="I194" s="312"/>
      <c r="J194" s="312"/>
      <c r="K194" s="312"/>
      <c r="L194" s="312"/>
      <c r="M194" s="312"/>
      <c r="N194" s="312"/>
      <c r="O194" s="312"/>
      <c r="P194" s="312"/>
      <c r="Q194" s="312"/>
      <c r="R194" s="312"/>
      <c r="S194" s="312"/>
      <c r="T194" s="312"/>
      <c r="U194" s="312"/>
      <c r="V194" s="312"/>
      <c r="W194" s="312"/>
      <c r="X194" s="312"/>
      <c r="Y194" s="312"/>
      <c r="Z194" s="312"/>
      <c r="AA194" s="312"/>
      <c r="AB194" s="312"/>
    </row>
    <row r="195" spans="2:28" ht="11.25">
      <c r="B195" s="312"/>
      <c r="C195" s="312"/>
      <c r="D195" s="312"/>
      <c r="E195" s="312"/>
      <c r="F195" s="312"/>
      <c r="G195" s="312"/>
      <c r="H195" s="312"/>
      <c r="I195" s="312"/>
      <c r="J195" s="312"/>
      <c r="K195" s="312"/>
      <c r="L195" s="312"/>
      <c r="M195" s="312"/>
      <c r="N195" s="312"/>
      <c r="O195" s="312"/>
      <c r="P195" s="312"/>
      <c r="Q195" s="312"/>
      <c r="R195" s="312"/>
      <c r="S195" s="312"/>
      <c r="T195" s="312"/>
      <c r="U195" s="312"/>
      <c r="V195" s="312"/>
      <c r="W195" s="312"/>
      <c r="X195" s="312"/>
      <c r="Y195" s="312"/>
      <c r="Z195" s="312"/>
      <c r="AA195" s="312"/>
      <c r="AB195" s="312"/>
    </row>
    <row r="196" spans="2:28" ht="11.25">
      <c r="B196" s="312"/>
      <c r="C196" s="312"/>
      <c r="D196" s="312"/>
      <c r="E196" s="312"/>
      <c r="F196" s="312"/>
      <c r="G196" s="312"/>
      <c r="H196" s="312"/>
      <c r="I196" s="312"/>
      <c r="J196" s="312"/>
      <c r="K196" s="312"/>
      <c r="L196" s="312"/>
      <c r="M196" s="312"/>
      <c r="N196" s="312"/>
      <c r="O196" s="312"/>
      <c r="P196" s="312"/>
      <c r="Q196" s="312"/>
      <c r="R196" s="312"/>
      <c r="S196" s="312"/>
      <c r="T196" s="312"/>
      <c r="U196" s="312"/>
      <c r="V196" s="312"/>
      <c r="W196" s="312"/>
      <c r="X196" s="312"/>
      <c r="Y196" s="312"/>
      <c r="Z196" s="312"/>
      <c r="AA196" s="312"/>
      <c r="AB196" s="312"/>
    </row>
    <row r="197" spans="2:28" ht="11.25">
      <c r="B197" s="312"/>
      <c r="C197" s="312"/>
      <c r="D197" s="312"/>
      <c r="E197" s="312"/>
      <c r="F197" s="312"/>
      <c r="G197" s="312"/>
      <c r="H197" s="312"/>
      <c r="I197" s="312"/>
      <c r="J197" s="312"/>
      <c r="K197" s="312"/>
      <c r="L197" s="312"/>
      <c r="M197" s="312"/>
      <c r="N197" s="312"/>
      <c r="O197" s="312"/>
      <c r="P197" s="312"/>
      <c r="Q197" s="312"/>
      <c r="R197" s="312"/>
      <c r="S197" s="312"/>
      <c r="T197" s="312"/>
      <c r="U197" s="312"/>
      <c r="V197" s="312"/>
      <c r="W197" s="312"/>
      <c r="X197" s="312"/>
      <c r="Y197" s="312"/>
      <c r="Z197" s="312"/>
      <c r="AA197" s="312"/>
      <c r="AB197" s="312"/>
    </row>
    <row r="198" spans="2:28" ht="11.25">
      <c r="B198" s="312"/>
      <c r="C198" s="312"/>
      <c r="D198" s="312"/>
      <c r="E198" s="312"/>
      <c r="F198" s="312"/>
      <c r="G198" s="312"/>
      <c r="H198" s="312"/>
      <c r="I198" s="312"/>
      <c r="J198" s="312"/>
      <c r="K198" s="312"/>
      <c r="L198" s="312"/>
      <c r="M198" s="312"/>
      <c r="N198" s="312"/>
      <c r="O198" s="312"/>
      <c r="P198" s="312"/>
      <c r="Q198" s="312"/>
      <c r="R198" s="312"/>
      <c r="S198" s="312"/>
      <c r="T198" s="312"/>
      <c r="U198" s="312"/>
      <c r="V198" s="312"/>
      <c r="W198" s="312"/>
      <c r="X198" s="312"/>
      <c r="Y198" s="312"/>
      <c r="Z198" s="312"/>
      <c r="AA198" s="312"/>
      <c r="AB198" s="312"/>
    </row>
    <row r="199" spans="2:28" ht="11.25">
      <c r="B199" s="312"/>
      <c r="C199" s="312"/>
      <c r="D199" s="312"/>
      <c r="E199" s="312"/>
      <c r="F199" s="312"/>
      <c r="G199" s="312"/>
      <c r="H199" s="312"/>
      <c r="I199" s="312"/>
      <c r="J199" s="312"/>
      <c r="K199" s="312"/>
      <c r="L199" s="312"/>
      <c r="M199" s="312"/>
      <c r="N199" s="312"/>
      <c r="O199" s="312"/>
      <c r="P199" s="312"/>
      <c r="Q199" s="312"/>
      <c r="R199" s="312"/>
      <c r="S199" s="312"/>
      <c r="T199" s="312"/>
      <c r="U199" s="312"/>
      <c r="V199" s="312"/>
      <c r="W199" s="312"/>
      <c r="X199" s="312"/>
      <c r="Y199" s="312"/>
      <c r="Z199" s="312"/>
      <c r="AA199" s="312"/>
      <c r="AB199" s="312"/>
    </row>
    <row r="200" spans="2:28" ht="11.25">
      <c r="B200" s="312"/>
      <c r="C200" s="312"/>
      <c r="D200" s="312"/>
      <c r="E200" s="312"/>
      <c r="F200" s="312"/>
      <c r="G200" s="312"/>
      <c r="H200" s="312"/>
      <c r="I200" s="312"/>
      <c r="J200" s="312"/>
      <c r="K200" s="312"/>
      <c r="L200" s="312"/>
      <c r="M200" s="312"/>
      <c r="N200" s="312"/>
      <c r="O200" s="312"/>
      <c r="P200" s="312"/>
      <c r="Q200" s="312"/>
      <c r="R200" s="312"/>
      <c r="S200" s="312"/>
      <c r="T200" s="312"/>
      <c r="U200" s="312"/>
      <c r="V200" s="312"/>
      <c r="W200" s="312"/>
      <c r="X200" s="312"/>
      <c r="Y200" s="312"/>
      <c r="Z200" s="312"/>
      <c r="AA200" s="312"/>
      <c r="AB200" s="312"/>
    </row>
    <row r="201" spans="2:28" ht="11.25">
      <c r="B201" s="312"/>
      <c r="C201" s="312"/>
      <c r="D201" s="312"/>
      <c r="E201" s="312"/>
      <c r="F201" s="312"/>
      <c r="G201" s="312"/>
      <c r="H201" s="312"/>
      <c r="I201" s="312"/>
      <c r="J201" s="312"/>
      <c r="K201" s="312"/>
      <c r="L201" s="312"/>
      <c r="M201" s="312"/>
      <c r="N201" s="312"/>
      <c r="O201" s="312"/>
      <c r="P201" s="312"/>
      <c r="Q201" s="312"/>
      <c r="R201" s="312"/>
      <c r="S201" s="312"/>
      <c r="T201" s="312"/>
      <c r="U201" s="312"/>
      <c r="V201" s="312"/>
      <c r="W201" s="312"/>
      <c r="X201" s="312"/>
      <c r="Y201" s="312"/>
      <c r="Z201" s="312"/>
      <c r="AA201" s="312"/>
      <c r="AB201" s="312"/>
    </row>
    <row r="202" spans="2:28" ht="11.25">
      <c r="B202" s="312"/>
      <c r="C202" s="312"/>
      <c r="D202" s="312"/>
      <c r="E202" s="312"/>
      <c r="F202" s="312"/>
      <c r="G202" s="312"/>
      <c r="H202" s="312"/>
      <c r="I202" s="312"/>
      <c r="J202" s="312"/>
      <c r="K202" s="312"/>
      <c r="L202" s="312"/>
      <c r="M202" s="312"/>
      <c r="N202" s="312"/>
      <c r="O202" s="312"/>
      <c r="P202" s="312"/>
      <c r="Q202" s="312"/>
      <c r="R202" s="312"/>
      <c r="S202" s="312"/>
      <c r="T202" s="312"/>
      <c r="U202" s="312"/>
      <c r="V202" s="312"/>
      <c r="W202" s="312"/>
      <c r="X202" s="312"/>
      <c r="Y202" s="312"/>
      <c r="Z202" s="312"/>
      <c r="AA202" s="312"/>
      <c r="AB202" s="312"/>
    </row>
    <row r="203" spans="2:28" ht="11.25">
      <c r="B203" s="312"/>
      <c r="C203" s="312"/>
      <c r="D203" s="312"/>
      <c r="E203" s="312"/>
      <c r="F203" s="312"/>
      <c r="G203" s="312"/>
      <c r="H203" s="312"/>
      <c r="I203" s="312"/>
      <c r="J203" s="312"/>
      <c r="K203" s="312"/>
      <c r="L203" s="312"/>
      <c r="M203" s="312"/>
      <c r="N203" s="312"/>
      <c r="O203" s="312"/>
      <c r="P203" s="312"/>
      <c r="Q203" s="312"/>
      <c r="R203" s="312"/>
      <c r="S203" s="312"/>
      <c r="T203" s="312"/>
      <c r="U203" s="312"/>
      <c r="V203" s="312"/>
      <c r="W203" s="312"/>
      <c r="X203" s="312"/>
      <c r="Y203" s="312"/>
      <c r="Z203" s="312"/>
      <c r="AA203" s="312"/>
      <c r="AB203" s="312"/>
    </row>
    <row r="204" spans="2:28" ht="11.25">
      <c r="B204" s="312"/>
      <c r="C204" s="312"/>
      <c r="D204" s="312"/>
      <c r="E204" s="312"/>
      <c r="F204" s="312"/>
      <c r="G204" s="312"/>
      <c r="H204" s="312"/>
      <c r="I204" s="312"/>
      <c r="J204" s="312"/>
      <c r="K204" s="312"/>
      <c r="L204" s="312"/>
      <c r="M204" s="312"/>
      <c r="N204" s="312"/>
      <c r="O204" s="312"/>
      <c r="P204" s="312"/>
      <c r="Q204" s="312"/>
      <c r="R204" s="312"/>
      <c r="S204" s="312"/>
      <c r="T204" s="312"/>
      <c r="U204" s="312"/>
      <c r="V204" s="312"/>
      <c r="W204" s="312"/>
      <c r="X204" s="312"/>
      <c r="Y204" s="312"/>
      <c r="Z204" s="312"/>
      <c r="AA204" s="312"/>
      <c r="AB204" s="312"/>
    </row>
    <row r="205" spans="2:28" ht="11.25">
      <c r="B205" s="312"/>
      <c r="C205" s="312"/>
      <c r="D205" s="312"/>
      <c r="E205" s="312"/>
      <c r="F205" s="312"/>
      <c r="G205" s="312"/>
      <c r="H205" s="312"/>
      <c r="I205" s="312"/>
      <c r="J205" s="312"/>
      <c r="K205" s="312"/>
      <c r="L205" s="312"/>
      <c r="M205" s="312"/>
      <c r="N205" s="312"/>
      <c r="O205" s="312"/>
      <c r="P205" s="312"/>
      <c r="Q205" s="312"/>
      <c r="R205" s="312"/>
      <c r="S205" s="312"/>
      <c r="T205" s="312"/>
      <c r="U205" s="312"/>
      <c r="V205" s="312"/>
      <c r="W205" s="312"/>
      <c r="X205" s="312"/>
      <c r="Y205" s="312"/>
      <c r="Z205" s="312"/>
      <c r="AA205" s="312"/>
      <c r="AB205" s="312"/>
    </row>
    <row r="206" spans="2:28" ht="11.25">
      <c r="B206" s="312"/>
      <c r="C206" s="312"/>
      <c r="D206" s="312"/>
      <c r="E206" s="312"/>
      <c r="F206" s="312"/>
      <c r="G206" s="312"/>
      <c r="H206" s="312"/>
      <c r="I206" s="312"/>
      <c r="J206" s="312"/>
      <c r="K206" s="312"/>
      <c r="L206" s="312"/>
      <c r="M206" s="312"/>
      <c r="N206" s="312"/>
      <c r="O206" s="312"/>
      <c r="P206" s="312"/>
      <c r="Q206" s="312"/>
      <c r="R206" s="312"/>
      <c r="S206" s="312"/>
      <c r="T206" s="312"/>
      <c r="U206" s="312"/>
      <c r="V206" s="312"/>
      <c r="W206" s="312"/>
      <c r="X206" s="312"/>
      <c r="Y206" s="312"/>
      <c r="Z206" s="312"/>
      <c r="AA206" s="312"/>
      <c r="AB206" s="312"/>
    </row>
    <row r="207" spans="2:28" ht="11.25">
      <c r="B207" s="312"/>
      <c r="C207" s="312"/>
      <c r="D207" s="312"/>
      <c r="E207" s="312"/>
      <c r="F207" s="312"/>
      <c r="G207" s="312"/>
      <c r="H207" s="312"/>
      <c r="I207" s="312"/>
      <c r="J207" s="312"/>
      <c r="K207" s="312"/>
      <c r="L207" s="312"/>
      <c r="M207" s="312"/>
      <c r="N207" s="312"/>
      <c r="O207" s="312"/>
      <c r="P207" s="312"/>
      <c r="Q207" s="312"/>
      <c r="R207" s="312"/>
      <c r="S207" s="312"/>
      <c r="T207" s="312"/>
      <c r="U207" s="312"/>
      <c r="V207" s="312"/>
      <c r="W207" s="312"/>
      <c r="X207" s="312"/>
      <c r="Y207" s="312"/>
      <c r="Z207" s="312"/>
      <c r="AA207" s="312"/>
      <c r="AB207" s="312"/>
    </row>
    <row r="208" spans="2:28" ht="11.25">
      <c r="B208" s="312"/>
      <c r="C208" s="312"/>
      <c r="D208" s="312"/>
      <c r="E208" s="312"/>
      <c r="F208" s="312"/>
      <c r="G208" s="312"/>
      <c r="H208" s="312"/>
      <c r="I208" s="312"/>
      <c r="J208" s="312"/>
      <c r="K208" s="312"/>
      <c r="L208" s="312"/>
      <c r="M208" s="312"/>
      <c r="N208" s="312"/>
      <c r="O208" s="312"/>
      <c r="P208" s="312"/>
      <c r="Q208" s="312"/>
      <c r="R208" s="312"/>
      <c r="S208" s="312"/>
      <c r="T208" s="312"/>
      <c r="U208" s="312"/>
      <c r="V208" s="312"/>
      <c r="W208" s="312"/>
      <c r="X208" s="312"/>
      <c r="Y208" s="312"/>
      <c r="Z208" s="312"/>
      <c r="AA208" s="312"/>
      <c r="AB208" s="312"/>
    </row>
    <row r="209" spans="2:28" ht="11.25">
      <c r="B209" s="312"/>
      <c r="C209" s="312"/>
      <c r="D209" s="312"/>
      <c r="E209" s="312"/>
      <c r="F209" s="312"/>
      <c r="G209" s="312"/>
      <c r="H209" s="312"/>
      <c r="I209" s="312"/>
      <c r="J209" s="312"/>
      <c r="K209" s="312"/>
      <c r="L209" s="312"/>
      <c r="M209" s="312"/>
      <c r="N209" s="312"/>
      <c r="O209" s="312"/>
      <c r="P209" s="312"/>
      <c r="Q209" s="312"/>
      <c r="R209" s="312"/>
      <c r="S209" s="312"/>
      <c r="T209" s="312"/>
      <c r="U209" s="312"/>
      <c r="V209" s="312"/>
      <c r="W209" s="312"/>
      <c r="X209" s="312"/>
      <c r="Y209" s="312"/>
      <c r="Z209" s="312"/>
      <c r="AA209" s="312"/>
      <c r="AB209" s="312"/>
    </row>
    <row r="210" spans="2:28" ht="11.25">
      <c r="B210" s="312"/>
      <c r="C210" s="312"/>
      <c r="D210" s="312"/>
      <c r="E210" s="312"/>
      <c r="F210" s="312"/>
      <c r="G210" s="312"/>
      <c r="H210" s="312"/>
      <c r="I210" s="312"/>
      <c r="J210" s="312"/>
      <c r="K210" s="312"/>
      <c r="L210" s="312"/>
      <c r="M210" s="312"/>
      <c r="N210" s="312"/>
      <c r="O210" s="312"/>
      <c r="P210" s="312"/>
      <c r="Q210" s="312"/>
      <c r="R210" s="312"/>
      <c r="S210" s="312"/>
      <c r="T210" s="312"/>
      <c r="U210" s="312"/>
      <c r="V210" s="312"/>
      <c r="W210" s="312"/>
      <c r="X210" s="312"/>
      <c r="Y210" s="312"/>
      <c r="Z210" s="312"/>
      <c r="AA210" s="312"/>
      <c r="AB210" s="312"/>
    </row>
    <row r="211" spans="2:28" ht="11.25">
      <c r="B211" s="312"/>
      <c r="C211" s="312"/>
      <c r="D211" s="312"/>
      <c r="E211" s="312"/>
      <c r="F211" s="312"/>
      <c r="G211" s="312"/>
      <c r="H211" s="312"/>
      <c r="I211" s="312"/>
      <c r="J211" s="312"/>
      <c r="K211" s="312"/>
      <c r="L211" s="312"/>
      <c r="M211" s="312"/>
      <c r="N211" s="312"/>
      <c r="O211" s="312"/>
      <c r="P211" s="312"/>
      <c r="Q211" s="312"/>
      <c r="R211" s="312"/>
      <c r="S211" s="312"/>
      <c r="T211" s="312"/>
      <c r="U211" s="312"/>
      <c r="V211" s="312"/>
      <c r="W211" s="312"/>
      <c r="X211" s="312"/>
      <c r="Y211" s="312"/>
      <c r="Z211" s="312"/>
      <c r="AA211" s="312"/>
      <c r="AB211" s="312"/>
    </row>
    <row r="212" spans="2:28" ht="11.25">
      <c r="B212" s="312"/>
      <c r="C212" s="312"/>
      <c r="D212" s="312"/>
      <c r="E212" s="312"/>
      <c r="F212" s="312"/>
      <c r="G212" s="312"/>
      <c r="H212" s="312"/>
      <c r="I212" s="312"/>
      <c r="J212" s="312"/>
      <c r="K212" s="312"/>
      <c r="L212" s="312"/>
      <c r="M212" s="312"/>
      <c r="N212" s="312"/>
      <c r="O212" s="312"/>
      <c r="P212" s="312"/>
      <c r="Q212" s="312"/>
      <c r="R212" s="312"/>
      <c r="S212" s="312"/>
      <c r="T212" s="312"/>
      <c r="U212" s="312"/>
      <c r="V212" s="312"/>
      <c r="W212" s="312"/>
      <c r="X212" s="312"/>
      <c r="Y212" s="312"/>
      <c r="Z212" s="312"/>
      <c r="AA212" s="312"/>
      <c r="AB212" s="312"/>
    </row>
    <row r="213" spans="2:28" ht="11.25">
      <c r="B213" s="312"/>
      <c r="C213" s="312"/>
      <c r="D213" s="312"/>
      <c r="E213" s="312"/>
      <c r="F213" s="312"/>
      <c r="G213" s="312"/>
      <c r="H213" s="312"/>
      <c r="I213" s="312"/>
      <c r="J213" s="312"/>
      <c r="K213" s="312"/>
      <c r="L213" s="312"/>
      <c r="M213" s="312"/>
      <c r="N213" s="312"/>
      <c r="O213" s="312"/>
      <c r="P213" s="312"/>
      <c r="Q213" s="312"/>
      <c r="R213" s="312"/>
      <c r="S213" s="312"/>
      <c r="T213" s="312"/>
      <c r="U213" s="312"/>
      <c r="V213" s="312"/>
      <c r="W213" s="312"/>
      <c r="X213" s="312"/>
      <c r="Y213" s="312"/>
      <c r="Z213" s="312"/>
      <c r="AA213" s="312"/>
      <c r="AB213" s="312"/>
    </row>
    <row r="214" spans="2:28" ht="11.25">
      <c r="B214" s="312"/>
      <c r="C214" s="312"/>
      <c r="D214" s="312"/>
      <c r="E214" s="312"/>
      <c r="F214" s="312"/>
      <c r="G214" s="312"/>
      <c r="H214" s="312"/>
      <c r="I214" s="312"/>
      <c r="J214" s="312"/>
      <c r="K214" s="312"/>
      <c r="L214" s="312"/>
      <c r="M214" s="312"/>
      <c r="N214" s="312"/>
      <c r="O214" s="312"/>
      <c r="P214" s="312"/>
      <c r="Q214" s="312"/>
      <c r="R214" s="312"/>
      <c r="S214" s="312"/>
      <c r="T214" s="312"/>
      <c r="U214" s="312"/>
      <c r="V214" s="312"/>
      <c r="W214" s="312"/>
      <c r="X214" s="312"/>
      <c r="Y214" s="312"/>
      <c r="Z214" s="312"/>
      <c r="AA214" s="312"/>
      <c r="AB214" s="312"/>
    </row>
    <row r="215" spans="2:28" ht="11.25">
      <c r="B215" s="312"/>
      <c r="C215" s="312"/>
      <c r="D215" s="312"/>
      <c r="E215" s="312"/>
      <c r="F215" s="312"/>
      <c r="G215" s="312"/>
      <c r="H215" s="312"/>
      <c r="I215" s="312"/>
      <c r="J215" s="312"/>
      <c r="K215" s="312"/>
      <c r="L215" s="312"/>
      <c r="M215" s="312"/>
      <c r="N215" s="312"/>
      <c r="O215" s="312"/>
      <c r="P215" s="312"/>
      <c r="Q215" s="312"/>
      <c r="R215" s="312"/>
      <c r="S215" s="312"/>
      <c r="T215" s="312"/>
      <c r="U215" s="312"/>
      <c r="V215" s="312"/>
      <c r="W215" s="312"/>
      <c r="X215" s="312"/>
      <c r="Y215" s="312"/>
      <c r="Z215" s="312"/>
      <c r="AA215" s="312"/>
      <c r="AB215" s="312"/>
    </row>
    <row r="216" spans="2:28" ht="11.25">
      <c r="B216" s="312"/>
      <c r="C216" s="312"/>
      <c r="D216" s="312"/>
      <c r="E216" s="312"/>
      <c r="F216" s="312"/>
      <c r="G216" s="312"/>
      <c r="H216" s="312"/>
      <c r="I216" s="312"/>
      <c r="J216" s="312"/>
      <c r="K216" s="312"/>
      <c r="L216" s="312"/>
      <c r="M216" s="312"/>
      <c r="N216" s="312"/>
      <c r="O216" s="312"/>
      <c r="P216" s="312"/>
      <c r="Q216" s="312"/>
      <c r="R216" s="312"/>
      <c r="S216" s="312"/>
      <c r="T216" s="312"/>
      <c r="U216" s="312"/>
      <c r="V216" s="312"/>
      <c r="W216" s="312"/>
      <c r="X216" s="312"/>
      <c r="Y216" s="312"/>
      <c r="Z216" s="312"/>
      <c r="AA216" s="312"/>
      <c r="AB216" s="312"/>
    </row>
    <row r="217" spans="2:28" ht="11.25">
      <c r="B217" s="312"/>
      <c r="C217" s="312"/>
      <c r="D217" s="312"/>
      <c r="E217" s="312"/>
      <c r="F217" s="312"/>
      <c r="G217" s="312"/>
      <c r="H217" s="312"/>
      <c r="I217" s="312"/>
      <c r="J217" s="312"/>
      <c r="K217" s="312"/>
      <c r="L217" s="312"/>
      <c r="M217" s="312"/>
      <c r="N217" s="312"/>
      <c r="O217" s="312"/>
      <c r="P217" s="312"/>
      <c r="Q217" s="312"/>
      <c r="R217" s="312"/>
      <c r="S217" s="312"/>
      <c r="T217" s="312"/>
      <c r="U217" s="312"/>
      <c r="V217" s="312"/>
      <c r="W217" s="312"/>
      <c r="X217" s="312"/>
      <c r="Y217" s="312"/>
      <c r="Z217" s="312"/>
      <c r="AA217" s="312"/>
      <c r="AB217" s="312"/>
    </row>
    <row r="218" spans="2:28" ht="11.25">
      <c r="B218" s="312"/>
      <c r="C218" s="312"/>
      <c r="D218" s="312"/>
      <c r="E218" s="312"/>
      <c r="F218" s="312"/>
      <c r="G218" s="312"/>
      <c r="H218" s="312"/>
      <c r="I218" s="312"/>
      <c r="J218" s="312"/>
      <c r="K218" s="312"/>
      <c r="L218" s="312"/>
      <c r="M218" s="312"/>
      <c r="N218" s="312"/>
      <c r="O218" s="312"/>
      <c r="P218" s="312"/>
      <c r="Q218" s="312"/>
      <c r="R218" s="312"/>
      <c r="S218" s="312"/>
      <c r="T218" s="312"/>
      <c r="U218" s="312"/>
      <c r="V218" s="312"/>
      <c r="W218" s="312"/>
      <c r="X218" s="312"/>
      <c r="Y218" s="312"/>
      <c r="Z218" s="312"/>
      <c r="AA218" s="312"/>
      <c r="AB218" s="312"/>
    </row>
    <row r="219" spans="2:28" ht="11.25">
      <c r="B219" s="312"/>
      <c r="C219" s="312"/>
      <c r="D219" s="312"/>
      <c r="E219" s="312"/>
      <c r="F219" s="312"/>
      <c r="G219" s="312"/>
      <c r="H219" s="312"/>
      <c r="I219" s="312"/>
      <c r="J219" s="312"/>
      <c r="K219" s="312"/>
      <c r="L219" s="312"/>
      <c r="M219" s="312"/>
      <c r="N219" s="312"/>
      <c r="O219" s="312"/>
      <c r="P219" s="312"/>
      <c r="Q219" s="312"/>
      <c r="R219" s="312"/>
      <c r="S219" s="312"/>
      <c r="T219" s="312"/>
      <c r="U219" s="312"/>
      <c r="V219" s="312"/>
      <c r="W219" s="312"/>
      <c r="X219" s="312"/>
      <c r="Y219" s="312"/>
      <c r="Z219" s="312"/>
      <c r="AA219" s="312"/>
      <c r="AB219" s="312"/>
    </row>
    <row r="220" spans="2:28" ht="11.25">
      <c r="B220" s="312"/>
      <c r="C220" s="312"/>
      <c r="D220" s="312"/>
      <c r="E220" s="312"/>
      <c r="F220" s="312"/>
      <c r="G220" s="312"/>
      <c r="H220" s="312"/>
      <c r="I220" s="312"/>
      <c r="J220" s="312"/>
      <c r="K220" s="312"/>
      <c r="L220" s="312"/>
      <c r="M220" s="312"/>
      <c r="N220" s="312"/>
      <c r="O220" s="312"/>
      <c r="P220" s="312"/>
      <c r="Q220" s="312"/>
      <c r="R220" s="312"/>
      <c r="S220" s="312"/>
      <c r="T220" s="312"/>
      <c r="U220" s="312"/>
      <c r="V220" s="312"/>
      <c r="W220" s="312"/>
      <c r="X220" s="312"/>
      <c r="Y220" s="312"/>
      <c r="Z220" s="312"/>
      <c r="AA220" s="312"/>
      <c r="AB220" s="312"/>
    </row>
    <row r="221" spans="2:28" ht="11.25">
      <c r="B221" s="312"/>
      <c r="C221" s="312"/>
      <c r="D221" s="312"/>
      <c r="E221" s="312"/>
      <c r="F221" s="312"/>
      <c r="G221" s="312"/>
      <c r="H221" s="312"/>
      <c r="I221" s="312"/>
      <c r="J221" s="312"/>
      <c r="K221" s="312"/>
      <c r="L221" s="312"/>
      <c r="M221" s="312"/>
      <c r="N221" s="312"/>
      <c r="O221" s="312"/>
      <c r="P221" s="312"/>
      <c r="Q221" s="312"/>
      <c r="R221" s="312"/>
      <c r="S221" s="312"/>
      <c r="T221" s="312"/>
      <c r="U221" s="312"/>
      <c r="V221" s="312"/>
      <c r="W221" s="312"/>
      <c r="X221" s="312"/>
      <c r="Y221" s="312"/>
      <c r="Z221" s="312"/>
      <c r="AA221" s="312"/>
      <c r="AB221" s="312"/>
    </row>
    <row r="222" spans="2:28" ht="11.25">
      <c r="B222" s="312"/>
      <c r="C222" s="312"/>
      <c r="D222" s="312"/>
      <c r="E222" s="312"/>
      <c r="F222" s="312"/>
      <c r="G222" s="312"/>
      <c r="H222" s="312"/>
      <c r="I222" s="312"/>
      <c r="J222" s="312"/>
      <c r="K222" s="312"/>
      <c r="L222" s="312"/>
      <c r="M222" s="312"/>
      <c r="N222" s="312"/>
      <c r="O222" s="312"/>
      <c r="P222" s="312"/>
      <c r="Q222" s="312"/>
      <c r="R222" s="312"/>
      <c r="S222" s="312"/>
      <c r="T222" s="312"/>
      <c r="U222" s="312"/>
      <c r="V222" s="312"/>
      <c r="W222" s="312"/>
      <c r="X222" s="312"/>
      <c r="Y222" s="312"/>
      <c r="Z222" s="312"/>
      <c r="AA222" s="312"/>
      <c r="AB222" s="312"/>
    </row>
    <row r="223" spans="2:28" ht="11.25">
      <c r="B223" s="312"/>
      <c r="C223" s="312"/>
      <c r="D223" s="312"/>
      <c r="E223" s="312"/>
      <c r="F223" s="312"/>
      <c r="G223" s="312"/>
      <c r="H223" s="312"/>
      <c r="I223" s="312"/>
      <c r="J223" s="312"/>
      <c r="K223" s="312"/>
      <c r="L223" s="312"/>
      <c r="M223" s="312"/>
      <c r="N223" s="312"/>
      <c r="O223" s="312"/>
      <c r="P223" s="312"/>
      <c r="Q223" s="312"/>
      <c r="R223" s="312"/>
      <c r="S223" s="312"/>
      <c r="T223" s="312"/>
      <c r="U223" s="312"/>
      <c r="V223" s="312"/>
      <c r="W223" s="312"/>
      <c r="X223" s="312"/>
      <c r="Y223" s="312"/>
      <c r="Z223" s="312"/>
      <c r="AA223" s="312"/>
      <c r="AB223" s="312"/>
    </row>
    <row r="224" spans="2:28" ht="11.25">
      <c r="B224" s="312"/>
      <c r="C224" s="312"/>
      <c r="D224" s="312"/>
      <c r="E224" s="312"/>
      <c r="F224" s="312"/>
      <c r="G224" s="312"/>
      <c r="H224" s="312"/>
      <c r="I224" s="312"/>
      <c r="J224" s="312"/>
      <c r="K224" s="312"/>
      <c r="L224" s="312"/>
      <c r="M224" s="312"/>
      <c r="N224" s="312"/>
      <c r="O224" s="312"/>
      <c r="P224" s="312"/>
      <c r="Q224" s="312"/>
      <c r="R224" s="312"/>
      <c r="S224" s="312"/>
      <c r="T224" s="312"/>
      <c r="U224" s="312"/>
      <c r="V224" s="312"/>
      <c r="W224" s="312"/>
      <c r="X224" s="312"/>
      <c r="Y224" s="312"/>
      <c r="Z224" s="312"/>
      <c r="AA224" s="312"/>
      <c r="AB224" s="312"/>
    </row>
    <row r="225" spans="2:28" ht="11.25">
      <c r="B225" s="312"/>
      <c r="C225" s="312"/>
      <c r="D225" s="312"/>
      <c r="E225" s="312"/>
      <c r="F225" s="312"/>
      <c r="G225" s="312"/>
      <c r="H225" s="312"/>
      <c r="I225" s="312"/>
      <c r="J225" s="312"/>
      <c r="K225" s="312"/>
      <c r="L225" s="312"/>
      <c r="M225" s="312"/>
      <c r="N225" s="312"/>
      <c r="O225" s="312"/>
      <c r="P225" s="312"/>
      <c r="Q225" s="312"/>
      <c r="R225" s="312"/>
      <c r="S225" s="312"/>
      <c r="T225" s="312"/>
      <c r="U225" s="312"/>
      <c r="V225" s="312"/>
      <c r="W225" s="312"/>
      <c r="X225" s="312"/>
      <c r="Y225" s="312"/>
      <c r="Z225" s="312"/>
      <c r="AA225" s="312"/>
      <c r="AB225" s="312"/>
    </row>
    <row r="226" spans="2:28" ht="11.25">
      <c r="B226" s="312"/>
      <c r="C226" s="312"/>
      <c r="D226" s="312"/>
      <c r="E226" s="312"/>
      <c r="F226" s="312"/>
      <c r="G226" s="312"/>
      <c r="H226" s="312"/>
      <c r="I226" s="312"/>
      <c r="J226" s="312"/>
      <c r="K226" s="312"/>
      <c r="L226" s="312"/>
      <c r="M226" s="312"/>
      <c r="N226" s="312"/>
      <c r="O226" s="312"/>
      <c r="P226" s="312"/>
      <c r="Q226" s="312"/>
      <c r="R226" s="312"/>
      <c r="S226" s="312"/>
      <c r="T226" s="312"/>
      <c r="U226" s="312"/>
      <c r="V226" s="312"/>
      <c r="W226" s="312"/>
      <c r="X226" s="312"/>
      <c r="Y226" s="312"/>
      <c r="Z226" s="312"/>
      <c r="AA226" s="312"/>
      <c r="AB226" s="312"/>
    </row>
    <row r="227" spans="2:28" ht="11.25">
      <c r="B227" s="312"/>
      <c r="C227" s="312"/>
      <c r="D227" s="312"/>
      <c r="E227" s="312"/>
      <c r="F227" s="312"/>
      <c r="G227" s="312"/>
      <c r="H227" s="312"/>
      <c r="I227" s="312"/>
      <c r="J227" s="312"/>
      <c r="K227" s="312"/>
      <c r="L227" s="312"/>
      <c r="M227" s="312"/>
      <c r="N227" s="312"/>
      <c r="O227" s="312"/>
      <c r="P227" s="312"/>
      <c r="Q227" s="312"/>
      <c r="R227" s="312"/>
      <c r="S227" s="312"/>
      <c r="T227" s="312"/>
      <c r="U227" s="312"/>
      <c r="V227" s="312"/>
      <c r="W227" s="312"/>
      <c r="X227" s="312"/>
      <c r="Y227" s="312"/>
      <c r="Z227" s="312"/>
      <c r="AA227" s="312"/>
      <c r="AB227" s="312"/>
    </row>
    <row r="228" spans="2:28" ht="11.25">
      <c r="B228" s="312"/>
      <c r="C228" s="312"/>
      <c r="D228" s="312"/>
      <c r="E228" s="312"/>
      <c r="F228" s="312"/>
      <c r="G228" s="312"/>
      <c r="H228" s="312"/>
      <c r="I228" s="312"/>
      <c r="J228" s="312"/>
      <c r="K228" s="312"/>
      <c r="L228" s="312"/>
      <c r="M228" s="312"/>
      <c r="N228" s="312"/>
      <c r="O228" s="312"/>
      <c r="P228" s="312"/>
      <c r="Q228" s="312"/>
      <c r="R228" s="312"/>
      <c r="S228" s="312"/>
      <c r="T228" s="312"/>
      <c r="U228" s="312"/>
      <c r="V228" s="312"/>
      <c r="W228" s="312"/>
      <c r="X228" s="312"/>
      <c r="Y228" s="312"/>
      <c r="Z228" s="312"/>
      <c r="AA228" s="312"/>
      <c r="AB228" s="312"/>
    </row>
    <row r="229" spans="2:28" ht="11.25">
      <c r="B229" s="312"/>
      <c r="C229" s="312"/>
      <c r="D229" s="312"/>
      <c r="E229" s="312"/>
      <c r="F229" s="312"/>
      <c r="G229" s="312"/>
      <c r="H229" s="312"/>
      <c r="I229" s="312"/>
      <c r="J229" s="312"/>
      <c r="K229" s="312"/>
      <c r="L229" s="312"/>
      <c r="M229" s="312"/>
      <c r="N229" s="312"/>
      <c r="O229" s="312"/>
      <c r="P229" s="312"/>
      <c r="Q229" s="312"/>
      <c r="R229" s="312"/>
      <c r="S229" s="312"/>
      <c r="T229" s="312"/>
      <c r="U229" s="312"/>
      <c r="V229" s="312"/>
      <c r="W229" s="312"/>
      <c r="X229" s="312"/>
      <c r="Y229" s="312"/>
      <c r="Z229" s="312"/>
      <c r="AA229" s="312"/>
      <c r="AB229" s="312"/>
    </row>
  </sheetData>
  <sheetProtection/>
  <mergeCells count="5">
    <mergeCell ref="A1:H1"/>
    <mergeCell ref="R7:AF7"/>
    <mergeCell ref="B7:P7"/>
    <mergeCell ref="A32:AF32"/>
    <mergeCell ref="A33:AF33"/>
  </mergeCells>
  <printOptions/>
  <pageMargins left="0.35433070866141736" right="0" top="0.5905511811023623" bottom="0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2018-06-21T10:37:50Z</dcterms:created>
  <dcterms:modified xsi:type="dcterms:W3CDTF">2020-06-19T07:46:41Z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