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ÍNDICE" sheetId="3" r:id="rId1"/>
    <sheet name="ATR-1.1" sheetId="86" r:id="rId2"/>
    <sheet name="ATR-1.2" sheetId="87" r:id="rId3"/>
    <sheet name="ATR-1.3" sheetId="88" r:id="rId4"/>
    <sheet name="ATR-1.4" sheetId="89" r:id="rId5"/>
    <sheet name="ATR-1.5" sheetId="90" r:id="rId6"/>
    <sheet name="ATR-1.6" sheetId="91" r:id="rId7"/>
    <sheet name="ATR-1.7" sheetId="92" r:id="rId8"/>
    <sheet name="ATR-1.8" sheetId="93" r:id="rId9"/>
    <sheet name="ATR-2" sheetId="55" r:id="rId10"/>
    <sheet name="ATR-3" sheetId="56" r:id="rId11"/>
    <sheet name="ATR-4" sheetId="57" r:id="rId12"/>
    <sheet name="ATR-5" sheetId="58" r:id="rId13"/>
    <sheet name="ATR-6" sheetId="59" r:id="rId14"/>
    <sheet name="ATR-7" sheetId="62" r:id="rId15"/>
    <sheet name="ATR-8" sheetId="63" r:id="rId16"/>
    <sheet name="ATR-9" sheetId="64" r:id="rId17"/>
    <sheet name="ATR-10" sheetId="65" r:id="rId18"/>
    <sheet name="ATR-11" sheetId="67" r:id="rId19"/>
    <sheet name="ATR-12" sheetId="68" r:id="rId20"/>
    <sheet name="ATR-13" sheetId="69" r:id="rId21"/>
    <sheet name="ATR-14" sheetId="70" r:id="rId22"/>
    <sheet name="ATR-15" sheetId="71" r:id="rId23"/>
    <sheet name="ATR-16" sheetId="73" r:id="rId24"/>
    <sheet name="ATR-17" sheetId="74" r:id="rId25"/>
    <sheet name="ATR-18" sheetId="75" r:id="rId26"/>
    <sheet name="ATR-19" sheetId="77" r:id="rId27"/>
    <sheet name="ATR-20" sheetId="94" r:id="rId28"/>
    <sheet name="ATR-21" sheetId="79" r:id="rId29"/>
    <sheet name="ATR-22" sheetId="80" r:id="rId30"/>
    <sheet name="ATR-23" sheetId="81" r:id="rId31"/>
    <sheet name="ATR-24" sheetId="82" r:id="rId32"/>
    <sheet name="ATR-25" sheetId="83" r:id="rId33"/>
    <sheet name="ATR-26" sheetId="84" r:id="rId34"/>
    <sheet name="ATR-27" sheetId="85" r:id="rId35"/>
    <sheet name="ATR-A28" sheetId="95" r:id="rId36"/>
    <sheet name="FUENTES Y NOTAS" sheetId="49" r:id="rId37"/>
  </sheets>
  <definedNames>
    <definedName name="_AMO_UniqueIdentifier" hidden="1">"'fb37b4af-8cf2-4ba5-b98f-a6f2482de0f1'"</definedName>
    <definedName name="_xlnm.Print_Area" localSheetId="1">'ATR-1.1'!$A$1:$O$89</definedName>
    <definedName name="_xlnm.Print_Area" localSheetId="2">'ATR-1.2'!$A$1:$O$77</definedName>
    <definedName name="_xlnm.Print_Area" localSheetId="3">'ATR-1.3'!$A$1:$O$61</definedName>
    <definedName name="_xlnm.Print_Area" localSheetId="4">'ATR-1.4'!$A$1:$O$92</definedName>
    <definedName name="_xlnm.Print_Area" localSheetId="5">'ATR-1.5'!$A$1:$O$84</definedName>
    <definedName name="_xlnm.Print_Area" localSheetId="6">'ATR-1.6'!$A$1:$O$81</definedName>
    <definedName name="_xlnm.Print_Area" localSheetId="7">'ATR-1.7'!$A$1:$O$67</definedName>
    <definedName name="_xlnm.Print_Area" localSheetId="8">'ATR-1.8'!$A$1:$O$48</definedName>
    <definedName name="_xlnm.Print_Area" localSheetId="17">'ATR-10'!$A$1:$W$127</definedName>
    <definedName name="_xlnm.Print_Area" localSheetId="18">'ATR-11'!$A$1:$P$54</definedName>
    <definedName name="_xlnm.Print_Area" localSheetId="19">'ATR-12'!$A$1:$P$55</definedName>
    <definedName name="_xlnm.Print_Area" localSheetId="20">'ATR-13'!$A$1:$P$49</definedName>
    <definedName name="_xlnm.Print_Area" localSheetId="21">'ATR-14'!$A$1:$P$49</definedName>
    <definedName name="_xlnm.Print_Area" localSheetId="22">'ATR-15'!$A$1:$V$47</definedName>
    <definedName name="_xlnm.Print_Area" localSheetId="23">'ATR-16'!$A$1:$P$32</definedName>
    <definedName name="_xlnm.Print_Area" localSheetId="24">'ATR-17'!$A$1:$Q$24</definedName>
    <definedName name="_xlnm.Print_Area" localSheetId="25">'ATR-18'!$A$1:$V$31</definedName>
    <definedName name="_xlnm.Print_Area" localSheetId="26">'ATR-19'!$A$1:$Q$104</definedName>
    <definedName name="_xlnm.Print_Area" localSheetId="9">'ATR-2'!$A$1:$P$92</definedName>
    <definedName name="_xlnm.Print_Area" localSheetId="27">'ATR-20'!$A$1:$K$104</definedName>
    <definedName name="_xlnm.Print_Area" localSheetId="28">'ATR-21'!$A$1:$U$103</definedName>
    <definedName name="_xlnm.Print_Area" localSheetId="29">'ATR-22'!$A$1:$P$27</definedName>
    <definedName name="_xlnm.Print_Area" localSheetId="30">'ATR-23'!$A$1:$P$85</definedName>
    <definedName name="_xlnm.Print_Area" localSheetId="31">'ATR-24'!$A$1:$P$28</definedName>
    <definedName name="_xlnm.Print_Area" localSheetId="32">'ATR-25'!$A$1:$P$77</definedName>
    <definedName name="_xlnm.Print_Area" localSheetId="33">'ATR-26'!$A$1:$P$74</definedName>
    <definedName name="_xlnm.Print_Area" localSheetId="34">'ATR-27'!$A$1:$P$74</definedName>
    <definedName name="_xlnm.Print_Area" localSheetId="10">'ATR-3'!$A$1:$P$93</definedName>
    <definedName name="_xlnm.Print_Area" localSheetId="11">'ATR-4'!$A$1:$P$93</definedName>
    <definedName name="_xlnm.Print_Area" localSheetId="12">'ATR-5'!$A$1:$P$93</definedName>
    <definedName name="_xlnm.Print_Area" localSheetId="13">'ATR-6'!$A$1:$V$91</definedName>
    <definedName name="_xlnm.Print_Area" localSheetId="14">'ATR-7'!$A$1:$Q$128</definedName>
    <definedName name="_xlnm.Print_Area" localSheetId="15">'ATR-8'!$A$1:$Q$129</definedName>
    <definedName name="_xlnm.Print_Area" localSheetId="16">'ATR-9'!$A$1:$Q$129</definedName>
    <definedName name="_xlnm.Print_Area" localSheetId="35">'ATR-A28'!$A$1:$L$69</definedName>
    <definedName name="_xlnm.Print_Area" localSheetId="36">'FUENTES Y NOTAS'!$A$1:$A$37</definedName>
    <definedName name="_xlnm.Print_Area" localSheetId="0">ÍNDICE!$A$1:$B$32</definedName>
    <definedName name="HTML_CodePage" hidden="1">1252</definedName>
    <definedName name="HTML_Control" localSheetId="17" hidden="1">{"'ATE-17'!$A$8:$K$70"}</definedName>
    <definedName name="HTML_Control" localSheetId="26" hidden="1">{"'ATE-17'!$A$8:$K$70"}</definedName>
    <definedName name="HTML_Control" localSheetId="27" hidden="1">{"'ATE-17'!$A$8:$K$70"}</definedName>
    <definedName name="HTML_Control" localSheetId="28" hidden="1">{"'ATE-17'!$A$8:$K$70"}</definedName>
    <definedName name="HTML_Control" localSheetId="32" hidden="1">{"'ATE-17'!$A$8:$K$70"}</definedName>
    <definedName name="HTML_Control" localSheetId="33" hidden="1">{"'ATE-17'!$A$8:$K$70"}</definedName>
    <definedName name="HTML_Control" localSheetId="34" hidden="1">{"'ATE-17'!$A$8:$K$70"}</definedName>
    <definedName name="HTML_Control" localSheetId="14" hidden="1">{"'ATE-17'!$A$8:$K$70"}</definedName>
    <definedName name="HTML_Control" localSheetId="15" hidden="1">{"'ATE-17'!$A$8:$K$70"}</definedName>
    <definedName name="HTML_Control" localSheetId="16" hidden="1">{"'ATE-17'!$A$8:$K$70"}</definedName>
    <definedName name="HTML_Control" localSheetId="36" hidden="1">{"'ATE-01'!$A$9:$L$46"}</definedName>
    <definedName name="HTML_Control" hidden="1">{"'ATE-01'!$A$9:$L$46"}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7" hidden="1">"m:\ael1999\ate17.htm"</definedName>
    <definedName name="HTML_PathFile" localSheetId="26" hidden="1">"m:\ael1999\ate17.htm"</definedName>
    <definedName name="HTML_PathFile" localSheetId="27" hidden="1">"m:\ael1999\ate17.htm"</definedName>
    <definedName name="HTML_PathFile" localSheetId="28" hidden="1">"m:\ael1999\ate17.htm"</definedName>
    <definedName name="HTML_PathFile" localSheetId="32" hidden="1">"m:\ael1999\ate17.htm"</definedName>
    <definedName name="HTML_PathFile" localSheetId="33" hidden="1">"m:\ael1999\ate17.htm"</definedName>
    <definedName name="HTML_PathFile" localSheetId="34" hidden="1">"m:\ael1999\ate17.htm"</definedName>
    <definedName name="HTML_PathFile" localSheetId="14" hidden="1">"m:\ael1999\ate17.htm"</definedName>
    <definedName name="HTML_PathFile" localSheetId="15" hidden="1">"m:\ael1999\ate17.htm"</definedName>
    <definedName name="HTML_PathFile" localSheetId="16" hidden="1">"m:\ael1999\ate17.htm"</definedName>
    <definedName name="HTML_PathFile" hidden="1">"M:\AT\ANUAR2001\HTML\ATE01HTML.htm"</definedName>
    <definedName name="HTML_Title" hidden="1">""</definedName>
    <definedName name="HTML1_1" localSheetId="17" hidden="1">"[ATE17.WK4]A!$A$1:$M$63"</definedName>
    <definedName name="HTML1_1" localSheetId="26" hidden="1">"[ATE17.WK4]A!$A$1:$M$63"</definedName>
    <definedName name="HTML1_1" localSheetId="27" hidden="1">"[ATE17.WK4]A!$A$1:$M$63"</definedName>
    <definedName name="HTML1_1" localSheetId="28" hidden="1">"[ATE17.WK4]A!$A$1:$M$63"</definedName>
    <definedName name="HTML1_1" localSheetId="32" hidden="1">"[ATE17.WK4]A!$A$1:$M$63"</definedName>
    <definedName name="HTML1_1" localSheetId="33" hidden="1">"[ATE17.WK4]A!$A$1:$M$63"</definedName>
    <definedName name="HTML1_1" localSheetId="34" hidden="1">"[ATE17.WK4]A!$A$1:$M$63"</definedName>
    <definedName name="HTML1_1" localSheetId="14" hidden="1">"[ATE17.WK4]A!$A$1:$M$63"</definedName>
    <definedName name="HTML1_1" localSheetId="15" hidden="1">"[ATE17.WK4]A!$A$1:$M$63"</definedName>
    <definedName name="HTML1_1" localSheetId="16" hidden="1">"[ATE17.WK4]A!$A$1:$M$63"</definedName>
    <definedName name="HTML1_10" localSheetId="17" hidden="1">""</definedName>
    <definedName name="HTML1_10" localSheetId="26" hidden="1">""</definedName>
    <definedName name="HTML1_10" localSheetId="27" hidden="1">""</definedName>
    <definedName name="HTML1_10" localSheetId="28" hidden="1">""</definedName>
    <definedName name="HTML1_10" localSheetId="32" hidden="1">""</definedName>
    <definedName name="HTML1_10" localSheetId="33" hidden="1">""</definedName>
    <definedName name="HTML1_10" localSheetId="34" hidden="1">""</definedName>
    <definedName name="HTML1_10" localSheetId="14" hidden="1">""</definedName>
    <definedName name="HTML1_10" localSheetId="15" hidden="1">""</definedName>
    <definedName name="HTML1_10" localSheetId="16" hidden="1">""</definedName>
    <definedName name="HTML1_11" localSheetId="17" hidden="1">1</definedName>
    <definedName name="HTML1_11" localSheetId="26" hidden="1">1</definedName>
    <definedName name="HTML1_11" localSheetId="27" hidden="1">1</definedName>
    <definedName name="HTML1_11" localSheetId="28" hidden="1">1</definedName>
    <definedName name="HTML1_11" localSheetId="32" hidden="1">1</definedName>
    <definedName name="HTML1_11" localSheetId="33" hidden="1">1</definedName>
    <definedName name="HTML1_11" localSheetId="34" hidden="1">1</definedName>
    <definedName name="HTML1_11" localSheetId="14" hidden="1">1</definedName>
    <definedName name="HTML1_11" localSheetId="15" hidden="1">1</definedName>
    <definedName name="HTML1_11" localSheetId="16" hidden="1">1</definedName>
    <definedName name="HTML1_12" localSheetId="17" hidden="1">"N:\DOCUMENT\Anuario\html\ATE17.htm"</definedName>
    <definedName name="HTML1_12" localSheetId="26" hidden="1">"N:\DOCUMENT\Anuario\html\ATE17.htm"</definedName>
    <definedName name="HTML1_12" localSheetId="27" hidden="1">"N:\DOCUMENT\Anuario\html\ATE17.htm"</definedName>
    <definedName name="HTML1_12" localSheetId="28" hidden="1">"N:\DOCUMENT\Anuario\html\ATE17.htm"</definedName>
    <definedName name="HTML1_12" localSheetId="32" hidden="1">"N:\DOCUMENT\Anuario\html\ATE17.htm"</definedName>
    <definedName name="HTML1_12" localSheetId="33" hidden="1">"N:\DOCUMENT\Anuario\html\ATE17.htm"</definedName>
    <definedName name="HTML1_12" localSheetId="34" hidden="1">"N:\DOCUMENT\Anuario\html\ATE17.htm"</definedName>
    <definedName name="HTML1_12" localSheetId="14" hidden="1">"N:\DOCUMENT\Anuario\html\ATE17.htm"</definedName>
    <definedName name="HTML1_12" localSheetId="15" hidden="1">"N:\DOCUMENT\Anuario\html\ATE17.htm"</definedName>
    <definedName name="HTML1_12" localSheetId="16" hidden="1">"N:\DOCUMENT\Anuario\html\ATE17.htm"</definedName>
    <definedName name="HTML1_2" localSheetId="17" hidden="1">1</definedName>
    <definedName name="HTML1_2" localSheetId="26" hidden="1">1</definedName>
    <definedName name="HTML1_2" localSheetId="27" hidden="1">1</definedName>
    <definedName name="HTML1_2" localSheetId="28" hidden="1">1</definedName>
    <definedName name="HTML1_2" localSheetId="32" hidden="1">1</definedName>
    <definedName name="HTML1_2" localSheetId="33" hidden="1">1</definedName>
    <definedName name="HTML1_2" localSheetId="34" hidden="1">1</definedName>
    <definedName name="HTML1_2" localSheetId="14" hidden="1">1</definedName>
    <definedName name="HTML1_2" localSheetId="15" hidden="1">1</definedName>
    <definedName name="HTML1_2" localSheetId="16" hidden="1">1</definedName>
    <definedName name="HTML1_3" localSheetId="17" hidden="1">""</definedName>
    <definedName name="HTML1_3" localSheetId="26" hidden="1">""</definedName>
    <definedName name="HTML1_3" localSheetId="27" hidden="1">""</definedName>
    <definedName name="HTML1_3" localSheetId="28" hidden="1">""</definedName>
    <definedName name="HTML1_3" localSheetId="32" hidden="1">""</definedName>
    <definedName name="HTML1_3" localSheetId="33" hidden="1">""</definedName>
    <definedName name="HTML1_3" localSheetId="34" hidden="1">""</definedName>
    <definedName name="HTML1_3" localSheetId="14" hidden="1">""</definedName>
    <definedName name="HTML1_3" localSheetId="15" hidden="1">""</definedName>
    <definedName name="HTML1_3" localSheetId="16" hidden="1">""</definedName>
    <definedName name="HTML1_4" localSheetId="17" hidden="1">""</definedName>
    <definedName name="HTML1_4" localSheetId="26" hidden="1">""</definedName>
    <definedName name="HTML1_4" localSheetId="27" hidden="1">""</definedName>
    <definedName name="HTML1_4" localSheetId="28" hidden="1">""</definedName>
    <definedName name="HTML1_4" localSheetId="32" hidden="1">""</definedName>
    <definedName name="HTML1_4" localSheetId="33" hidden="1">""</definedName>
    <definedName name="HTML1_4" localSheetId="34" hidden="1">""</definedName>
    <definedName name="HTML1_4" localSheetId="14" hidden="1">""</definedName>
    <definedName name="HTML1_4" localSheetId="15" hidden="1">""</definedName>
    <definedName name="HTML1_4" localSheetId="16" hidden="1">""</definedName>
    <definedName name="HTML1_5" localSheetId="17" hidden="1">""</definedName>
    <definedName name="HTML1_5" localSheetId="26" hidden="1">""</definedName>
    <definedName name="HTML1_5" localSheetId="27" hidden="1">""</definedName>
    <definedName name="HTML1_5" localSheetId="28" hidden="1">""</definedName>
    <definedName name="HTML1_5" localSheetId="32" hidden="1">""</definedName>
    <definedName name="HTML1_5" localSheetId="33" hidden="1">""</definedName>
    <definedName name="HTML1_5" localSheetId="34" hidden="1">""</definedName>
    <definedName name="HTML1_5" localSheetId="14" hidden="1">""</definedName>
    <definedName name="HTML1_5" localSheetId="15" hidden="1">""</definedName>
    <definedName name="HTML1_5" localSheetId="16" hidden="1">""</definedName>
    <definedName name="HTML1_6" localSheetId="17" hidden="1">-4146</definedName>
    <definedName name="HTML1_6" localSheetId="26" hidden="1">-4146</definedName>
    <definedName name="HTML1_6" localSheetId="27" hidden="1">-4146</definedName>
    <definedName name="HTML1_6" localSheetId="28" hidden="1">-4146</definedName>
    <definedName name="HTML1_6" localSheetId="32" hidden="1">-4146</definedName>
    <definedName name="HTML1_6" localSheetId="33" hidden="1">-4146</definedName>
    <definedName name="HTML1_6" localSheetId="34" hidden="1">-4146</definedName>
    <definedName name="HTML1_6" localSheetId="14" hidden="1">-4146</definedName>
    <definedName name="HTML1_6" localSheetId="15" hidden="1">-4146</definedName>
    <definedName name="HTML1_6" localSheetId="16" hidden="1">-4146</definedName>
    <definedName name="HTML1_7" localSheetId="17" hidden="1">-4146</definedName>
    <definedName name="HTML1_7" localSheetId="26" hidden="1">-4146</definedName>
    <definedName name="HTML1_7" localSheetId="27" hidden="1">-4146</definedName>
    <definedName name="HTML1_7" localSheetId="28" hidden="1">-4146</definedName>
    <definedName name="HTML1_7" localSheetId="32" hidden="1">-4146</definedName>
    <definedName name="HTML1_7" localSheetId="33" hidden="1">-4146</definedName>
    <definedName name="HTML1_7" localSheetId="34" hidden="1">-4146</definedName>
    <definedName name="HTML1_7" localSheetId="14" hidden="1">-4146</definedName>
    <definedName name="HTML1_7" localSheetId="15" hidden="1">-4146</definedName>
    <definedName name="HTML1_7" localSheetId="16" hidden="1">-4146</definedName>
    <definedName name="HTML1_8" localSheetId="17" hidden="1">""</definedName>
    <definedName name="HTML1_8" localSheetId="26" hidden="1">""</definedName>
    <definedName name="HTML1_8" localSheetId="27" hidden="1">""</definedName>
    <definedName name="HTML1_8" localSheetId="28" hidden="1">""</definedName>
    <definedName name="HTML1_8" localSheetId="32" hidden="1">""</definedName>
    <definedName name="HTML1_8" localSheetId="33" hidden="1">""</definedName>
    <definedName name="HTML1_8" localSheetId="34" hidden="1">""</definedName>
    <definedName name="HTML1_8" localSheetId="14" hidden="1">""</definedName>
    <definedName name="HTML1_8" localSheetId="15" hidden="1">""</definedName>
    <definedName name="HTML1_8" localSheetId="16" hidden="1">""</definedName>
    <definedName name="HTML1_9" localSheetId="17" hidden="1">""</definedName>
    <definedName name="HTML1_9" localSheetId="26" hidden="1">""</definedName>
    <definedName name="HTML1_9" localSheetId="27" hidden="1">""</definedName>
    <definedName name="HTML1_9" localSheetId="28" hidden="1">""</definedName>
    <definedName name="HTML1_9" localSheetId="32" hidden="1">""</definedName>
    <definedName name="HTML1_9" localSheetId="33" hidden="1">""</definedName>
    <definedName name="HTML1_9" localSheetId="34" hidden="1">""</definedName>
    <definedName name="HTML1_9" localSheetId="14" hidden="1">""</definedName>
    <definedName name="HTML1_9" localSheetId="15" hidden="1">""</definedName>
    <definedName name="HTML1_9" localSheetId="16" hidden="1">""</definedName>
    <definedName name="HTML2_1" localSheetId="17" hidden="1">"'[ATE-17.XLS]ATE-17'!$B$2:$L$63"</definedName>
    <definedName name="HTML2_1" localSheetId="26" hidden="1">"'[ATE-17.XLS]ATE-17'!$B$2:$L$63"</definedName>
    <definedName name="HTML2_1" localSheetId="27" hidden="1">"'[ATE-17.XLS]ATE-17'!$B$2:$L$63"</definedName>
    <definedName name="HTML2_1" localSheetId="28" hidden="1">"'[ATE-17.XLS]ATE-17'!$B$2:$L$63"</definedName>
    <definedName name="HTML2_1" localSheetId="32" hidden="1">"'[ATE-17.XLS]ATE-17'!$B$2:$L$63"</definedName>
    <definedName name="HTML2_1" localSheetId="33" hidden="1">"'[ATE-17.XLS]ATE-17'!$B$2:$L$63"</definedName>
    <definedName name="HTML2_1" localSheetId="34" hidden="1">"'[ATE-17.XLS]ATE-17'!$B$2:$L$63"</definedName>
    <definedName name="HTML2_1" localSheetId="14" hidden="1">"'[ATE-17.XLS]ATE-17'!$B$2:$L$63"</definedName>
    <definedName name="HTML2_1" localSheetId="15" hidden="1">"'[ATE-17.XLS]ATE-17'!$B$2:$L$63"</definedName>
    <definedName name="HTML2_1" localSheetId="16" hidden="1">"'[ATE-17.XLS]ATE-17'!$B$2:$L$63"</definedName>
    <definedName name="HTML2_1" hidden="1">"'[ATE-01.XLS]ATE-01'!$B$2:$L$31"</definedName>
    <definedName name="HTML2_10" hidden="1">""</definedName>
    <definedName name="HTML2_11" hidden="1">1</definedName>
    <definedName name="HTML2_12" localSheetId="17" hidden="1">"L:\ANU96HTM\ATE17.HTM"</definedName>
    <definedName name="HTML2_12" localSheetId="26" hidden="1">"L:\ANU96HTM\ATE17.HTM"</definedName>
    <definedName name="HTML2_12" localSheetId="27" hidden="1">"L:\ANU96HTM\ATE17.HTM"</definedName>
    <definedName name="HTML2_12" localSheetId="28" hidden="1">"L:\ANU96HTM\ATE17.HTM"</definedName>
    <definedName name="HTML2_12" localSheetId="32" hidden="1">"L:\ANU96HTM\ATE17.HTM"</definedName>
    <definedName name="HTML2_12" localSheetId="33" hidden="1">"L:\ANU96HTM\ATE17.HTM"</definedName>
    <definedName name="HTML2_12" localSheetId="34" hidden="1">"L:\ANU96HTM\ATE17.HTM"</definedName>
    <definedName name="HTML2_12" localSheetId="14" hidden="1">"L:\ANU96HTM\ATE17.HTM"</definedName>
    <definedName name="HTML2_12" localSheetId="15" hidden="1">"L:\ANU96HTM\ATE17.HTM"</definedName>
    <definedName name="HTML2_12" localSheetId="16" hidden="1">"L:\ANU96HTM\ATE17.HTM"</definedName>
    <definedName name="HTML2_12" hidden="1">"L:\ANU96HTM\ATE01.HTM"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7" hidden="1">2</definedName>
    <definedName name="HTMLCount" localSheetId="26" hidden="1">2</definedName>
    <definedName name="HTMLCount" localSheetId="27" hidden="1">2</definedName>
    <definedName name="HTMLCount" localSheetId="28" hidden="1">2</definedName>
    <definedName name="HTMLCount" localSheetId="32" hidden="1">2</definedName>
    <definedName name="HTMLCount" localSheetId="33" hidden="1">2</definedName>
    <definedName name="HTMLCount" localSheetId="34" hidden="1">2</definedName>
    <definedName name="HTMLCount" localSheetId="14" hidden="1">2</definedName>
    <definedName name="HTMLCount" localSheetId="15" hidden="1">2</definedName>
    <definedName name="HTMLCount" localSheetId="16" hidden="1">2</definedName>
    <definedName name="NURIA" localSheetId="17">'ATR-10'!$A$7:$IE$8138</definedName>
    <definedName name="NURIA" localSheetId="26">'ATR-19'!$A$7:$IE$7971</definedName>
    <definedName name="NURIA" localSheetId="27">'ATR-20'!$A$7:$HW$7970</definedName>
    <definedName name="NURIA" localSheetId="28">'ATR-21'!$A$7:$HY$8011</definedName>
    <definedName name="NURIA" localSheetId="32">'ATR-25'!$A$7:$ID$7873</definedName>
    <definedName name="NURIA" localSheetId="33">'ATR-26'!$A$7:$ID$7802</definedName>
    <definedName name="NURIA" localSheetId="34">'ATR-27'!$A$7:$ID$7679</definedName>
    <definedName name="NURIA" localSheetId="14">'ATR-7'!$A$7:$IE$8141</definedName>
    <definedName name="NURIA" localSheetId="15">'ATR-8'!$A$7:$IE$8142</definedName>
    <definedName name="NURIA" localSheetId="16">'ATR-9'!$A$8:$HW$8139</definedName>
    <definedName name="NURIA">#REF!</definedName>
    <definedName name="_xlnm.Print_Titles" localSheetId="17">'ATR-10'!$1:$7</definedName>
    <definedName name="_xlnm.Print_Titles" localSheetId="26">'ATR-19'!$1:$8</definedName>
    <definedName name="_xlnm.Print_Titles" localSheetId="27">'ATR-20'!$1:$8</definedName>
    <definedName name="_xlnm.Print_Titles" localSheetId="28">'ATR-21'!$1:$7</definedName>
    <definedName name="_xlnm.Print_Titles" localSheetId="32">'ATR-25'!$1:$8</definedName>
    <definedName name="_xlnm.Print_Titles" localSheetId="33">'ATR-26'!$1:$8</definedName>
    <definedName name="_xlnm.Print_Titles" localSheetId="34">'ATR-27'!$1:$8</definedName>
    <definedName name="_xlnm.Print_Titles" localSheetId="14">'ATR-7'!$1:$8</definedName>
    <definedName name="_xlnm.Print_Titles" localSheetId="15">'ATR-8'!$1:$9</definedName>
    <definedName name="_xlnm.Print_Titles" localSheetId="16">'ATR-9'!$1:$8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4" i="93" l="1"/>
  <c r="N44" i="93" s="1"/>
  <c r="K43" i="93"/>
  <c r="N43" i="93" s="1"/>
  <c r="K41" i="93"/>
  <c r="N41" i="93" s="1"/>
  <c r="K39" i="93"/>
  <c r="N39" i="93" s="1"/>
  <c r="K38" i="93"/>
  <c r="N38" i="93" s="1"/>
  <c r="K35" i="93"/>
  <c r="N35" i="93" s="1"/>
  <c r="K34" i="93"/>
  <c r="N34" i="93" s="1"/>
  <c r="K31" i="93"/>
  <c r="N31" i="93" s="1"/>
  <c r="K30" i="93"/>
  <c r="N30" i="93" s="1"/>
  <c r="K29" i="93"/>
  <c r="N29" i="93" s="1"/>
  <c r="K28" i="93"/>
  <c r="N28" i="93" s="1"/>
  <c r="K27" i="93"/>
  <c r="N27" i="93" s="1"/>
  <c r="K26" i="93"/>
  <c r="N26" i="93" s="1"/>
  <c r="K25" i="93"/>
  <c r="N25" i="93" s="1"/>
  <c r="K24" i="93"/>
  <c r="N24" i="93" s="1"/>
  <c r="K23" i="93"/>
  <c r="N23" i="93" s="1"/>
  <c r="K22" i="93"/>
  <c r="N22" i="93" s="1"/>
  <c r="K21" i="93"/>
  <c r="N21" i="93" s="1"/>
  <c r="K20" i="93"/>
  <c r="N20" i="93" s="1"/>
  <c r="K19" i="93"/>
  <c r="N19" i="93" s="1"/>
  <c r="K18" i="93"/>
  <c r="N18" i="93" s="1"/>
  <c r="K17" i="93"/>
  <c r="N17" i="93" s="1"/>
  <c r="K16" i="93"/>
  <c r="N16" i="93" s="1"/>
  <c r="K15" i="93"/>
  <c r="N15" i="93" s="1"/>
  <c r="K14" i="93"/>
  <c r="N14" i="93" s="1"/>
  <c r="K13" i="93"/>
  <c r="N13" i="93" s="1"/>
  <c r="K12" i="93"/>
  <c r="N12" i="93" s="1"/>
  <c r="K11" i="93"/>
  <c r="N11" i="93" s="1"/>
  <c r="K9" i="93"/>
  <c r="N9" i="93" s="1"/>
  <c r="K35" i="91"/>
  <c r="K34" i="91"/>
  <c r="K33" i="91"/>
  <c r="K32" i="91"/>
  <c r="K31" i="91"/>
  <c r="K30" i="91"/>
  <c r="K29" i="91"/>
  <c r="K28" i="91"/>
  <c r="K27" i="91"/>
  <c r="K26" i="91"/>
  <c r="K24" i="91"/>
  <c r="K23" i="91"/>
  <c r="K22" i="91"/>
  <c r="K21" i="91"/>
  <c r="K20" i="91"/>
  <c r="K19" i="91"/>
</calcChain>
</file>

<file path=xl/sharedStrings.xml><?xml version="1.0" encoding="utf-8"?>
<sst xmlns="http://schemas.openxmlformats.org/spreadsheetml/2006/main" count="3429" uniqueCount="849">
  <si>
    <t>ATR-9.</t>
  </si>
  <si>
    <t>Artes gráficas y reproducción de soportes grabados: impresión,
encuadernación</t>
  </si>
  <si>
    <t>Comercio al por mayor e intermediarios del comercio, excepto de vehículos
de motor y motocicletas</t>
  </si>
  <si>
    <t>Actividades cinematográficas, de vídeo y de programas de televisión,
grabación de sonido y edición musical</t>
  </si>
  <si>
    <t>Programación, consultoría y otras actividades relacionadas con la
informática</t>
  </si>
  <si>
    <t>Seguros, reaseguros y fondos de pensiones, excepto Seguridad
Social obligatoria</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</si>
  <si>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</si>
  <si>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</si>
  <si>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</si>
  <si>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Reparación de ordenadores, efectos personales y artículos de
uso doméstico</t>
  </si>
  <si>
    <t>R</t>
  </si>
  <si>
    <t>S</t>
  </si>
  <si>
    <t>T</t>
  </si>
  <si>
    <t>U</t>
  </si>
  <si>
    <t xml:space="preserve">COMUNITAT VALENCIANA     </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</si>
  <si>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</si>
  <si>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</si>
  <si>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</si>
  <si>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</si>
  <si>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</si>
  <si>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</si>
  <si>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</si>
  <si>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</si>
  <si>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</si>
  <si>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</si>
  <si>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</si>
  <si>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</si>
  <si>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</si>
  <si>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</si>
  <si>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(Comunidad Foral de)</t>
  </si>
  <si>
    <t>País Vasco</t>
  </si>
  <si>
    <t>Rioja (La)</t>
  </si>
  <si>
    <r>
      <t>Índice de incidencia</t>
    </r>
    <r>
      <rPr>
        <sz val="10"/>
        <rFont val="Arial"/>
      </rPr>
      <t>: representa el número de accidentes con baja acaecidos durante la jornada de trabajo por cada cien mil trabajadores expuestos al riesgo. Se obtiene como un cociente donde el numerador se corresponde con el número de accidentes en jornada de trabajo con baja, multiplicado por cien mil, y el denominador es la media anual de los trabajadores afiliados a fin de mes a la Seguridad Social con cobertura por contingencias profesionales.</t>
    </r>
  </si>
  <si>
    <t>El índice de incidencia queda definido, por tanto, de la siguiente forma:</t>
  </si>
  <si>
    <t>SECCIÓN Y DIVISIÓN</t>
  </si>
  <si>
    <t>Agricultura, ganadería, silvicultura y pesca</t>
  </si>
  <si>
    <t>Industrias extractivas</t>
  </si>
  <si>
    <t>Industria manufacturera</t>
  </si>
  <si>
    <t>Suministro de agua, saneamiento, gestión de residuos</t>
  </si>
  <si>
    <t>Construcción</t>
  </si>
  <si>
    <t>Comercio al por mayor y menor; reparación vehículos</t>
  </si>
  <si>
    <t>Transporte y almacenamiento</t>
  </si>
  <si>
    <t>Hostelería</t>
  </si>
  <si>
    <t>Información y comunicaciones</t>
  </si>
  <si>
    <t>Actividades financieras y de seguros</t>
  </si>
  <si>
    <t>Actividades profesionales, científicas y técnicas</t>
  </si>
  <si>
    <t>Actividades administrativas y servicios auxiliares</t>
  </si>
  <si>
    <t>Actividades sanitarias y de servicios sociales</t>
  </si>
  <si>
    <t>Actividades artísticas, recreativas y de entretenimiento</t>
  </si>
  <si>
    <t>Otros servicios</t>
  </si>
  <si>
    <t>Actividades de hogares como empleadores de personal doméstico</t>
  </si>
  <si>
    <t>De 55 a 59 años</t>
  </si>
  <si>
    <t>Venta y reparación de vehículos de motor y motocicletas</t>
  </si>
  <si>
    <t>Comercio al por menor, excepto de vehículos de motor y motocicletas</t>
  </si>
  <si>
    <t>Transporte terrestre y por tubería</t>
  </si>
  <si>
    <t>50</t>
  </si>
  <si>
    <t>Transporte marítimo y por vías  navegables interiores</t>
  </si>
  <si>
    <t>51</t>
  </si>
  <si>
    <t>Transporte aéreo</t>
  </si>
  <si>
    <t>52</t>
  </si>
  <si>
    <t>Almacenamiento y actividades anexas al transporte</t>
  </si>
  <si>
    <t>Actividades postales y de correos</t>
  </si>
  <si>
    <t>Servicios de alojamiento</t>
  </si>
  <si>
    <t>Servicios de comidas y bebidas</t>
  </si>
  <si>
    <t>ATR-2.</t>
  </si>
  <si>
    <t>TOTAL</t>
  </si>
  <si>
    <t xml:space="preserve">Agrario </t>
  </si>
  <si>
    <t xml:space="preserve">Industria </t>
  </si>
  <si>
    <t xml:space="preserve">Construcción </t>
  </si>
  <si>
    <t xml:space="preserve">Servicios </t>
  </si>
  <si>
    <t>Agricultura, ganadería, caza y servicios relacionados con las mismas</t>
  </si>
  <si>
    <t>Silvicultura y explotación forestal</t>
  </si>
  <si>
    <t>Pesca y acuicultura</t>
  </si>
  <si>
    <t>Extracción de antracita, hulla y lignito</t>
  </si>
  <si>
    <t>Extracción de crudo de petróleo y gas natural</t>
  </si>
  <si>
    <t>-</t>
  </si>
  <si>
    <t>Extracción de minerales metálicos</t>
  </si>
  <si>
    <t>Otras industrias extractivas</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</si>
  <si>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</si>
  <si>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</si>
  <si>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</si>
  <si>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</si>
  <si>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</si>
  <si>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</si>
  <si>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</si>
  <si>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</si>
  <si>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</si>
  <si>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</si>
  <si>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</si>
  <si>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</si>
  <si>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</si>
  <si>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</si>
  <si>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</si>
  <si>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</si>
  <si>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</si>
  <si>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</si>
  <si>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</si>
  <si>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</si>
  <si>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</si>
  <si>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</si>
  <si>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</si>
  <si>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</si>
  <si>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Suministro de energía eléctrica, gas, vapor y aire acondicionado</t>
  </si>
  <si>
    <t>Captación, depuración y distribución de agua</t>
  </si>
  <si>
    <t>Recogida y tratamiento de aguas residuales</t>
  </si>
  <si>
    <t>Recogida, tratamiento y eliminación de residuos; valorización</t>
  </si>
  <si>
    <t>Actividades de descontaminación y otros servicios de gestión de residuos</t>
  </si>
  <si>
    <t>41</t>
  </si>
  <si>
    <t>Construcción de edificios</t>
  </si>
  <si>
    <t>42</t>
  </si>
  <si>
    <t>Ingeniería civil</t>
  </si>
  <si>
    <t>43</t>
  </si>
  <si>
    <t>Actividades de construcción especializada</t>
  </si>
  <si>
    <t>ATR-5.</t>
  </si>
  <si>
    <t>De 25 a 29 años</t>
  </si>
  <si>
    <t>De 30 a 34 años</t>
  </si>
  <si>
    <t>De 50 a 54 años</t>
  </si>
  <si>
    <t>ATR-6.</t>
  </si>
  <si>
    <t>A</t>
  </si>
  <si>
    <t>B</t>
  </si>
  <si>
    <t>Ahogamiento en un líquido</t>
  </si>
  <si>
    <t>Sobreesfuerzo  físico - sobre el sistema musculoesquelético</t>
  </si>
  <si>
    <t>J</t>
  </si>
  <si>
    <t>K</t>
  </si>
  <si>
    <t>L</t>
  </si>
  <si>
    <t>Q</t>
  </si>
  <si>
    <t>M</t>
  </si>
  <si>
    <t>N</t>
  </si>
  <si>
    <t>O</t>
  </si>
  <si>
    <t>P</t>
  </si>
  <si>
    <t>ATR-7.</t>
  </si>
  <si>
    <t>ATR-8.</t>
  </si>
  <si>
    <t>4. Notas generales</t>
  </si>
  <si>
    <t>3. Fuentes de información</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</si>
  <si>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</si>
  <si>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</si>
  <si>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</si>
  <si>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</si>
  <si>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</si>
  <si>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</si>
  <si>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inmobiliarias</t>
  </si>
  <si>
    <t>Actividades jurídicas y de contabilidad</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</si>
  <si>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</si>
  <si>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</si>
  <si>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</si>
  <si>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</si>
  <si>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</si>
  <si>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</si>
  <si>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</si>
  <si>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</si>
  <si>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</si>
  <si>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Administración Pública y defensa; Seguridad Social obligatoria</t>
  </si>
  <si>
    <t>Educación</t>
  </si>
  <si>
    <t>Actividades sanitarias</t>
  </si>
  <si>
    <t>Asistencia en establecimientos residenciales</t>
  </si>
  <si>
    <t>Actividades de servicios sociales sin alojamiento</t>
  </si>
  <si>
    <t>Actividades de creación, artísticas y espectáculos</t>
  </si>
  <si>
    <t>Actividades de bibliotecas, archivos, museos y otras actividades culturales</t>
  </si>
  <si>
    <t>Actividades de juegos de azar y apuestas</t>
  </si>
  <si>
    <t>Actividades deportivas, recreativas y de entretenimiento</t>
  </si>
  <si>
    <t>Actividades asociativas</t>
  </si>
  <si>
    <t>Otros servicios personales</t>
  </si>
  <si>
    <t>Actividades de los hogares como empleadores de personal doméstico</t>
  </si>
  <si>
    <t>Actividades de organizaciones y organismos extraterritoriales</t>
  </si>
  <si>
    <t>ATR-3.</t>
  </si>
  <si>
    <t xml:space="preserve"> </t>
  </si>
  <si>
    <t>VALORES ABSOLUTOS</t>
  </si>
  <si>
    <t>ATR-4.</t>
  </si>
  <si>
    <t>Infartos, derrames cerebrales y otras causas estrictamente naturales</t>
  </si>
  <si>
    <t>C</t>
  </si>
  <si>
    <t>E</t>
  </si>
  <si>
    <t>F</t>
  </si>
  <si>
    <t>G</t>
  </si>
  <si>
    <t>ACCIDENTES DE TRABAJO</t>
  </si>
  <si>
    <t>ATR-1.</t>
  </si>
  <si>
    <t>Absolutas</t>
  </si>
  <si>
    <t>Leves</t>
  </si>
  <si>
    <t>Graves</t>
  </si>
  <si>
    <t>Lesiones múltiples</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</si>
  <si>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</si>
  <si>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</si>
  <si>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</si>
  <si>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</si>
  <si>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</si>
  <si>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</si>
  <si>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</si>
  <si>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</si>
  <si>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</si>
  <si>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</si>
  <si>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</si>
  <si>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</si>
  <si>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BALEARS (ILLES)</t>
  </si>
  <si>
    <t>CANARIAS</t>
  </si>
  <si>
    <t xml:space="preserve">Palmas (Las) </t>
  </si>
  <si>
    <t xml:space="preserve">S. C. Tenerife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</si>
  <si>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</si>
  <si>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</si>
  <si>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</si>
  <si>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</si>
  <si>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</si>
  <si>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</si>
  <si>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</si>
  <si>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</si>
  <si>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</si>
  <si>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</si>
  <si>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</si>
  <si>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</si>
  <si>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</si>
  <si>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</si>
  <si>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</si>
  <si>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</si>
  <si>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</si>
  <si>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</si>
  <si>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</si>
  <si>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</si>
  <si>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Alicante </t>
  </si>
  <si>
    <t xml:space="preserve">Castellón </t>
  </si>
  <si>
    <t xml:space="preserve">Valencia </t>
  </si>
  <si>
    <t>EXTREMADURA</t>
  </si>
  <si>
    <t xml:space="preserve">Badajoz </t>
  </si>
  <si>
    <t xml:space="preserve">Cáceres </t>
  </si>
  <si>
    <t>GALICIA</t>
  </si>
  <si>
    <t xml:space="preserve">Lugo </t>
  </si>
  <si>
    <t xml:space="preserve">Ourense </t>
  </si>
  <si>
    <t xml:space="preserve">Pontevedra </t>
  </si>
  <si>
    <t>MADRID (COMUNIDAD DE)</t>
  </si>
  <si>
    <t>MURCIA (REGIÓN DE)</t>
  </si>
  <si>
    <t>PAÍS VASCO</t>
  </si>
  <si>
    <t>RIOJA (LA)</t>
  </si>
  <si>
    <t>Ceuta</t>
  </si>
  <si>
    <t>Melilla</t>
  </si>
  <si>
    <t>CANTABRIA</t>
  </si>
  <si>
    <t xml:space="preserve">Coruña (A) </t>
  </si>
  <si>
    <t xml:space="preserve">CASTILLA-LA MANCHA    </t>
  </si>
  <si>
    <t>Accidentes por cien mil trabajadores</t>
  </si>
  <si>
    <t>Fuentes y notas explicativas</t>
  </si>
  <si>
    <t>1. Materia objeto de investigación estadística</t>
  </si>
  <si>
    <t>2. Principales disposiciones legales</t>
  </si>
  <si>
    <t>ATR-10.</t>
  </si>
  <si>
    <t>ATR-11.</t>
  </si>
  <si>
    <t>ATR-12.</t>
  </si>
  <si>
    <t>ATR-13.</t>
  </si>
  <si>
    <t>ATR-14.</t>
  </si>
  <si>
    <t>ATR-15.</t>
  </si>
  <si>
    <t>ATR-16.</t>
  </si>
  <si>
    <t>ATR-17.</t>
  </si>
  <si>
    <t>ATR-18.</t>
  </si>
  <si>
    <t>ATR-19.</t>
  </si>
  <si>
    <t>ATR-20.</t>
  </si>
  <si>
    <t>ATR-21.</t>
  </si>
  <si>
    <t>ATR-22.</t>
  </si>
  <si>
    <t>ATR-23.</t>
  </si>
  <si>
    <t>ATR-24.</t>
  </si>
  <si>
    <t>ATR-26.</t>
  </si>
  <si>
    <t>H</t>
  </si>
  <si>
    <t>I</t>
  </si>
  <si>
    <t>Bizkaia</t>
  </si>
  <si>
    <t>Gipuzkoa</t>
  </si>
  <si>
    <t>SECTOR</t>
  </si>
  <si>
    <t xml:space="preserve">Golpe contra un objeto inmóvil, trabajador en movimiento </t>
  </si>
  <si>
    <t>Choque o golpe contra un objeto en movimiento, colisión con</t>
  </si>
  <si>
    <t>Contacto con agente material, cortante, punzante, duro</t>
  </si>
  <si>
    <t>Dislocaciones, esguinces y distensiones</t>
  </si>
  <si>
    <t>Conmoción y lesiones internas</t>
  </si>
  <si>
    <t xml:space="preserve">Ahogamiento y asfixia </t>
  </si>
  <si>
    <t>Los datos proporcionados son definitivos y difieren ligeramente de los difundidos en el avance Enero-Diciembre de la Estadística de Accidentes de Trabajo, cuya información era de carácter provisional. Las diferencias son debidas, fundamentalmente, a la diferente fecha de extracción (segunda quincena de abril del año siguiente al de referencia de los datos, en el caso de los datos definitivos, y primer día laborable de febrero del año siguiente al de referencia, para los datos de avance) y a los procesos de depuración más exhaustivos que se realizan sobre los datos definitivos.</t>
  </si>
  <si>
    <t>ACCIDENTES DE TRABAJO (ATR)</t>
  </si>
  <si>
    <t>Accidentes de trabajo. Cuadro resumen</t>
  </si>
  <si>
    <t>Accidentes de trabajo con baja, en jornada e in itinere, según gravedad, por comunidad autónoma y provincia</t>
  </si>
  <si>
    <t>Índices de incidencia de accidentes de trabajo con baja en jornada, por comunidad autónoma y provincia</t>
  </si>
  <si>
    <t>Índices de incidencia de accidentes de trabajo con baja in itinere, por comunidad autónoma y provincia</t>
  </si>
  <si>
    <t>Índices de incidencia de accidentes de trabajo con baja en jornada, por sexo y edad del trabajador accidentado</t>
  </si>
  <si>
    <t>Índices de incidencia de accidentes de trabajo con baja in itinere, por sexo y edad del trabajador accidentado</t>
  </si>
  <si>
    <t>Índices de incidencia de accidentes de trabajo con baja en jornada,  por situación profesional y asalariados por tipo de contrato</t>
  </si>
  <si>
    <t>Duración media de las bajas de accidentes de trabajo con baja en jornada, por comunidad autónoma y provincia</t>
  </si>
  <si>
    <t>Relativas en %</t>
  </si>
  <si>
    <t>Gravedad</t>
  </si>
  <si>
    <t>Agrario</t>
  </si>
  <si>
    <t>Industria</t>
  </si>
  <si>
    <t>Servicios</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</si>
  <si>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</si>
  <si>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</si>
  <si>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</si>
  <si>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</si>
  <si>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</si>
  <si>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</si>
  <si>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</si>
  <si>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</si>
  <si>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</si>
  <si>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</si>
  <si>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</si>
  <si>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</si>
  <si>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Sexo</t>
  </si>
  <si>
    <t>Varones</t>
  </si>
  <si>
    <t>Mujeres</t>
  </si>
  <si>
    <t>Nacionalidad</t>
  </si>
  <si>
    <t>España</t>
  </si>
  <si>
    <t>Otras nacionalidades</t>
  </si>
  <si>
    <t>Forma o contacto que produjo la lesión</t>
  </si>
  <si>
    <t>Accidentes de tráfico</t>
  </si>
  <si>
    <t>Otras causas</t>
  </si>
  <si>
    <t>Descripción de la lesión</t>
  </si>
  <si>
    <t>Heridas y lesiones superficiales</t>
  </si>
  <si>
    <t>Fracturas de huesos</t>
  </si>
  <si>
    <t>Quemaduras, escaldaduras y congelación</t>
  </si>
  <si>
    <t>Infartos, derrames cerebrales y otras patologías debidas a causas naturales</t>
  </si>
  <si>
    <t>Otras lesiones</t>
  </si>
  <si>
    <t>D - Suministro de energía eléctrica, gas, vapor y aire acondicionado</t>
  </si>
  <si>
    <t>J - Información y comunicaciones</t>
  </si>
  <si>
    <t>K - Actividades financieras y de seguros</t>
  </si>
  <si>
    <t>L - Actividades inmobiliarias</t>
  </si>
  <si>
    <t>M - Actividades profesionales, científicas y técnicas</t>
  </si>
  <si>
    <t>P - Eduación</t>
  </si>
  <si>
    <t>R - Actividades artísticas, recreativas y de entretenimiento</t>
  </si>
  <si>
    <t>S - Otros servicios</t>
  </si>
  <si>
    <t>T - Actividades de hogares empleadores de personal doméstico</t>
  </si>
  <si>
    <t>U - Actividades de organizaciones y organismos extraterritoriales</t>
  </si>
  <si>
    <t>Edad</t>
  </si>
  <si>
    <t>De 16 a 19 años</t>
  </si>
  <si>
    <t>De 20 a 24 años</t>
  </si>
  <si>
    <t>De 35 a 39 años</t>
  </si>
  <si>
    <t>De 40 a 44 años</t>
  </si>
  <si>
    <t>De 45 a 49 años</t>
  </si>
  <si>
    <t>De 60 y más años</t>
  </si>
  <si>
    <t>Trabajadores por cuenta propia</t>
  </si>
  <si>
    <t>Forma o contacto que produjo el fallecimiento</t>
  </si>
  <si>
    <t>Quedar atrapado, ser aplastado, sufrir una amputación</t>
  </si>
  <si>
    <t>EN JORNADA</t>
  </si>
  <si>
    <t>IN ITINERE</t>
  </si>
  <si>
    <t>Total</t>
  </si>
  <si>
    <t xml:space="preserve">ANDALUCÍA        </t>
  </si>
  <si>
    <t>ASTURIAS (PRINCIPADO DE)</t>
  </si>
  <si>
    <t xml:space="preserve">NAVARRA (C. FORAL DE)   </t>
  </si>
  <si>
    <t xml:space="preserve">Araba/Álava </t>
  </si>
  <si>
    <t>Días de baja por accidente de trabajo</t>
  </si>
  <si>
    <t>Dias de baja de por accidente de trabajo</t>
  </si>
  <si>
    <t xml:space="preserve">De 16 y 17 años </t>
  </si>
  <si>
    <t xml:space="preserve">De 18 y 19 años </t>
  </si>
  <si>
    <t xml:space="preserve">De 20 a 24 años </t>
  </si>
  <si>
    <t xml:space="preserve">De 35 a 39 años </t>
  </si>
  <si>
    <t xml:space="preserve">De 40 a 44 años </t>
  </si>
  <si>
    <t xml:space="preserve">De 45 a 49 años </t>
  </si>
  <si>
    <t>De 60 a 64 años</t>
  </si>
  <si>
    <t>De 65 y más años</t>
  </si>
  <si>
    <t>VARONES</t>
  </si>
  <si>
    <t>MUJERES</t>
  </si>
  <si>
    <t xml:space="preserve">De 16 a 19 años </t>
  </si>
  <si>
    <t xml:space="preserve">     Con asalariados</t>
  </si>
  <si>
    <t xml:space="preserve">     Sin asalariados</t>
  </si>
  <si>
    <t>SITUACIÓN PROFESIONAL</t>
  </si>
  <si>
    <t>TIPO DE CONTRATO</t>
  </si>
  <si>
    <t>Contrato indefinido</t>
  </si>
  <si>
    <t xml:space="preserve">    A tiempo completo</t>
  </si>
  <si>
    <t xml:space="preserve">    A tiempo parcial</t>
  </si>
  <si>
    <t xml:space="preserve">    Fijo discontinuo</t>
  </si>
  <si>
    <t>Contrato temporal</t>
  </si>
  <si>
    <t>Asalariados</t>
  </si>
  <si>
    <t>ASALARIADOS POR TIPO DE CONTRATO (1)</t>
  </si>
  <si>
    <t>No clasificable (1)</t>
  </si>
  <si>
    <t>Directores y gerentes</t>
  </si>
  <si>
    <t>Miembros del poder ejecutivo y de los cuerpos legislativos;
directivos de la Administración Pública y organizaciones de interés
social; directores ejecutivos</t>
  </si>
  <si>
    <t>Directores de departamentos administrativos y comerciales</t>
  </si>
  <si>
    <t>Directores de producción y operaciones</t>
  </si>
  <si>
    <t>Directores y gerentes de empresas de alojamiento, restauración
y comercio</t>
  </si>
  <si>
    <t>Directores y gerentes de otras empresas de servicios</t>
  </si>
  <si>
    <t>Técnicos y profesionales científicos e intelectuales de la salud
y la enseñanza</t>
  </si>
  <si>
    <t>Profesionales de la salud</t>
  </si>
  <si>
    <t>Profesionales de la enseñanza infantil, primaria, secundaria
y postsecundaria</t>
  </si>
  <si>
    <t>Otros profesionales de la enseñanza</t>
  </si>
  <si>
    <t>Otros técnicos y profesionales científicos e intelectuales</t>
  </si>
  <si>
    <t>Profesionales de las ciencias físicas, químicas, matemáticas
y de las ingenierías</t>
  </si>
  <si>
    <t>Profesionales del derecho</t>
  </si>
  <si>
    <t>Especialistas en organización de la Administración Pública
y de las empresas y en la comercialización</t>
  </si>
  <si>
    <t>Profesionales de las tecnologías de la información</t>
  </si>
  <si>
    <t>Profesionales de las ciencias sociales</t>
  </si>
  <si>
    <t>Profesionales de la cultura y el espectáculo</t>
  </si>
  <si>
    <t>Técnicos; profesionales de apoyo</t>
  </si>
  <si>
    <t>Técnicos de las ciencias y de las ingenierías</t>
  </si>
  <si>
    <t>Supervisores en la ingeniería de minas, de industrias manufactureras
y de la construcción</t>
  </si>
  <si>
    <t>Técnicos sanitarios y profesionales de las terapias alternativas</t>
  </si>
  <si>
    <t>Profesionales de apoyo en finanzas y matemáticas</t>
  </si>
  <si>
    <t>Representantes, agentes comerciales y afines</t>
  </si>
  <si>
    <t>Profesionales de apoyo en la gestión administrativa; técnicos de las
fuerzas y cuerpos de seguridad</t>
  </si>
  <si>
    <t>Profesionales de apoyo de servicios jurídicos, sociales, culturales
deportivos y afines</t>
  </si>
  <si>
    <t>Técnicos de las tecnologías de la información y comunicaciones</t>
  </si>
  <si>
    <t>Empleados de oficina que no atienden al público</t>
  </si>
  <si>
    <t>Empleados en servicios contables, financieros, y de servicios de
apoyo a la producción y al transporte</t>
  </si>
  <si>
    <t>Empleados de bibliotecas, servicios de correos y afines</t>
  </si>
  <si>
    <t>Otros empleados administrativos sin tareas de atención al público</t>
  </si>
  <si>
    <t>Empleados de oficina que atienden al público</t>
  </si>
  <si>
    <t>Empleados de agencias de viajes, recepcionistas y telefonistas;
empleados de ventanilla y afines (excepto taquilleros)</t>
  </si>
  <si>
    <t>Empleados administrativos con tareas de atención al público
no clasificados bajo otros epígrafes</t>
  </si>
  <si>
    <t>Trabajadores de los servicios de restauración y comercio</t>
  </si>
  <si>
    <t>Camareros y cocineros propietarios</t>
  </si>
  <si>
    <t>Trabajadores asalariados de los servicios de restauración</t>
  </si>
  <si>
    <t>Dependientes en tiendas y almacenes</t>
  </si>
  <si>
    <t>Comerciantes propietarios de tiendas</t>
  </si>
  <si>
    <t>Vendedores (excepto en tiendas y almacenes)</t>
  </si>
  <si>
    <t>Cajeros y taquilleros (excepto bancos)</t>
  </si>
  <si>
    <t>Trabajadores de los servicios de salud y el cuidado de las personas</t>
  </si>
  <si>
    <t>Trabajadores de los cuidados a las personas en servicios de salud</t>
  </si>
  <si>
    <t>Otros trabajadores de los cuidados a las personas</t>
  </si>
  <si>
    <t>Trabajadores de los servicios personales</t>
  </si>
  <si>
    <t>Trabajadores de los servicios de protección y seguridad</t>
  </si>
  <si>
    <t>Trabajadores cualificados en el sector agrícola, ganadero,
forestal y pesquero</t>
  </si>
  <si>
    <t>Trabajadores cualificados en actividades agrícolas</t>
  </si>
  <si>
    <t>Trabajadores cualificados en actividades ganaderas (incluidas
avícolas, apícolas y similares)</t>
  </si>
  <si>
    <t>Trabajadores cualificados en actividades agropecuarias mixtas</t>
  </si>
  <si>
    <t>Trabajadores cualificados en actividades forestales, pesqueras
y cinegéticas</t>
  </si>
  <si>
    <t>Trabajadores cualificados de la construcción, excepto
operadores de máquinas</t>
  </si>
  <si>
    <t>Trabajadores en obras estructurales de construcción y afines</t>
  </si>
  <si>
    <t>Trabajadores de acabado de construcciones e instalaciones
(excepto electricistas), pintores y afines</t>
  </si>
  <si>
    <t>Trabajadores cualificados de las industrias manufactureras,
excepto operadores de instalaciones y máquinas</t>
  </si>
  <si>
    <t>Soldadores, chapistas, montadores de estructuras metálicas,
herreros, elaboradores de herramientas y afines</t>
  </si>
  <si>
    <t>Mecánicos y ajustadores de maquinaria</t>
  </si>
  <si>
    <t>Trabajadores especializados en electricidad y electrotecnología</t>
  </si>
  <si>
    <t>Mecánicos de precisión en metales, ceramistas, vidrieros, artesanos
y trabajadores de artes gráficas</t>
  </si>
  <si>
    <t>Trabajadores de la industria de la alimentación, bebidas y tabaco</t>
  </si>
  <si>
    <t>Trabajadores de la madera, textil, confección, piel, cuero, calzado
y otros operarios en oficios</t>
  </si>
  <si>
    <t>Operadores de instalaciones y maquinaria fija, y montadores</t>
  </si>
  <si>
    <t>Operadores de instalaciones y maquinaria fijas</t>
  </si>
  <si>
    <t>Montadores y ensambladores en fábricas</t>
  </si>
  <si>
    <t>Conductores y operadores de maquinaria móvil</t>
  </si>
  <si>
    <t>Maquinistas de locomotoras, operadores de maquinaria agrícola
y de equipos pesados móviles, y marineros</t>
  </si>
  <si>
    <t>Conductores de vehículos para el transporte urbano o por carretera</t>
  </si>
  <si>
    <t>Trabajadores no cualificados en servicios (excepto transportes)</t>
  </si>
  <si>
    <t>Empleados domésticos</t>
  </si>
  <si>
    <t>Otros personal de limpiezas</t>
  </si>
  <si>
    <t>Ayudantes de preparación de alimentos</t>
  </si>
  <si>
    <t>Recogedores de residuos urbanos, vendedores callejeros y otras
ocupaciones elementales en servicios</t>
  </si>
  <si>
    <t>Peones de la agricultura, pesca, construcción, industrias
manufactureras y transportes</t>
  </si>
  <si>
    <t>Peones agrarios, forestales y de la pesca</t>
  </si>
  <si>
    <t>Peones de la construcción y de la minería</t>
  </si>
  <si>
    <t>Peones de las industrias manufactureras</t>
  </si>
  <si>
    <t>Peones del transporte, descargadores y reponedores</t>
  </si>
  <si>
    <t>En el centro o lugar de trabajo habitual</t>
  </si>
  <si>
    <t>En otro centro o lugar de trabajo</t>
  </si>
  <si>
    <t>En desplazamiento en su jornada laboral</t>
  </si>
  <si>
    <t>ANTIGÜEDAD EN EL PUESTO</t>
  </si>
  <si>
    <t>Hasta 1 mes</t>
  </si>
  <si>
    <t>Entre 1 y 2 meses</t>
  </si>
  <si>
    <t>Entre 3 y 4 meses</t>
  </si>
  <si>
    <t>Entre 5 y 7 meses</t>
  </si>
  <si>
    <t>Entre 8 y 12 meses</t>
  </si>
  <si>
    <t>Entre 1 año y 3 años</t>
  </si>
  <si>
    <t>Entre 3 años y 10 años</t>
  </si>
  <si>
    <t>10 años o más</t>
  </si>
  <si>
    <t>TIPO DE LUGAR</t>
  </si>
  <si>
    <t>EUROPA</t>
  </si>
  <si>
    <t xml:space="preserve">    Alemania</t>
  </si>
  <si>
    <t xml:space="preserve">    Bélgica</t>
  </si>
  <si>
    <t xml:space="preserve">    Bulgaria</t>
  </si>
  <si>
    <t xml:space="preserve">    Eslovaquia</t>
  </si>
  <si>
    <t xml:space="preserve">    Francia</t>
  </si>
  <si>
    <t xml:space="preserve">    Hungría</t>
  </si>
  <si>
    <t xml:space="preserve">    Italia</t>
  </si>
  <si>
    <t xml:space="preserve">    Lituania</t>
  </si>
  <si>
    <t xml:space="preserve">    Países Bajos</t>
  </si>
  <si>
    <t xml:space="preserve">    Polonia</t>
  </si>
  <si>
    <t xml:space="preserve">    Portugal</t>
  </si>
  <si>
    <t xml:space="preserve">    República Checa</t>
  </si>
  <si>
    <t xml:space="preserve">    Rumanía</t>
  </si>
  <si>
    <t xml:space="preserve">    Resto de Unión Europea</t>
  </si>
  <si>
    <t>Moldavia</t>
  </si>
  <si>
    <t>Rusia</t>
  </si>
  <si>
    <t>Ucrania</t>
  </si>
  <si>
    <t>Resto de Europa</t>
  </si>
  <si>
    <t>ÁFRICA</t>
  </si>
  <si>
    <t>Argelia</t>
  </si>
  <si>
    <t>Camerún</t>
  </si>
  <si>
    <t>Costa de Marfil</t>
  </si>
  <si>
    <t>Gambia</t>
  </si>
  <si>
    <t>Ghana</t>
  </si>
  <si>
    <t>Guinea Bissau</t>
  </si>
  <si>
    <t>Guinea (Conakri)</t>
  </si>
  <si>
    <t>Guinea Ecuatorial</t>
  </si>
  <si>
    <t>Mali</t>
  </si>
  <si>
    <t>Marruecos</t>
  </si>
  <si>
    <t>Mauritania</t>
  </si>
  <si>
    <t>Nigeria</t>
  </si>
  <si>
    <t>Senegal</t>
  </si>
  <si>
    <t>Resto de África</t>
  </si>
  <si>
    <t>AMÉRICA</t>
  </si>
  <si>
    <t>Argentina</t>
  </si>
  <si>
    <t>Bolivia</t>
  </si>
  <si>
    <t>Brasil</t>
  </si>
  <si>
    <t>Chile</t>
  </si>
  <si>
    <t>Colombia</t>
  </si>
  <si>
    <t>Cuba</t>
  </si>
  <si>
    <t>Ecuador</t>
  </si>
  <si>
    <t>El Salvador</t>
  </si>
  <si>
    <t>Estados Unidos</t>
  </si>
  <si>
    <t>Honduras</t>
  </si>
  <si>
    <t>México</t>
  </si>
  <si>
    <t>Nicaragua</t>
  </si>
  <si>
    <t>Paraguay</t>
  </si>
  <si>
    <t>Perú</t>
  </si>
  <si>
    <t>Rep. Dominicana</t>
  </si>
  <si>
    <t>Uruguay</t>
  </si>
  <si>
    <t>Venezuela</t>
  </si>
  <si>
    <t>Resto de América</t>
  </si>
  <si>
    <t>ASIA</t>
  </si>
  <si>
    <t>Armenia</t>
  </si>
  <si>
    <t>Bangladesh</t>
  </si>
  <si>
    <t>China, Rep. Popular</t>
  </si>
  <si>
    <t>Filipinas</t>
  </si>
  <si>
    <t>Georgia</t>
  </si>
  <si>
    <t>India</t>
  </si>
  <si>
    <t>Pakistán</t>
  </si>
  <si>
    <t>Resto de Asia</t>
  </si>
  <si>
    <t>OCEANÍA</t>
  </si>
  <si>
    <t>NO CONSTA NACIONALIDAD</t>
  </si>
  <si>
    <t>Empresa actuante para sí misma</t>
  </si>
  <si>
    <t>Contrata o subcontrata</t>
  </si>
  <si>
    <t>Empresa de trabajo temporal (ETT)</t>
  </si>
  <si>
    <t>TIPO DE EMPRESA</t>
  </si>
  <si>
    <t>De 1 a 9 trabajadores</t>
  </si>
  <si>
    <t>De 10 a 25 trabajadores</t>
  </si>
  <si>
    <t>De 26 a 49 trabajadores</t>
  </si>
  <si>
    <t>De 50 a 99 trabajadores</t>
  </si>
  <si>
    <t>De 100 a 249 trabajadores</t>
  </si>
  <si>
    <t>De 250 a 499 trabajadores</t>
  </si>
  <si>
    <t>De 500 a 1000 trabajadores</t>
  </si>
  <si>
    <t>Más de 1000 trabajadores</t>
  </si>
  <si>
    <t>No consta</t>
  </si>
  <si>
    <t>TAMAÑO DEL CENTRO</t>
  </si>
  <si>
    <t>Desviación por problema eléctrico, explosión, fuego</t>
  </si>
  <si>
    <t>Problema eléctrico que da lugar a descarga eléctrica – sin contacto físico</t>
  </si>
  <si>
    <t>Problema eléctrico que da lugar a un contacto con un elemento anormalmente
en tensión</t>
  </si>
  <si>
    <t>Explosión</t>
  </si>
  <si>
    <t>Incendio, fuego</t>
  </si>
  <si>
    <t>Desviación por problema eléctrico, explosión, fuego - Sin especificar</t>
  </si>
  <si>
    <t>Desviación por desbordamiento, vuelco, escape, derrame, emanación</t>
  </si>
  <si>
    <t>En estado sólido - desbordamiento, vuelco</t>
  </si>
  <si>
    <t>En estado líquido - escape, rezumamiento, derrame, salpicadura, aspersión</t>
  </si>
  <si>
    <t>En estado gaseoso - vaporización, formación de aerosoles, formación de gases</t>
  </si>
  <si>
    <t>Pulverulento - emanación de humos, emisión de polvo, partículas</t>
  </si>
  <si>
    <t xml:space="preserve">Desviación por desbordamiento, vuelco, escape, derrame, emanación -
Sin especificar </t>
  </si>
  <si>
    <t>Rotura de material, en las juntas, en las conexiones</t>
  </si>
  <si>
    <t>Rotura, estallido, en fragmentos (madera, cristal, metal, piedra, otros)</t>
  </si>
  <si>
    <t>Pérdida de control total o parcial de equipos de trabajo o materiales</t>
  </si>
  <si>
    <t>Pérdida (total o parcial) de control - de máquina, incluido el arranque intempestivo,
así como de la materia sobre la que se trabaje con la máquina</t>
  </si>
  <si>
    <t>Pérdida (total o parcial) de control - de herramienta manual con motor o sin motor,
así como de la materia sobre la que se trabaje con la herramienta</t>
  </si>
  <si>
    <t>Pérdida (total o parcial) de control – del objeto o material (transportado, desplazado, manipulado, etc.)</t>
  </si>
  <si>
    <t xml:space="preserve">Pérdida (total o parcial) de control – del animal </t>
  </si>
  <si>
    <t>Pérdida de control total o parcial de equipos de trabajo o materiales - Sin especificar</t>
  </si>
  <si>
    <t>Caída de personas – Resbalón o tropezón con caída</t>
  </si>
  <si>
    <t>Caída de una persona - desde una altura</t>
  </si>
  <si>
    <t>Caída de una persona - al mismo nivel</t>
  </si>
  <si>
    <t>Caída de personas – Resbalón o tropezón con caída - Sin especificar</t>
  </si>
  <si>
    <t>Movimiento del cuerpo sin esfuerzo físico añadido</t>
  </si>
  <si>
    <t>Pisar un objeto cortante o punzante</t>
  </si>
  <si>
    <t>Arrodillarse, sentarse, apoyarse contra</t>
  </si>
  <si>
    <t>Quedar atrapado, ser arrastrado, por algún elemento o por el impulso de éste</t>
  </si>
  <si>
    <t>Movimientos no coordinados, gestos intempestivos, inoportunos</t>
  </si>
  <si>
    <t>Movimiento del cuerpo sin esfuerzo físico añadido - Sin especificar</t>
  </si>
  <si>
    <t xml:space="preserve">Movimiento del cuerpo como consecuencia de o con esfuerzo físico      </t>
  </si>
  <si>
    <t>Levantar, transportar, levantarse</t>
  </si>
  <si>
    <t>Empujar, tirar de</t>
  </si>
  <si>
    <t>Depositar una carga, un objeto, agacharse</t>
  </si>
  <si>
    <t>Al girarse o manipular en rotación, en torsión de una carga, un objeto</t>
  </si>
  <si>
    <t>Caminar con dificultad, traspiés, tropezón sin caída, resbalón sin caída</t>
  </si>
  <si>
    <t>Movimiento del cuerpo consecuencia de o con esfuerzo físico - Sin especificar</t>
  </si>
  <si>
    <t xml:space="preserve">Sorpresa, miedo, violencia, agresión, amenaza, presencia </t>
  </si>
  <si>
    <t>Sorpresa, miedo</t>
  </si>
  <si>
    <t>Violencia, agresión, amenaza - entre miembros de la empresa</t>
  </si>
  <si>
    <t>Violencia, agresión, amenaza - ejercida por personas ajenas a la empresa</t>
  </si>
  <si>
    <t>Agresión, empujón - por animales</t>
  </si>
  <si>
    <t>Presencia de la víctima o de una tercera persona que represente un peligro</t>
  </si>
  <si>
    <t>Sorpresa, miedo, violencia, agresión, amenaza, presencia - Sin especificar</t>
  </si>
  <si>
    <t>Sin información</t>
  </si>
  <si>
    <t xml:space="preserve">Rotura, estallido, deslizamiento, caída, derrumbamiento de agente material -
Sin especificar  </t>
  </si>
  <si>
    <t>Deslizamiento, caída, derrumbamiento de agente material – que cae de arriba sobre el trabajador</t>
  </si>
  <si>
    <t>Deslizamiento, caída, derrumbamiento de agente material – que se vuelca sobre
el trabajador</t>
  </si>
  <si>
    <t>Caída, derrumbamiento de agente material – sobre el que está el trabajador que cae</t>
  </si>
  <si>
    <t xml:space="preserve">Otra desviación no incluida en los anteriores apartados </t>
  </si>
  <si>
    <t>Rotura, estallido, deslizamiento, caída, derrumbamiento
de agente material</t>
  </si>
  <si>
    <t>ATR-25.</t>
  </si>
  <si>
    <t>Contacto eléctrico, con fuego, temperaturas o sustancias peligrosas</t>
  </si>
  <si>
    <t xml:space="preserve">Contacto directo con la electricidad, recibir una descarga eléctrica </t>
  </si>
  <si>
    <t>Contacto con llamas directas u objetos o entornos con elevadas temperaturas</t>
  </si>
  <si>
    <t>Contacto con objeto o entorno frío o helado</t>
  </si>
  <si>
    <t>Contacto con sustancias peligrosas - a través de la nariz, la boca, por inhalación</t>
  </si>
  <si>
    <t>Contacto con sustancias peligrosas - a través de la piel y de los ojos</t>
  </si>
  <si>
    <t>Contacto con sustancias peligrosas - a través del sistema digestivo tragando</t>
  </si>
  <si>
    <t xml:space="preserve">Ahogamiento, quedar sepultado, quedar envuelto </t>
  </si>
  <si>
    <t>Quedar sepultado bajo un sólido</t>
  </si>
  <si>
    <t>Estar envuelto por, rodeado de gases o de partículas en suspensión</t>
  </si>
  <si>
    <t>Ahogamiento, quedar sepultado, quedar envuelto - Sin especificar</t>
  </si>
  <si>
    <t>Golpe sobre o contra resultado de una caída del trabajador</t>
  </si>
  <si>
    <t>Golpe resultado de un tropiezo sobre o contra un objeto inmóvil</t>
  </si>
  <si>
    <t>Golpe contra un objeto inmóvil, trabajador en movimiento  - Sin  especificar</t>
  </si>
  <si>
    <t>Choque o golpe contra un objeto o fragmentos – proyectados</t>
  </si>
  <si>
    <t>Choque o golpe contra un objeto – que cae o se desprende</t>
  </si>
  <si>
    <t>Choque o golpe contra un objeto –  en balanceo o giro</t>
  </si>
  <si>
    <t>Choque o golpe contra un objeto, incluidos los vehículos – trabajador inmóvil</t>
  </si>
  <si>
    <t>Colisión con un objeto, vehículo o persona – trabajador en movimiento</t>
  </si>
  <si>
    <t>Golpe de mar</t>
  </si>
  <si>
    <t>Choque o golpe contra un objeto en movimiento, colisión con - Sin especificar</t>
  </si>
  <si>
    <t>Contacto con un agente material cortante –  cuchillo, hoja, etc.</t>
  </si>
  <si>
    <t>Contacto con un agente material punzante – clavo, herramienta afilada, etc.</t>
  </si>
  <si>
    <t>Contacto con un agente material que arañe – rallador, lija –  o duro</t>
  </si>
  <si>
    <t>Contacto con agente material, cortante, punzante, duro - Sin especificar</t>
  </si>
  <si>
    <t xml:space="preserve">Quedar atrapado, ser aplastado, sufrir una amputación </t>
  </si>
  <si>
    <t>Quedar atrapado, ser aplastado – en algo en movimiento</t>
  </si>
  <si>
    <t>Quedar atrapado, ser aplastado – bajo algo en movimiento</t>
  </si>
  <si>
    <t>Quedar atrapado, quedar aplastado – entre algo en movimiento y otro objeto</t>
  </si>
  <si>
    <t>Amputación, seccionamiento de un miembro, una mano o un dedo</t>
  </si>
  <si>
    <t>Quedar atrapado, ser aplastado, sufrir una amputación - Sin especificar</t>
  </si>
  <si>
    <t xml:space="preserve">Sobreesfuerzo, trauma psíquico, radiaciones, ruido, etc. </t>
  </si>
  <si>
    <t>Exposición a radiaciones, ruido, luz o presión</t>
  </si>
  <si>
    <t xml:space="preserve">Trauma psíquico    </t>
  </si>
  <si>
    <t xml:space="preserve">Sobreesfuerzo, trauma psíquico, radiaciones, ruido, etc.  - Sin especificar </t>
  </si>
  <si>
    <t xml:space="preserve">Mordeduras, patadas, etc. (de animales o personas) </t>
  </si>
  <si>
    <t>Mordeduras, arañazos</t>
  </si>
  <si>
    <t>Picadura de un insecto, un pez</t>
  </si>
  <si>
    <t>Golpes, patadas, cabezazos, estrangulamiento, etc.</t>
  </si>
  <si>
    <t>Mordeduras, patadas, etc. (de animales o personas) - Sin especificar</t>
  </si>
  <si>
    <t>Accidentes de tráfico (2)</t>
  </si>
  <si>
    <t xml:space="preserve">Otra forma o contacto no incluido en los anteriores apartados </t>
  </si>
  <si>
    <t>Contacto eléctrico, con fuego, temperaturas o sustancias peligrosas - 
Sin especificar</t>
  </si>
  <si>
    <t>Contacto con un arco eléctrico o rayo (pasivo) (sin contacto material con
el elemento)</t>
  </si>
  <si>
    <t xml:space="preserve">Heridas y lesiones superficiales </t>
  </si>
  <si>
    <t xml:space="preserve">Lesiones superficiales y cuerpos extraños en los ojos     </t>
  </si>
  <si>
    <t xml:space="preserve">Heridas abiertas </t>
  </si>
  <si>
    <t xml:space="preserve">Heridas y lesiones superficiales - Sin especificar    </t>
  </si>
  <si>
    <t xml:space="preserve">Fracturas de huesos </t>
  </si>
  <si>
    <t xml:space="preserve">Fracturas cerradas </t>
  </si>
  <si>
    <t xml:space="preserve">Fracturas abiertas </t>
  </si>
  <si>
    <t xml:space="preserve">Fracturas de huesos - sin especificar    </t>
  </si>
  <si>
    <t xml:space="preserve">Dislocaciones y subluxaciones </t>
  </si>
  <si>
    <t xml:space="preserve">Esguinces y torceduras </t>
  </si>
  <si>
    <t xml:space="preserve">Dislocaciones, esguinces y distensiones - Sin especificar </t>
  </si>
  <si>
    <t>Amputaciones traumáticas, pérdidas de partes del cuerpo</t>
  </si>
  <si>
    <t xml:space="preserve">Conmoción y lesiones intracraneales </t>
  </si>
  <si>
    <t xml:space="preserve">Lesiones internas </t>
  </si>
  <si>
    <t xml:space="preserve">Conmoción y lesiones internas - Sin especificar    </t>
  </si>
  <si>
    <t xml:space="preserve">Quemaduras, escaldaduras y congelación </t>
  </si>
  <si>
    <t xml:space="preserve">Quemaduras y escaldaduras (térmicas) </t>
  </si>
  <si>
    <t xml:space="preserve">Quemaduras químicas (corrosión) </t>
  </si>
  <si>
    <t xml:space="preserve">Congelación </t>
  </si>
  <si>
    <t xml:space="preserve">Quemaduras, escaldaduras y congelación - Sin especificar     </t>
  </si>
  <si>
    <t xml:space="preserve">Envenenamientos e infecciones </t>
  </si>
  <si>
    <t xml:space="preserve">Envenenamientos agudos </t>
  </si>
  <si>
    <t xml:space="preserve">Infecciones agudas </t>
  </si>
  <si>
    <t xml:space="preserve">Envenenamientos e infecciones - Sin especificar     </t>
  </si>
  <si>
    <t xml:space="preserve">Asfixia </t>
  </si>
  <si>
    <t xml:space="preserve">Ahogamiento y sumersiones no mortales </t>
  </si>
  <si>
    <t xml:space="preserve">Ahogamiento y asfixia - Sin especificar      </t>
  </si>
  <si>
    <t xml:space="preserve">Efectos del ruido, la vibración y la presión      </t>
  </si>
  <si>
    <t xml:space="preserve">Pérdida auditiva aguda </t>
  </si>
  <si>
    <t xml:space="preserve">Efectos de la presión (barotrauma) </t>
  </si>
  <si>
    <t>Efectos del ruido, la vibración y la presión - Sin especificar</t>
  </si>
  <si>
    <t>Efectos de las temperaturas extremas, la luz y la radiación</t>
  </si>
  <si>
    <t xml:space="preserve">Calor e insolación </t>
  </si>
  <si>
    <t>Efectos de la radiación no térmica (rayos X, sustancias radioactivas, etc)</t>
  </si>
  <si>
    <t xml:space="preserve">Efectos de las bajas temperaturas </t>
  </si>
  <si>
    <t xml:space="preserve">Efectos de temperaturas extremas, la luz y radiación - Sin especificar      </t>
  </si>
  <si>
    <t>Daños psicológicos, choques traumáticos</t>
  </si>
  <si>
    <t>Daños psicológicos debidos a agresiones o amenazas</t>
  </si>
  <si>
    <t>Choques traumáticos (eléctricos, provocados por un rayo, etc.)</t>
  </si>
  <si>
    <t>Daños psicológicos, choques traumáticos  - Sin especificar</t>
  </si>
  <si>
    <t>Otras lesiones especificadas no incluidas en los anteriores apartados</t>
  </si>
  <si>
    <r>
      <t xml:space="preserve">D </t>
    </r>
    <r>
      <rPr>
        <sz val="8.5"/>
        <rFont val="Arial"/>
        <family val="2"/>
      </rPr>
      <t xml:space="preserve">
</t>
    </r>
  </si>
  <si>
    <r>
      <t>Al ir o volver del trabajo (</t>
    </r>
    <r>
      <rPr>
        <i/>
        <sz val="8.5"/>
        <rFont val="Arial"/>
        <family val="2"/>
      </rPr>
      <t>in itinere</t>
    </r>
    <r>
      <rPr>
        <sz val="8.5"/>
        <rFont val="Arial"/>
        <family val="2"/>
      </rPr>
      <t>)</t>
    </r>
  </si>
  <si>
    <t>Accidentes de trabajo con baja,
en jornada e in itinere, según gravedad,
por comunidad autónoma y provincia.</t>
  </si>
  <si>
    <t>Duración media de las bajas de accidentes
de trabajo con baja en jornada,
por comunidad autónoma y provincia.</t>
  </si>
  <si>
    <t>Índices de incidencia de accidentes
de trabajo con baja en jornada,
por comunidad autónoma y provincia.</t>
  </si>
  <si>
    <t>Accidentes de trabajo con baja,
en jornada e in itinere, según gravedad,
por sector, sección y división de
actividad económica.</t>
  </si>
  <si>
    <t>Índices de incidencia de accidentes
de trabajo con baja en jornada,
por sector, sección y división de
actividad económica.</t>
  </si>
  <si>
    <t>Duración media de las bajas de accidentes
de trabajo con baja en jornada,
por sector, sección y división de
actividad económica.</t>
  </si>
  <si>
    <t>Accidentes de trabajo con baja,
en jornada e in itinere, según gravedad,
por sexo y edad del trabajador accidentado.</t>
  </si>
  <si>
    <t>Índices de incidencia de accidentes
de trabajo con baja en jornada,
por sexo y edad del trabajador accidentado.</t>
  </si>
  <si>
    <t>Índices de incidencia de accidentes
de trabajo con baja in itinere,
por sexo y edad del trabajador accidentado.</t>
  </si>
  <si>
    <t>Duración media de las bajas de accidentes
de trabajo con baja en jornada,
por sexo y edad del trabajador accidentado.</t>
  </si>
  <si>
    <t>Índices de incidencia de accidentes
de trabajo con baja en jornada,
por situación profesional
y asalariados por tipo de contrato.</t>
  </si>
  <si>
    <t>Duración media de las bajas de accidentes
de trabajo con baja en jornada,
por situación profesional y tipo de contrato
del trabajador accidentado.</t>
  </si>
  <si>
    <t>Duración media de las bajas de accidentes
de trabajo con baja en jornada,
por ocupación principal del
trabajador accidentado.</t>
  </si>
  <si>
    <t>La información que aquí se ofrece se refiere exclusivamente a los accidentes de trabajo ocurridos a los trabajadores afiliados en alguno de los regímenes de la Seguridad Social que tienen cubierta la prestación de incapacidad temporal por contingencias profesionales.</t>
  </si>
  <si>
    <t>Las principales disposiciones legales vigentes durante el periodo de referencia de los datos son las siguientes: Orden del Ministerio de Trabajo y Seguridad Social de 16 de diciembre de 1987, por la que se establecen nuevos modelos para la notificación de accidentes de trabajo y se dan instrucciones para su cumplimentación y tramitación; Orden TAS/2926/2002, de 19 de noviembre, por la que se establecen nuevos modelos para la notificación de accidentes de trabajo y se posibilita su transmisión por procedimiento electrónico; Texto Refundido de la Ley General de la Seguridad Social, aprobado por el Real Decreto Legislativo 8/2015, de 30 de octubre, donde se define el concepto de accidente de trabajo y enfermedad profesional (artículos 156 y 157).</t>
  </si>
  <si>
    <r>
      <t xml:space="preserve">La información proporcionada relativa a los accidentes procede de los datos contenidos en el </t>
    </r>
    <r>
      <rPr>
        <b/>
        <sz val="10"/>
        <rFont val="Arial"/>
        <family val="2"/>
      </rPr>
      <t>parte de accidente de trabajo</t>
    </r>
    <r>
      <rPr>
        <sz val="10"/>
        <rFont val="Arial"/>
      </rPr>
      <t>, documento de notificación establecido por la Orden TAS/2926/2002. El parte es cumplimentado por el empresario o trabajador autónomo cuando ocurre un accidente que causa la baja del trabajador, y remitido a la Entidad Gestora o Colaboradora de la Seguridad Social. Cuando dicha entidad acepta el parte de accidente, este queda a disposición de la Autoridad Laboral Provincial competente para su recepción, que una vez lo acepta se transmite a la Subdirección General de Estadística para su recuento. El registro de esta información se realiza con carácter general a través del Sistema Delt@. Las autoridades laborales de las comunidades autónomas de País Vasco y Cataluña disponen de procedimientos de notificación propios y remiten la información de accidentes de trabajo mediante ficheros externos a Delt@.</t>
    </r>
  </si>
  <si>
    <r>
      <t>Duración media de las bajas</t>
    </r>
    <r>
      <rPr>
        <sz val="10"/>
        <rFont val="Arial"/>
        <family val="2"/>
      </rPr>
      <t>: se obtiene dividiendo el total de días de duración de las bajas por el número de accidentes.</t>
    </r>
  </si>
  <si>
    <t>Este indicador queda definido de la siguiente forma:</t>
  </si>
  <si>
    <t>Se contabilizan los días naturales que transcurren desde la fecha de baja médica hasta la fecha de alta, ambos inclusive.
La distribución territorial se realiza según la provincia de la autoridad laboral que recepciona el accidente.
Para más información, véase método de cálculo en Fuentes y Notas Explicativas.</t>
  </si>
  <si>
    <r>
      <t xml:space="preserve">Las clasificaciones estadísticas de actividad económica y ocupación utilizadas son:
  - Clasificación Nacional de Actividades Económicas (CNAE-2009):
       Vigente desde 1 de enero de 2009, según establece el Real Decreto 475/2007, de 13 de abril.
  - Clasificación Nacional de Ocupaciones (CNO-2011):
       Vigente desde 1 de enero de 2011, según establece el Real Decreto 1591/2010, de 26 de noviembre.
Puede obtener información acerca de estas clasificaciones en </t>
    </r>
    <r>
      <rPr>
        <u/>
        <sz val="10"/>
        <color indexed="62"/>
        <rFont val="Arial"/>
        <family val="2"/>
      </rPr>
      <t>www.ine.es</t>
    </r>
    <r>
      <rPr>
        <sz val="10"/>
        <rFont val="Arial"/>
        <family val="2"/>
      </rPr>
      <t xml:space="preserve"> (Instituto Nacional de Estadística)
</t>
    </r>
  </si>
  <si>
    <t>Se contabilizan los días naturales que transcurren desde la fecha de baja médica hasta la fecha de alta, ambos inclusive.</t>
  </si>
  <si>
    <t>Se contabilizan los días naturales que transcurren desde la fecha de baja médica hasta la fecha de alta, ambos inclusive.
(1) En "No clasificable" se incluyen básicamente los accidentes de trabajadores del Régimen Especial de Trabajadores Autónomos, pero también otros que no pueden encuadrarse en ningún código de tipo de contrato.</t>
  </si>
  <si>
    <t>Accidentes de trabajo con baja, en jornada e in itinere, según gravedad, por sector, sección y división de
actividad económica</t>
  </si>
  <si>
    <t>Índices de incidencia de accidentes de trabajo con baja en jornada, por sector, sección y división de
actividad económica</t>
  </si>
  <si>
    <t>Duración media de las bajas de accidentes de trabajo con baja en jornada, por sector, sección y división de
actividad económica</t>
  </si>
  <si>
    <t>Accidentes de trabajo con baja, en jornada e in itinere, según gravedad, por sexo y edad del trabajador
accidentado</t>
  </si>
  <si>
    <t>Duración media de las bajas de accidentes de trabajo con baja en jornada, por sexo y edad del trabajador
accidentado</t>
  </si>
  <si>
    <t>Duración media de las bajas de accidentes de trabajo con baja en jornada, por situación profesional y tipo de
contrato del trabajador accidentado</t>
  </si>
  <si>
    <t>Duración media de las bajas de accidentes de trabajo con baja en jornada, por ocupación principal del trabajador
accidentado</t>
  </si>
  <si>
    <t>Además, para posibilitar el cálculo de índices de siniestralidad laboral, se utilizan datos de afiliación a la Seguridad Social relativos a los trabajadores que tienen cubierta de forma específica la contingencia de accidentes de trabajo. Para el cálculo de índices de frecuencia e índices de gravedad, se utilizan también datos sobre horas efectivamente trabajadas provenientes de la Encuesta Trimestral de Coste Laboral  y la Encuesta de Población Activa, para las secciones de actividad no cubiertas por la anterior encuesta. Ambas encuestas son elaboradas por el Instituto Nacional de Estadística.</t>
  </si>
  <si>
    <t>Los índices de siniestralidad incluidos en este apartado son los índices de incidencia, frecuencia y gravedad y la duración media de las bajas. Su definición y forma de obtención se resume a continuación:</t>
  </si>
  <si>
    <t>ACCIDENTES DE TRABAJO CON BAJA. TOTAL</t>
  </si>
  <si>
    <t>En jornada de trabajo</t>
  </si>
  <si>
    <t>In itinere</t>
  </si>
  <si>
    <t>Situación profesional</t>
  </si>
  <si>
    <t>ACCIDENTES DE TRABAJO CON BAJA EN JORNADA. ASALARIADOS</t>
  </si>
  <si>
    <t>Mortales</t>
  </si>
  <si>
    <t>ACCIDENTES DE TRABAJO CON BAJA IN ITINERE. ASALARIADOS</t>
  </si>
  <si>
    <t>ACCIDENTES DE TRABAJO CON BAJA. TRABAJADORES POR CUENTA PROPIA</t>
  </si>
  <si>
    <t>ACCIDENTES DE TRABAJO MORTALES. TOTAL</t>
  </si>
  <si>
    <t>ACCIDENTES DE TRABAJO MORTALES EN JORNADA. ASALARIADOS</t>
  </si>
  <si>
    <t>ACCIDENTES DE TRABAJO MORTALES IN ITINERE. ASALARIADOS</t>
  </si>
  <si>
    <t>ACCIDENTES DE TRABAJO MORTALES. TRABAJADORES POR CUENTA PROPIA</t>
  </si>
  <si>
    <t xml:space="preserve">Se incluyen los accidentes que han causado baja en el periodo de referencia, recepcionados por la Autoridad Laboral Provincial.
La distribución territorial se realiza según la provincia de la autoridad laboral que recepciona el accidente.
</t>
  </si>
  <si>
    <t>MORTALES</t>
  </si>
  <si>
    <t xml:space="preserve">Índices de incidencia de accidentes
de trabajo con baja in itinere,
por comunidad autónoma y provincia. </t>
  </si>
  <si>
    <t xml:space="preserve">Se incluyen los accidentes que han causado baja en el periodo de referencia, recepcionados por la Autoridad Laboral Provincial.
</t>
  </si>
  <si>
    <t>Se incluyen los accidentes que han causado baja en el periodo de referencia, recepcionados por la Autoridad Laboral Provincial.
(1) En "No clasificable" se incluyen básicamente los accidentes de trabajadores del Régimen Especial de Trabajadores Autónomos, pero también otros que no pueden encuadrarse en ningún código de tipo de contrato.</t>
  </si>
  <si>
    <t>Accidentes de trabajo con baja,
en jornada e in itinere, según gravedad,
por situación profesional y tipo de contrato
del trabajador accidentado.</t>
  </si>
  <si>
    <t xml:space="preserve">     Del sector privado</t>
  </si>
  <si>
    <t xml:space="preserve">     Del sector público</t>
  </si>
  <si>
    <t>Accidentes de trabajo con baja,
en jornada e in itinere, según gravedad,
por ocupación principal del
trabajador accidentado.</t>
  </si>
  <si>
    <t>Accidentes de trabajo con baja,
en jornada e in itinere, según gravedad,
por tipo de lugar y antigüedad en el
puesto de trabajo.</t>
  </si>
  <si>
    <t>Se incluyen los accidentes que han causado baja en el periodo de referencia, recepcionados por la Autoridad Laboral Provincial.</t>
  </si>
  <si>
    <t>Accidentes de trabajo con baja,
en jornada e in itinere, según gravedad,
por nacionalidad del trabajador accidentado.</t>
  </si>
  <si>
    <t>Accidentes de trabajo con baja,
en jornada e in itinere, según gravedad,
por tipo de empresa y tamaño del centro
de trabajo donde ocurre el accidente.</t>
  </si>
  <si>
    <t>Trabajadores por cuenta propia (1)</t>
  </si>
  <si>
    <r>
      <t xml:space="preserve">Se incluyen los accidentes que han causado baja en el periodo de referencia, recepcionados por la Autoridad Laboral Provincial.
Se considera la plantilla del centro de trabajo donde se haya producido el accidente y en su defecto (para accidentes en desplazamiento y accidentes </t>
    </r>
    <r>
      <rPr>
        <i/>
        <sz val="8"/>
        <rFont val="Arial"/>
        <family val="2"/>
      </rPr>
      <t>in itinere</t>
    </r>
    <r>
      <rPr>
        <sz val="8"/>
        <rFont val="Arial"/>
        <family val="2"/>
      </rPr>
      <t>) se toma la plantilla del centro habitual del trabajador accidentado.
(1) Bajo este epígrafe no se incluyen los casos de accidente sufridos por trabajadores por cuenta propia que se han clasificado en alguno de los tramos de tamaño de empresa existentes.</t>
    </r>
  </si>
  <si>
    <t>Accidentes de trabajo con baja,
en jornada e in itinere, según gravedad,
por desviación que produjo el accidente.</t>
  </si>
  <si>
    <t>Se incluyen los accidentes que han causado baja en el periodo de referencia, recepcionados por la Autoridad Laboral Provincial.
(1) No se incluyen los accidentes de tráfico, que se detallan bajo otro epígrafe.
(2) En los accidentes de tráfico no se incluyen los ferroviarios, los aéreos ni los marítimos.</t>
  </si>
  <si>
    <t>Pérdida (total o parcial) de control – de medio de transporte, o de equipo de carga, con o sin motor (1)</t>
  </si>
  <si>
    <t>Accidentes de trabajo con baja,
en jornada e in itinere, según gravedad,
por forma o contacto que produjo la lesión.</t>
  </si>
  <si>
    <t>Accidentes de tráfico (1)</t>
  </si>
  <si>
    <t>Se incluyen los accidentes que han causado baja en el periodo de referencia, recepcionados por la Autoridad Laboral Provincial.
(1) En los accidentes de tráfico no se incluyen los ferroviarios, los aéreos ni los marítimos.</t>
  </si>
  <si>
    <t>Accidentes de trabajo con baja,
en jornada e in itinere, según gravedad,
por descripción de la lesión.</t>
  </si>
  <si>
    <r>
      <rPr>
        <b/>
        <sz val="10"/>
        <rFont val="Arial"/>
        <family val="2"/>
      </rPr>
      <t xml:space="preserve">Adicionalmente al contenido de este apartado, se puede encontrar una información más completa sobre la Estadística de Accidentes de Trabajo en las publicaciones anuales  de esta estadística.
</t>
    </r>
    <r>
      <rPr>
        <sz val="10"/>
        <rFont val="Arial"/>
        <family val="2"/>
      </rPr>
      <t>(</t>
    </r>
    <r>
      <rPr>
        <u/>
        <sz val="10"/>
        <color indexed="62"/>
        <rFont val="Arial"/>
        <family val="2"/>
      </rPr>
      <t>www.mites.gob.es/estadisticas/eat/welcome.htm</t>
    </r>
    <r>
      <rPr>
        <sz val="10"/>
        <rFont val="Arial"/>
        <family val="2"/>
      </rPr>
      <t>)</t>
    </r>
  </si>
  <si>
    <t>Accidentes de trabajo con baja, en jornada e in itinere, según gravedad, por situación profesional y tipo de
contrato del trabajador accidentado</t>
  </si>
  <si>
    <t>Accidentes de trabajo con baja, en jornada e in itinere, según gravedad, por ocupación principal del trabajador
accidentado</t>
  </si>
  <si>
    <t>Accidentes de trabajo con baja, en jornada e in itinere,según gravedad, por tipo de lugar y antigüedad en el
puesto de trabajo</t>
  </si>
  <si>
    <t>Accidentes de trabajo con baja, en jornada e in itinere, según gravedad,  por nacionalidad del trabajador
accidentado</t>
  </si>
  <si>
    <t xml:space="preserve">Accidentes de trabajo con baja, en jornada e in itinere, según gravedad, por tipo de empresa y tamaño del
centro de trabajo donde ocurre el accidente </t>
  </si>
  <si>
    <t>Accidentes de trabajo con baja, en jornada e in itinere, según gravedad, por desviación que produjo el accidente</t>
  </si>
  <si>
    <t>Accidentes de trabajo con baja, en jornada e in itinere, según gravedad, por forma o contacto que produjo
la lesión</t>
  </si>
  <si>
    <t>Accidentes de trabajo con baja, en jornada e in itinere, según gravedad, por descripción de la lesión</t>
  </si>
  <si>
    <t>TOTAL (1)</t>
  </si>
  <si>
    <t>De manera similar se calcula el índice de incidencia de los accidentes mortales, que representa el número de accidentes mortales acaecidos durante la jornada de trabajo por cada cien mil trabajadores cubiertos.</t>
  </si>
  <si>
    <r>
      <t xml:space="preserve">Los regímenes aludidos son los siguientes: Régimen General, Régimen Especial para la Minería del Carbón, Régimen Especial del Mar y Régimen Especial de Trabajadores Autónomos (hasta el año 2018 la cobertura de contingencias profesionales era voluntaria en este régimen).
Dentro del Régimen General, no se incluyen dentro de la población de trabajadores de referencia los siguientes supuestos:
  - Los trabajadores </t>
    </r>
    <r>
      <rPr>
        <sz val="10"/>
        <color indexed="8"/>
        <rFont val="Arial"/>
        <family val="2"/>
      </rPr>
      <t xml:space="preserve">en periodos de inactividad </t>
    </r>
    <r>
      <rPr>
        <sz val="10"/>
        <color indexed="8"/>
        <rFont val="Arial"/>
        <family val="2"/>
      </rPr>
      <t>en el Sistema Especial para Trabajadores por Cuenta Ajena Agrarios.
  - Los funcionarios públicos y otro personal de nuevo ingreso afectados por la disposición adicional tercera del texto refundido de la Ley General de la Seguridad Social aprobado por el Real Decreto Legislativo 8/2015, de 30 de octubre, debido a que la gestión de la prestación de incapacidad temporal por contingencias profesionales de este colectivo se lleva a cabo a través de las mutualidades de funcionarios (MUFACE, ISFAS y MUGEJU).
  - Desde 2019, los cuidadores no profesionales de personas en situación de dependencia, debido a que la acción protectora por la Seguridad Social de este colectivo no incluye la incapacidad temporal.</t>
    </r>
  </si>
  <si>
    <t>Sección de actividad económica (2)</t>
  </si>
  <si>
    <t>Año 2020</t>
  </si>
  <si>
    <t>VARIACIONES SOBRE
AÑO ANTERIOR</t>
  </si>
  <si>
    <t>ACCIDENTES DE TRABAJO. TOTAL</t>
  </si>
  <si>
    <t>ACCIDENTES DE TRABAJO CON BAJA</t>
  </si>
  <si>
    <t>ACCIDENTES DE TRABAJO SIN BAJA</t>
  </si>
  <si>
    <t>ACCIDENTES DE TRABAJO CON BAJA EN JORNADA</t>
  </si>
  <si>
    <t>Comunidad Autónoma</t>
  </si>
  <si>
    <t>Sección de actividad económica (1)</t>
  </si>
  <si>
    <t>COVID-19</t>
  </si>
  <si>
    <t>ÍNDICES DE INCIDENCIA DE ACC. DE TRABAJO EN JORNADA (1)</t>
  </si>
  <si>
    <t>ÍNDICES DE FRECUENCIA DE ACC. DE TRABAJO EN JORNADA (3)</t>
  </si>
  <si>
    <t>ÍNDICES DE GRAVEDAD DE ACC. DE TRABAJO EN JORNADA (4)</t>
  </si>
  <si>
    <t>(3) Los índices de frecuencia se han calculado como el cociente entre el total de accidentes de trabajo en jornada ocurridos durante el año de referencia, multiplicado por un millón y dividido entre las horas trabajadas por los trabajadores afiliados a la Seguridad Social con la contingencia de accidentes de trabajo específicamente cubierta. Para más información del método de cálculo, véanse Fuentes y Notas explicativas.</t>
  </si>
  <si>
    <t>(4) Los índices de gravedad se han calculado como el cociente entre los días de baja del total de accidentes de trabajo en jornada ocurridos durante el año de referencia, multiplicado por un mil y dividido entre las horas trabajadas por los trabajadores afiliados a la Seguridad Social con la contingencia de accidentes de trabajo específicamente cubierta. Para más información del método de cálculo, véanse Fuentes y Notas explicativas.</t>
  </si>
  <si>
    <t>ACCIDENTES DE TRABAJO CON BAJA IN ITINERE</t>
  </si>
  <si>
    <t>ÍNDICES DE INCIDENCIA DE ACC. DE TRABAJO CON BAJA IN ITINERE (1)</t>
  </si>
  <si>
    <t>ACCIDENTES DE TRABAJO CON BAJA. ASALARIADOS</t>
  </si>
  <si>
    <t>ÍNDICES DE INCIDENCIA DE ACC. DE TRABAJO EN JORNADA. ASALARIADOS (2)</t>
  </si>
  <si>
    <t>ÍNDICES DE INCIDENCIA DE ACC. DE TRABAJO IN ITINERE. ASALARIADOS (2)</t>
  </si>
  <si>
    <t>ACCIDENTES DE TRABAJO CON BAJA EN JORNADA. TRAB. CUENTA PROPIA</t>
  </si>
  <si>
    <t>ÍNDICES DE INCIDENCIA DE ACC. DE TRABAJO EN JORNADA. TRAB. CUENTA PROPIA (2)</t>
  </si>
  <si>
    <t>ACCIDENTES DE TRABAJO CON BAJA IN ITINERE. TRAB. CUENTA PROPIA</t>
  </si>
  <si>
    <t>ACCIDENTES DE TRABAJO MORTALES EN JORNADA</t>
  </si>
  <si>
    <t>Sector de actividad económica (1)</t>
  </si>
  <si>
    <t>ÍNDICES DE INCIDENCIA ACC. DE TRABAJO MORTALES EN JORNADA (2)</t>
  </si>
  <si>
    <t>ACCIDENTES DE TRABAJO MORTALES IN ITINERE. TOTAL</t>
  </si>
  <si>
    <t>ACCIDENTES DE TRABAJO MORTALES. ASALARIADOS</t>
  </si>
  <si>
    <t>ACCIDENTES DE TRABAJO MORTALES EN JORNADA. TRAB. CUENTA PROPIA</t>
  </si>
  <si>
    <t>ACCIDENTES DE TRABAJO MORTALES IN ITINERE. TRAB. CUENTA PROPIA</t>
  </si>
  <si>
    <t>DURACIÓN MEDIA DE LAS BAJAS DE ACCIDENTES CON BAJA EN JORNADA (1)</t>
  </si>
  <si>
    <t>Sexo del trabajador accidentado</t>
  </si>
  <si>
    <t>Situación profesional de trabajador accidentado</t>
  </si>
  <si>
    <t>DURACIÓN MEDIA DE LAS BAJAS DE ACCIDENTES CON BAJA IN ITINERE (1)</t>
  </si>
  <si>
    <t>(1) Se contabilizan los días naturales que transcurren desde la fecha de baja médica hasta la fecha de alta, ambos inclusive (véanse Fuentes y Notas Explicativas).</t>
  </si>
  <si>
    <t>Cuadro resumen 6.
Accidentes de trabajo mortales. Total.</t>
  </si>
  <si>
    <t>Cuadro resumen 4.
Accidentes de trabajo con baja. Asalariados.</t>
  </si>
  <si>
    <t>Cuadro resumen 3.
Accidentes de trabajo con baja in itinere. Total</t>
  </si>
  <si>
    <t>Cuadro resumen 1.
Accidentes de trabajo. Total.
Accidentes de trabajo con baja. Total.</t>
  </si>
  <si>
    <t>Cuadro resumen 7.
Accidentes de trabajo mortales in itinere. Total.
Accidentes de trabajo mortales. Asalariados.
Accidentes de trabajo mortales. Cuenta propia.</t>
  </si>
  <si>
    <t>Cuadro resumen 5.
Accidentes de trabajo con baja. Cuenta propia</t>
  </si>
  <si>
    <t>Cuadro resumen 8.
Duración media de las bajas de accidentes con baja.</t>
  </si>
  <si>
    <t xml:space="preserve">Se incluyen los accidentes que han causado baja en el periodo de referencia, recepcionados por la Autoridad Laboral Provincial.
La distribución territorial se realiza según la provincia de la autoridad laboral que recepciona el accidente.
</t>
  </si>
  <si>
    <t xml:space="preserve">Se incluyen los accidentes que han causado baja en el periodo de referencia, recepcionados por la Autoridad Laboral Provincial.
</t>
  </si>
  <si>
    <r>
      <rPr>
        <b/>
        <sz val="8"/>
        <rFont val="Arial"/>
        <family val="2"/>
      </rPr>
      <t>Modificación importante:</t>
    </r>
    <r>
      <rPr>
        <sz val="8"/>
        <rFont val="Arial"/>
        <family val="2"/>
      </rPr>
      <t xml:space="preserve"> A partir de la publicación anual de 2020, como actividad económica se pasa a considerar la del centro de trabajo en el que el trabajador está dado de alta en la Seguridad Social.
Se incluyen los accidentes que han causado baja en el periodo de referencia, recepcionados por la Autoridad Laboral Provincial.</t>
    </r>
  </si>
  <si>
    <t>Unión Europea (UE-28), excepto España, incluido Reino Unido</t>
  </si>
  <si>
    <t>Reino Unido</t>
  </si>
  <si>
    <t>COVID-19 (1)</t>
  </si>
  <si>
    <t>Se incluyen los accidentes que han causado baja en el periodo de referencia, recepcionados por la Autoridad Laboral Provincial.
(1) Se recoge el número de casos de contagio por COVID-19 reconocidos como accidentes de trabajo hasta la fecha de extracción de datos (16 de abril de 2021) y cuya fecha de baja está dentro del periodo de referencia de los datos (año 2020),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del Real Decreto-ley 28/2020, de 22 de septiembre; en el artículo 9 y la disposición transitoria tercera del Real Decreto-ley 19/2020, de 26 de mayo; en la disposición adicional octava del Real Decreto-ley 27/2020, de 4 de agosto (actualmente derogado) y en la disposición adicional cuarta del Real Decreto-ley 28/2020, de 22 de septiembre.</t>
  </si>
  <si>
    <r>
      <t xml:space="preserve">(1) </t>
    </r>
    <r>
      <rPr>
        <b/>
        <sz val="8"/>
        <rFont val="Arial"/>
        <family val="2"/>
      </rPr>
      <t xml:space="preserve">Modificación importante: </t>
    </r>
    <r>
      <rPr>
        <sz val="8"/>
        <rFont val="Arial"/>
        <family val="2"/>
      </rPr>
      <t>A partir de la publicación anual de 2020, como actividad económica se pasa a considerar la del centro de trabajo en el que el trabajador está dado de alta en la Seguridad Social.</t>
    </r>
  </si>
  <si>
    <r>
      <t xml:space="preserve">(2) </t>
    </r>
    <r>
      <rPr>
        <b/>
        <sz val="8"/>
        <rFont val="Arial"/>
        <family val="2"/>
      </rPr>
      <t xml:space="preserve">Modificación importante: </t>
    </r>
    <r>
      <rPr>
        <sz val="8"/>
        <rFont val="Arial"/>
        <family val="2"/>
      </rPr>
      <t>A partir de la publicación anual de 2020, como actividad económica se pasa a considerar la del centro de trabajo en el que el trabajador está dado de alta en la Seguridad Social.</t>
    </r>
  </si>
  <si>
    <r>
      <t xml:space="preserve">(1) </t>
    </r>
    <r>
      <rPr>
        <b/>
        <sz val="8"/>
        <rFont val="Arial"/>
        <family val="2"/>
      </rPr>
      <t>Modificación importante:</t>
    </r>
    <r>
      <rPr>
        <sz val="8"/>
        <rFont val="Arial"/>
        <family val="2"/>
      </rPr>
      <t xml:space="preserve"> A partir de la publicación anual de 2020, como actividad económica se pasa a considerar la del centro de trabajo en el que el trabajador está dado de alta en la Seguridad Social.</t>
    </r>
  </si>
  <si>
    <r>
      <rPr>
        <b/>
        <sz val="8"/>
        <rFont val="Arial"/>
        <family val="2"/>
      </rPr>
      <t>Modificación importante:</t>
    </r>
    <r>
      <rPr>
        <sz val="8"/>
        <rFont val="Arial"/>
        <family val="2"/>
      </rPr>
      <t xml:space="preserve"> A partir de la publicación anual de 2020, como actividad económica se pasa a considerar la del centro de trabajo en el que el trabajador está dado de alta en la Seguridad Social. Los datos de años anteriores están recalculados para poder disponer de datos comparables según este nuevo criterio
Se contabilizan los días naturales que transcurren desde la fecha de baja médica hasta la fecha de alta, ambos inclusive.</t>
    </r>
  </si>
  <si>
    <t>Cuadro resumen 2.
Índices de incidencia de accidentes de trabajo con baja en jornada. Total.
Índices de frecuencia. Índices de gravedad.</t>
  </si>
  <si>
    <t>Unión Europea (UE-27), excepto España, sin Reino Unido</t>
  </si>
  <si>
    <t>Accidentes de trabajo con baja,
en jornada e in itinere, total y mortales,
por comunidad autónoma y provincia.</t>
  </si>
  <si>
    <t xml:space="preserve">Accidentes de trabajo con baja,
en jornada e in itinere, total y mortales,
por sector, sección y división de
actividad económica. </t>
  </si>
  <si>
    <t>Accidentes de trabajo con baja,
en jornada e in itinere, total y mortales,
por sexo y edad del trabajador accidentado.</t>
  </si>
  <si>
    <t>ÍNDICES DE INCIDENCIA DE ACC. DE TRABAJO IN ITINERE. TRAB. CUENTA PROPIA (2)</t>
  </si>
  <si>
    <t>(1) A partir de 1 de enero de 2019 la cobertura específica de accidentes de trabajo por la Seguridad Social para los afiliados al Régimen Especial de Trabajadores Autónomos (RETA) pasó a ser obligatoria con carácter general, lo que supuso de hecho la incorporación de más de 2,5 millones de trabajadores en la población de referencia de esta estadística. Por este motivo, los datos de 2019 no son comparables a los de 2018 y anteriores.</t>
  </si>
  <si>
    <t xml:space="preserve">(1) A partir de 1 de enero de 2019 la cobertura específica de accidentes de trabajo por la Seguridad Social para los afiliados al Régimen Especial de Trabajadores Autónomos (RETA) pasó a ser obligatoria con carácter general, lo que supuso de hecho la incorporación de más de 2,5 millones de trabajadores en la población de referencia de esta estadística. Por este motivo, los datos de 2019 no son comparables a los de 2018 y anteriores. </t>
  </si>
  <si>
    <r>
      <t xml:space="preserve">Los índices de incidencia </t>
    </r>
    <r>
      <rPr>
        <b/>
        <u/>
        <sz val="8"/>
        <rFont val="Arial"/>
        <family val="2"/>
      </rPr>
      <t>anuales</t>
    </r>
    <r>
      <rPr>
        <sz val="8"/>
        <rFont val="Arial"/>
        <family val="2"/>
      </rPr>
      <t xml:space="preserve">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el cálculo de índices de incidencia de accidentes </t>
    </r>
    <r>
      <rPr>
        <i/>
        <sz val="8"/>
        <rFont val="Arial"/>
        <family val="2"/>
      </rPr>
      <t>in itinere</t>
    </r>
    <r>
      <rPr>
        <sz val="8"/>
        <rFont val="Arial"/>
        <family val="2"/>
      </rPr>
      <t xml:space="preserve">  en el periodo 2013-2017 se han excluido de la población de trabajadores de referencia a los autónomos que no tenían la cobertura por este tipo de accidentes.
Para más información, véase método de cálculo en Fuentes y Notas Explicativas.</t>
    </r>
  </si>
  <si>
    <t>ATR-27.</t>
  </si>
  <si>
    <t>Índices de incidencia de accidentes
de trabajo con baja en jornada,
por ocupación principal
del trabajador accidentado.</t>
  </si>
  <si>
    <t>Accidentes de trabajo con baja, en jornada e in itinere, total y mortales, por comunidad autónoma y provincia.</t>
  </si>
  <si>
    <t xml:space="preserve">Accidentes de trabajo con baja, en jornada e in itinere, total y mortales, por sector, sección y división de
actividad económica. </t>
  </si>
  <si>
    <t xml:space="preserve">Accidentes de trabajo con baja, en jornada e in itinere, total y mortales, por sexo y edad del trabajador
accidentado. </t>
  </si>
  <si>
    <t>Índices de incidencia de accidentes de trabajo con baja en jornada, por ocupación principal del trabajador accidentado</t>
  </si>
  <si>
    <t xml:space="preserve">ATR-26. </t>
  </si>
  <si>
    <t>COMUNIDAD AUTÓNOMA</t>
  </si>
  <si>
    <t>Navarra (C. Foral de)</t>
  </si>
  <si>
    <t>SEXO</t>
  </si>
  <si>
    <t>TRAMOS DE EDAD</t>
  </si>
  <si>
    <t>MES DE LA FECHA DE BAJA</t>
  </si>
  <si>
    <t>Enero</t>
  </si>
  <si>
    <t>Febrero</t>
  </si>
  <si>
    <t>Marzo</t>
  </si>
  <si>
    <t>Abril</t>
  </si>
  <si>
    <t>Mayo</t>
  </si>
  <si>
    <t>Junio</t>
  </si>
  <si>
    <t>Julio</t>
  </si>
  <si>
    <t>Agosto</t>
  </si>
  <si>
    <t>Septiembre</t>
  </si>
  <si>
    <t>Octubre</t>
  </si>
  <si>
    <t>LEVES</t>
  </si>
  <si>
    <t>GRAVES</t>
  </si>
  <si>
    <t>Noviembre</t>
  </si>
  <si>
    <t>Diciembre</t>
  </si>
  <si>
    <t>ATR-28.</t>
  </si>
  <si>
    <t>Accidentes de trabajo con baja por COVID-19, por comunidad autónoma, actividad económica, mes de la fecha de baja,
sexo y tramos de edad</t>
  </si>
  <si>
    <t xml:space="preserve">ATR-28. </t>
  </si>
  <si>
    <t>Accidentes de trabajo con baja por COVID-19, por comunidad autónoma, actividad económica,
mes de la fecha de baja, sexo y tramos de edad</t>
  </si>
  <si>
    <r>
      <rPr>
        <b/>
        <sz val="8"/>
        <rFont val="Arial"/>
        <family val="2"/>
      </rPr>
      <t>Modificación importante:</t>
    </r>
    <r>
      <rPr>
        <sz val="8"/>
        <rFont val="Arial"/>
        <family val="2"/>
      </rPr>
      <t xml:space="preserve"> A partir de la publicación anual de 2020, como actividad económica se pasa a considerar la del centro de trabajo en el que el trabajador está dado de alta en la Seguridad Social.
Se recoge el número de casos de contagio por COVID-19 reconocidos como accidentes de trabajo hasta la fecha de extracción de datos (16 de abril de 2021) y cuya fecha de baja está dentro del periodo de referencia de los datos (año 2020),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del Real Decreto-ley 28/2020, de 22 de septiembre; en el artículo 9 y la disposición transitoria tercera del Real Decreto-ley 19/2020, de 26 de mayo; en la disposición adicional octava del Real Decreto-ley 27/2020, de 4 de agosto (actualmente derogado) y en la disposición adicional cuarta del Real Decreto-ley 28/2020, de 22 de septiembre.
La distribución territorial se realiza según la provincia de la Autoridad Laboral que recepciona el accidente. </t>
    </r>
  </si>
  <si>
    <t>SECTOR DE ACTIVIDAD ECONÓMICA</t>
  </si>
  <si>
    <t>De 16 a 17 años</t>
  </si>
  <si>
    <t>De 18 a 19 años</t>
  </si>
  <si>
    <t>(1) Los índices de incidencia anuales se han calculado como el cociente entre el total de accidentes de trabajo en jornada ocurridos durante el año de referencia, multiplicado por cien mil y dividido entre la media anual de trabajadores afiliados a la Seguridad Social a último día del mes con la contingencia de accidentes de trabajo específicamente cubierta. Véanse Fuentes y Notas Explicativas.</t>
  </si>
  <si>
    <t>(1) Los índices de incidencia anuales se han calculado como el cociente entre el total de accidentes de trabajo in itinere ocurridos durante el año de referencia, multiplicado por cien mil y dividido entre la media anual de trabajadores afiliados a la Seguridad Social a último día del mes con la contingencia de accidentes de trabajo específicamente cubierta. Véanse Fuentes y Notas Explicativas.</t>
  </si>
  <si>
    <t>(2) 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Véanse Fuentes y Notas Explicativas.</t>
  </si>
  <si>
    <t>(2) Los índices de incidencia anuales se han calculado como el cociente entre el total de accidentes de trabajo en jornada ocurridos durante el año de referencia, multiplicado por cien mil y dividido entre la media anual de trabajadores afiliados a la Seguridad Social a último día del mes con la contingencia de accidentes de trabajo específicamente cubierta. Véanse Fuentes y Notas Explicativas.</t>
  </si>
  <si>
    <t>La distribución territorial se realiza según la provincia de la Autoridad Laboral que ha recepcionado el parte de accidente de trabajo. 
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más información, véase método de cálculo en Fuentes y Notas Explicativas.</t>
  </si>
  <si>
    <t>La distribución territorial se realiza según la provincia de la Autoridad Laboral que ha recepcionado el parte de accidente de trabajo. 
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el cálculo de índices de incidencia de accidentes in itinere en el periodo 2013-2017 se han excluido de la población de trabajadores de referencia a los autónomos que no tenían la cobertura por este tipo de accidentes.
Para más información, véase método de cálculo en Fuentes y Notas Explicativas.</t>
  </si>
  <si>
    <t xml:space="preserve">Modificación importante: A partir de la publicación anual de 2020, como actividad económica se pasa a considerar la del centro de trabajo en el que el trabajador está dado de alta en la Seguridad Social. Los datos de años anteriores están recalculados para poder disponer de datos comparables según este nuevo criterio.
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más información, véase método de cálculo en Fuentes y Notas Explicativas.
</t>
  </si>
  <si>
    <t>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más información, véase método de cálculo en Fuentes y Notas Explicativas.</t>
  </si>
  <si>
    <t>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más información, véase método de cálculo en Fuentes y Notas Explicativas.
A partir de 1 de enero de 2019 la cobertura específica de accidentes de trabajo por la Seguridad Social para los afiliados al Régimen Especial de Trabajadores Autónomos (RETA) pasó a ser obligatoria con carácter general, lo que supuso de hecho la incorporación de más de 2,5 millones de trabajadores en la población de referencia de esta estadística. Por este motivo, los datos de 2019 no son comparables a los de 2018 y anteriores, salvo los que se refieran exclusivamente a asalariados.
(1) Debido a falta de información sobre el tipo de contrato de los asalariados en las actividades del sector agrario y de hogares como empleadores de personal doméstico, se han excluido estas actividades para el cálculo de los índices de incidencia de asalariados por tipo de contrato.</t>
  </si>
  <si>
    <t>Los índices de incidencia anuales se han calculado como el cociente entre el total de accidentes de trabajo ocurridos durante el año de referencia, multiplicado por cien mil y dividido entre la media anual de trabajadores afiliados a la Seguridad Social a último día del mes con la contingencia de accidentes de trabajo específicamente cubierta.  Para estos índices de incidencia, al no disponer de datos de afiliación a la Seguridad Social por ocupación, este número de trabajadores se obtiene por estimación, principalmente utilizando como fuente la Encuesta de Población Activa (EPA).
Para más información, véase método de cálculo en Fuentes y Notas Explicativas.</t>
  </si>
  <si>
    <t>Fuentes y Notas Explicativas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</si>
</sst>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164" formatCode="_-* #,##0\ _P_t_s_-;\-* #,##0\ _P_t_s_-;_-* &quot;-&quot;\ _P_t_s_-;_-@_-"/>
    <numFmt numFmtId="165" formatCode="#,##0.0"/>
    <numFmt numFmtId="166" formatCode="0.0"/>
    <numFmt numFmtId="167" formatCode="#,##0.0;\-#,##0.0;\-"/>
    <numFmt numFmtId="168" formatCode=";;;"/>
    <numFmt numFmtId="169" formatCode="#,##0;\-#,##0;\-"/>
    <numFmt numFmtId="170" formatCode="#,##0;\-#,##0;\-\ "/>
    <numFmt numFmtId="171" formatCode="#,#00"/>
    <numFmt numFmtId="172" formatCode="#,##0;\-"/>
  </numFmts>
  <fonts count="47" x14ac:knownFonts="1">
    <font>
      <sz val="10"/>
      <name val="Arial"/>
    </font>
    <font>
      <sz val="10"/>
      <name val="Arial"/>
    </font>
    <font>
      <b/>
      <sz val="10"/>
      <name val="Arial"/>
      <family val="2"/>
    </font>
    <font>
      <sz val="8"/>
      <name val="Arial"/>
      <family val="2"/>
    </font>
    <font>
      <b/>
      <sz val="10"/>
      <color indexed="9"/>
      <name val="Arial"/>
      <family val="2"/>
    </font>
    <font>
      <sz val="10"/>
      <name val="Arial"/>
      <family val="2"/>
    </font>
    <font>
      <b/>
      <sz val="12"/>
      <color indexed="9"/>
      <name val="Arial"/>
      <family val="2"/>
    </font>
    <font>
      <sz val="10"/>
      <name val="Courier"/>
      <family val="3"/>
    </font>
    <font>
      <sz val="7"/>
      <name val="Arial"/>
      <family val="2"/>
    </font>
    <font>
      <b/>
      <sz val="8"/>
      <name val="Arial"/>
      <family val="2"/>
    </font>
    <font>
      <b/>
      <sz val="9"/>
      <name val="Arial"/>
      <family val="2"/>
    </font>
    <font>
      <sz val="9"/>
      <name val="Arial"/>
      <family val="2"/>
    </font>
    <font>
      <sz val="10"/>
      <color indexed="8"/>
      <name val="Arial"/>
      <family val="2"/>
    </font>
    <font>
      <i/>
      <sz val="8"/>
      <name val="Arial"/>
      <family val="2"/>
    </font>
    <font>
      <sz val="6"/>
      <name val="Arial"/>
      <family val="2"/>
    </font>
    <font>
      <sz val="10"/>
      <name val="Arial"/>
      <family val="2"/>
    </font>
    <font>
      <u/>
      <sz val="10"/>
      <color indexed="12"/>
      <name val="Arial"/>
      <family val="2"/>
    </font>
    <font>
      <sz val="8"/>
      <color indexed="10"/>
      <name val="Arial"/>
      <family val="2"/>
    </font>
    <font>
      <b/>
      <u/>
      <sz val="8"/>
      <name val="Arial"/>
      <family val="2"/>
    </font>
    <font>
      <b/>
      <sz val="8"/>
      <color indexed="8"/>
      <name val="Arial"/>
      <family val="2"/>
    </font>
    <font>
      <b/>
      <sz val="8.5"/>
      <name val="Arial"/>
      <family val="2"/>
    </font>
    <font>
      <sz val="8.5"/>
      <name val="Arial"/>
      <family val="2"/>
    </font>
    <font>
      <b/>
      <sz val="8.5"/>
      <color indexed="8"/>
      <name val="Arial"/>
      <family val="2"/>
    </font>
    <font>
      <b/>
      <sz val="9.5"/>
      <name val="Arial"/>
      <family val="2"/>
    </font>
    <font>
      <sz val="9.5"/>
      <name val="Arial"/>
      <family val="2"/>
    </font>
    <font>
      <i/>
      <sz val="8.5"/>
      <name val="Arial"/>
      <family val="2"/>
    </font>
    <font>
      <sz val="8.5"/>
      <color indexed="8"/>
      <name val="Arial"/>
      <family val="2"/>
    </font>
    <font>
      <u/>
      <sz val="10"/>
      <color indexed="62"/>
      <name val="Arial"/>
      <family val="2"/>
    </font>
    <font>
      <sz val="10"/>
      <color theme="1"/>
      <name val="Arial"/>
      <family val="2"/>
    </font>
    <font>
      <sz val="8"/>
      <color theme="0"/>
      <name val="Arial"/>
      <family val="2"/>
    </font>
    <font>
      <sz val="10"/>
      <color theme="0"/>
      <name val="Arial"/>
      <family val="2"/>
    </font>
    <font>
      <b/>
      <sz val="10"/>
      <color theme="0"/>
      <name val="Arial"/>
      <family val="2"/>
    </font>
    <font>
      <sz val="8.5"/>
      <color rgb="FFFF0000"/>
      <name val="Arial"/>
      <family val="2"/>
    </font>
    <font>
      <b/>
      <sz val="8.5"/>
      <color rgb="FFFF0000"/>
      <name val="Arial"/>
      <family val="2"/>
    </font>
    <font>
      <b/>
      <sz val="8.5"/>
      <color theme="1"/>
      <name val="Arial"/>
      <family val="2"/>
    </font>
    <font>
      <b/>
      <sz val="8"/>
      <color theme="1"/>
      <name val="Arial"/>
      <family val="2"/>
    </font>
    <font>
      <sz val="8"/>
      <color theme="1"/>
      <name val="Arial"/>
      <family val="2"/>
    </font>
    <font>
      <sz val="6"/>
      <color rgb="FFFF0000"/>
      <name val="Arial"/>
      <family val="2"/>
    </font>
    <font>
      <sz val="8"/>
      <color rgb="FFC00000"/>
      <name val="Arial"/>
      <family val="2"/>
    </font>
    <font>
      <b/>
      <sz val="8"/>
      <color rgb="FFC00000"/>
      <name val="Arial"/>
      <family val="2"/>
    </font>
    <font>
      <sz val="10"/>
      <color rgb="FFC00000"/>
      <name val="Arial"/>
      <family val="2"/>
    </font>
    <font>
      <sz val="7"/>
      <color rgb="FFFF0000"/>
      <name val="Arial"/>
      <family val="2"/>
    </font>
    <font>
      <sz val="8"/>
      <color rgb="FFFF0000"/>
      <name val="Arial"/>
      <family val="2"/>
    </font>
    <font>
      <b/>
      <sz val="8"/>
      <color rgb="FFFF0000"/>
      <name val="Arial"/>
      <family val="2"/>
    </font>
    <font>
      <sz val="10"/>
      <color rgb="FFFF0000"/>
      <name val="Arial"/>
      <family val="2"/>
    </font>
    <font>
      <u/>
      <sz val="10"/>
      <color indexed="12"/>
      <name val="Arial"/>
    </font>
    <font>
      <b/>
      <sz val="10"/>
      <color indexed="8"/>
      <name val="Arial"/>
      <family val="2"/>
    </font>
  </fonts>
  <fills count="8">
    <fill>
      <patternFill patternType="none"/>
    </fill>
    <fill>
      <patternFill patternType="gray125"/>
    </fill>
    <fill>
      <patternFill patternType="solid">
        <fgColor indexed="17"/>
        <bgColor indexed="64"/>
      </patternFill>
    </fill>
    <fill>
      <patternFill patternType="solid">
        <fgColor indexed="9"/>
        <bgColor indexed="64"/>
      </patternFill>
    </fill>
    <fill>
      <patternFill patternType="solid">
        <fgColor rgb="FF008000"/>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0"/>
        <bgColor indexed="64"/>
      </patternFill>
    </fill>
  </fills>
  <borders count="27">
    <border>
      <left/>
      <right/>
      <top/>
      <bottom/>
      <diagonal/>
    </border>
    <border>
      <left/>
      <right/>
      <top/>
      <bottom style="medium">
        <color indexed="64"/>
      </bottom>
      <diagonal/>
    </border>
    <border>
      <left/>
      <right/>
      <top/>
      <bottom style="thin">
        <color indexed="8"/>
      </bottom>
      <diagonal/>
    </border>
    <border>
      <left/>
      <right/>
      <top/>
      <bottom style="dotted">
        <color indexed="8"/>
      </bottom>
      <diagonal/>
    </border>
    <border>
      <left/>
      <right/>
      <top style="thin">
        <color indexed="64"/>
      </top>
      <bottom style="thin">
        <color indexed="64"/>
      </bottom>
      <diagonal/>
    </border>
    <border>
      <left/>
      <right/>
      <top style="thin">
        <color indexed="64"/>
      </top>
      <bottom/>
      <diagonal/>
    </border>
    <border>
      <left/>
      <right/>
      <top style="dashed">
        <color indexed="17"/>
      </top>
      <bottom style="dashed">
        <color indexed="17"/>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mediumDashed">
        <color indexed="64"/>
      </left>
      <right/>
      <top style="thin">
        <color indexed="64"/>
      </top>
      <bottom/>
      <diagonal/>
    </border>
    <border>
      <left style="mediumDashed">
        <color indexed="64"/>
      </left>
      <right/>
      <top/>
      <bottom/>
      <diagonal/>
    </border>
    <border>
      <left/>
      <right/>
      <top style="thin">
        <color indexed="8"/>
      </top>
      <bottom/>
      <diagonal/>
    </border>
    <border>
      <left/>
      <right/>
      <top/>
      <bottom style="thin">
        <color theme="1"/>
      </bottom>
      <diagonal/>
    </border>
    <border>
      <left/>
      <right/>
      <top style="medium">
        <color theme="1"/>
      </top>
      <bottom style="thin">
        <color theme="1"/>
      </bottom>
      <diagonal/>
    </border>
    <border>
      <left/>
      <right/>
      <top style="medium">
        <color theme="1"/>
      </top>
      <bottom/>
      <diagonal/>
    </border>
    <border>
      <left/>
      <right/>
      <top style="thin">
        <color theme="1"/>
      </top>
      <bottom style="thin">
        <color theme="1"/>
      </bottom>
      <diagonal/>
    </border>
    <border>
      <left/>
      <right/>
      <top/>
      <bottom style="dotted">
        <color theme="1"/>
      </bottom>
      <diagonal/>
    </border>
    <border>
      <left/>
      <right/>
      <top style="dotted">
        <color theme="1"/>
      </top>
      <bottom/>
      <diagonal/>
    </border>
    <border>
      <left style="mediumDashed">
        <color theme="1"/>
      </left>
      <right/>
      <top style="thin">
        <color theme="1"/>
      </top>
      <bottom/>
      <diagonal/>
    </border>
    <border>
      <left style="mediumDashed">
        <color theme="1"/>
      </left>
      <right/>
      <top/>
      <bottom/>
      <diagonal/>
    </border>
    <border>
      <left style="mediumDashed">
        <color theme="1"/>
      </left>
      <right/>
      <top/>
      <bottom style="dotted">
        <color theme="1"/>
      </bottom>
      <diagonal/>
    </border>
    <border>
      <left/>
      <right/>
      <top style="thin">
        <color theme="1"/>
      </top>
      <bottom/>
      <diagonal/>
    </border>
    <border>
      <left/>
      <right style="mediumDashed">
        <color indexed="64"/>
      </right>
      <top/>
      <bottom/>
      <diagonal/>
    </border>
    <border>
      <left/>
      <right/>
      <top/>
      <bottom style="medium">
        <color theme="1"/>
      </bottom>
      <diagonal/>
    </border>
  </borders>
  <cellStyleXfs count="15">
    <xf numFmtId="0" fontId="0" fillId="0" borderId="0"/>
    <xf numFmtId="0" fontId="16" fillId="0" borderId="0" applyNumberFormat="0" applyFill="0" applyBorder="0" applyAlignment="0" applyProtection="0">
      <alignment vertical="top"/>
      <protection locked="0"/>
    </xf>
    <xf numFmtId="41" fontId="1" fillId="0" borderId="0" applyFont="0" applyFill="0" applyBorder="0" applyAlignment="0" applyProtection="0"/>
    <xf numFmtId="164" fontId="15" fillId="0" borderId="0" applyFont="0" applyFill="0" applyBorder="0" applyAlignment="0" applyProtection="0"/>
    <xf numFmtId="164" fontId="3" fillId="0" borderId="0" applyFont="0" applyFill="0" applyBorder="0" applyAlignment="0" applyProtection="0"/>
    <xf numFmtId="0" fontId="7" fillId="0" borderId="0"/>
    <xf numFmtId="0" fontId="5" fillId="0" borderId="0"/>
    <xf numFmtId="0" fontId="3" fillId="0" borderId="0"/>
    <xf numFmtId="0" fontId="3" fillId="0" borderId="0"/>
    <xf numFmtId="0" fontId="3" fillId="0" borderId="0"/>
    <xf numFmtId="0" fontId="3" fillId="0" borderId="0"/>
    <xf numFmtId="0" fontId="12" fillId="0" borderId="0"/>
    <xf numFmtId="0" fontId="45"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cellStyleXfs>
  <cellXfs count="642">
    <xf numFmtId="0" fontId="0" fillId="0" borderId="0" xfId="0"/>
    <xf numFmtId="0" fontId="3" fillId="0" borderId="0" xfId="7" applyFont="1" applyFill="1" applyAlignment="1">
      <alignment vertical="center"/>
    </xf>
    <xf numFmtId="0" fontId="4" fillId="2" borderId="0" xfId="6" applyFont="1" applyFill="1"/>
    <xf numFmtId="0" fontId="5" fillId="0" borderId="0" xfId="6"/>
    <xf numFmtId="0" fontId="2" fillId="0" borderId="0" xfId="6" applyFont="1"/>
    <xf numFmtId="0" fontId="5" fillId="0" borderId="0" xfId="6" applyNumberFormat="1" applyAlignment="1">
      <alignment horizontal="justify" vertical="center" wrapText="1"/>
    </xf>
    <xf numFmtId="0" fontId="28" fillId="0" borderId="0" xfId="6" applyNumberFormat="1" applyFont="1" applyAlignment="1">
      <alignment horizontal="justify" vertical="center" wrapText="1"/>
    </xf>
    <xf numFmtId="0" fontId="5" fillId="0" borderId="0" xfId="6" applyFont="1"/>
    <xf numFmtId="0" fontId="5" fillId="0" borderId="0" xfId="6" applyNumberFormat="1" applyFont="1" applyAlignment="1">
      <alignment horizontal="justify" vertical="center" wrapText="1"/>
    </xf>
    <xf numFmtId="0" fontId="2" fillId="0" borderId="0" xfId="6" applyNumberFormat="1" applyFont="1" applyAlignment="1">
      <alignment horizontal="justify" vertical="center" wrapText="1"/>
    </xf>
    <xf numFmtId="0" fontId="5" fillId="0" borderId="0" xfId="6" applyFont="1" applyAlignment="1">
      <alignment horizontal="justify" vertical="center"/>
    </xf>
    <xf numFmtId="0" fontId="2" fillId="0" borderId="0" xfId="7" applyNumberFormat="1" applyFont="1" applyFill="1" applyAlignment="1">
      <alignment vertical="center"/>
    </xf>
    <xf numFmtId="0" fontId="0" fillId="3" borderId="0" xfId="0" applyFill="1" applyBorder="1" applyAlignment="1">
      <alignment vertical="center"/>
    </xf>
    <xf numFmtId="0" fontId="0" fillId="3" borderId="0" xfId="0" applyFill="1" applyAlignment="1">
      <alignment vertical="center"/>
    </xf>
    <xf numFmtId="0" fontId="8" fillId="3" borderId="0" xfId="0" applyFont="1" applyFill="1" applyBorder="1" applyAlignment="1">
      <alignment horizontal="left"/>
    </xf>
    <xf numFmtId="0" fontId="3" fillId="3" borderId="0" xfId="0" applyFont="1" applyFill="1"/>
    <xf numFmtId="0" fontId="14" fillId="3" borderId="0" xfId="0" applyFont="1" applyFill="1"/>
    <xf numFmtId="0" fontId="3" fillId="3" borderId="0" xfId="0" applyFont="1" applyFill="1" applyBorder="1"/>
    <xf numFmtId="0" fontId="17" fillId="3" borderId="0" xfId="0" applyFont="1" applyFill="1"/>
    <xf numFmtId="0" fontId="3" fillId="3" borderId="0" xfId="0" applyFont="1" applyFill="1" applyAlignment="1">
      <alignment vertical="center"/>
    </xf>
    <xf numFmtId="3" fontId="9" fillId="3" borderId="0" xfId="0" applyNumberFormat="1" applyFont="1" applyFill="1" applyAlignment="1">
      <alignment vertical="center"/>
    </xf>
    <xf numFmtId="0" fontId="3" fillId="3" borderId="0" xfId="0" applyFont="1" applyFill="1" applyBorder="1" applyAlignment="1">
      <alignment horizontal="left"/>
    </xf>
    <xf numFmtId="0" fontId="3" fillId="3" borderId="0" xfId="0" applyFont="1" applyFill="1" applyBorder="1" applyAlignment="1">
      <alignment vertical="center"/>
    </xf>
    <xf numFmtId="0" fontId="19" fillId="3" borderId="0" xfId="0" applyNumberFormat="1" applyFont="1" applyFill="1" applyBorder="1" applyAlignment="1">
      <alignment horizontal="left"/>
    </xf>
    <xf numFmtId="0" fontId="19" fillId="3" borderId="1" xfId="0" applyNumberFormat="1" applyFont="1" applyFill="1" applyBorder="1" applyAlignment="1">
      <alignment horizontal="left" vertical="center"/>
    </xf>
    <xf numFmtId="0" fontId="3" fillId="3" borderId="1" xfId="0" applyFont="1" applyFill="1" applyBorder="1" applyAlignment="1">
      <alignment vertical="center"/>
    </xf>
    <xf numFmtId="0" fontId="9" fillId="3" borderId="0" xfId="0" applyFont="1" applyFill="1" applyBorder="1" applyAlignment="1">
      <alignment horizontal="left"/>
    </xf>
    <xf numFmtId="3" fontId="9" fillId="3" borderId="0" xfId="0" applyNumberFormat="1" applyFont="1" applyFill="1" applyBorder="1" applyAlignment="1">
      <alignment horizontal="right"/>
    </xf>
    <xf numFmtId="0" fontId="3" fillId="3" borderId="0" xfId="0" applyFont="1" applyFill="1" applyAlignment="1">
      <alignment horizontal="left"/>
    </xf>
    <xf numFmtId="0" fontId="30" fillId="0" borderId="0" xfId="7" applyFont="1" applyFill="1" applyAlignment="1">
      <alignment vertical="center"/>
    </xf>
    <xf numFmtId="0" fontId="5" fillId="4" borderId="0" xfId="7" applyFont="1" applyFill="1" applyAlignment="1">
      <alignment vertical="center"/>
    </xf>
    <xf numFmtId="0" fontId="5" fillId="0" borderId="0" xfId="7" applyFont="1" applyFill="1" applyAlignment="1">
      <alignment vertical="center"/>
    </xf>
    <xf numFmtId="0" fontId="2" fillId="3" borderId="0" xfId="0" applyFont="1" applyFill="1" applyBorder="1" applyAlignment="1">
      <alignment horizontal="justify" vertical="center" wrapText="1"/>
    </xf>
    <xf numFmtId="0" fontId="3" fillId="3" borderId="0" xfId="0" applyFont="1" applyFill="1" applyAlignment="1">
      <alignment horizontal="justify" wrapText="1"/>
    </xf>
    <xf numFmtId="0" fontId="3" fillId="3" borderId="0" xfId="0" applyFont="1" applyFill="1" applyBorder="1" applyAlignment="1">
      <alignment horizontal="justify" wrapText="1"/>
    </xf>
    <xf numFmtId="0" fontId="19" fillId="3" borderId="0" xfId="0" applyNumberFormat="1" applyFont="1" applyFill="1" applyBorder="1" applyAlignment="1">
      <alignment horizontal="left" vertical="center"/>
    </xf>
    <xf numFmtId="0" fontId="2" fillId="4" borderId="0" xfId="7" applyNumberFormat="1" applyFont="1" applyFill="1" applyAlignment="1">
      <alignment vertical="center"/>
    </xf>
    <xf numFmtId="0" fontId="19" fillId="3" borderId="0" xfId="0" applyNumberFormat="1" applyFont="1" applyFill="1" applyBorder="1" applyAlignment="1">
      <alignment vertical="center"/>
    </xf>
    <xf numFmtId="0" fontId="19" fillId="3" borderId="1" xfId="0" applyNumberFormat="1" applyFont="1" applyFill="1" applyBorder="1" applyAlignment="1">
      <alignment vertical="center"/>
    </xf>
    <xf numFmtId="0" fontId="2" fillId="0" borderId="0" xfId="7" applyFont="1" applyFill="1" applyAlignment="1">
      <alignment vertical="center"/>
    </xf>
    <xf numFmtId="0" fontId="2" fillId="3" borderId="0" xfId="0" applyFont="1" applyFill="1" applyBorder="1" applyAlignment="1">
      <alignment horizontal="left" vertical="center" wrapText="1"/>
    </xf>
    <xf numFmtId="165" fontId="3" fillId="3" borderId="0" xfId="0" applyNumberFormat="1" applyFont="1" applyFill="1" applyAlignment="1">
      <alignment vertical="center"/>
    </xf>
    <xf numFmtId="0" fontId="31" fillId="0" borderId="0" xfId="7" applyNumberFormat="1" applyFont="1" applyFill="1" applyAlignment="1">
      <alignment vertical="center"/>
    </xf>
    <xf numFmtId="0" fontId="2" fillId="3" borderId="0" xfId="0" applyFont="1" applyFill="1" applyBorder="1" applyAlignment="1">
      <alignment vertical="center" wrapText="1"/>
    </xf>
    <xf numFmtId="0" fontId="8" fillId="0" borderId="0" xfId="9" applyFont="1" applyFill="1" applyAlignment="1" applyProtection="1">
      <alignment vertical="center"/>
    </xf>
    <xf numFmtId="0" fontId="8" fillId="0" borderId="0" xfId="9" applyFont="1" applyAlignment="1" applyProtection="1">
      <alignment vertical="center"/>
    </xf>
    <xf numFmtId="0" fontId="3" fillId="0" borderId="0" xfId="9" applyFont="1"/>
    <xf numFmtId="0" fontId="2" fillId="0" borderId="0" xfId="9" applyFont="1" applyAlignment="1" applyProtection="1">
      <alignment vertical="center"/>
    </xf>
    <xf numFmtId="0" fontId="2" fillId="0" borderId="0" xfId="9" applyFont="1"/>
    <xf numFmtId="0" fontId="3" fillId="0" borderId="0" xfId="9" applyFont="1" applyFill="1"/>
    <xf numFmtId="0" fontId="9" fillId="0" borderId="0" xfId="9" applyFont="1" applyFill="1" applyAlignment="1" applyProtection="1">
      <alignment horizontal="left" vertical="center"/>
    </xf>
    <xf numFmtId="3" fontId="9" fillId="0" borderId="0" xfId="9" applyNumberFormat="1" applyFont="1" applyAlignment="1" applyProtection="1">
      <alignment horizontal="right"/>
    </xf>
    <xf numFmtId="0" fontId="9" fillId="0" borderId="0" xfId="9" applyFont="1" applyAlignment="1" applyProtection="1">
      <alignment horizontal="left" vertical="center"/>
    </xf>
    <xf numFmtId="3" fontId="3" fillId="0" borderId="0" xfId="9" applyNumberFormat="1" applyFont="1"/>
    <xf numFmtId="0" fontId="3" fillId="0" borderId="0" xfId="9" applyFont="1" applyAlignment="1">
      <alignment horizontal="left"/>
    </xf>
    <xf numFmtId="0" fontId="3" fillId="0" borderId="2" xfId="9" applyFont="1" applyBorder="1" applyAlignment="1">
      <alignment horizontal="left"/>
    </xf>
    <xf numFmtId="0" fontId="3" fillId="0" borderId="2" xfId="9" applyFont="1" applyBorder="1"/>
    <xf numFmtId="3" fontId="9" fillId="0" borderId="0" xfId="9" applyNumberFormat="1" applyFont="1" applyBorder="1" applyAlignment="1" applyProtection="1">
      <alignment horizontal="left"/>
    </xf>
    <xf numFmtId="3" fontId="9" fillId="0" borderId="0" xfId="9" applyNumberFormat="1" applyFont="1" applyBorder="1" applyAlignment="1" applyProtection="1">
      <alignment horizontal="right"/>
    </xf>
    <xf numFmtId="0" fontId="3" fillId="0" borderId="0" xfId="9" applyFont="1" applyBorder="1"/>
    <xf numFmtId="0" fontId="3" fillId="4" borderId="0" xfId="9" applyFont="1" applyFill="1" applyAlignment="1">
      <alignment horizontal="center"/>
    </xf>
    <xf numFmtId="169" fontId="9" fillId="3" borderId="0" xfId="0" applyNumberFormat="1" applyFont="1" applyFill="1" applyBorder="1" applyAlignment="1">
      <alignment horizontal="right" vertical="top" indent="1"/>
    </xf>
    <xf numFmtId="169" fontId="3" fillId="3" borderId="0" xfId="0" applyNumberFormat="1" applyFont="1" applyFill="1" applyAlignment="1">
      <alignment horizontal="right" vertical="top" indent="1"/>
    </xf>
    <xf numFmtId="0" fontId="3" fillId="0" borderId="0" xfId="9" applyFont="1" applyFill="1" applyAlignment="1">
      <alignment horizontal="center"/>
    </xf>
    <xf numFmtId="0" fontId="3" fillId="4" borderId="0" xfId="9" applyFont="1" applyFill="1"/>
    <xf numFmtId="0" fontId="3" fillId="0" borderId="0" xfId="9" applyFont="1" applyBorder="1" applyAlignment="1">
      <alignment horizontal="left"/>
    </xf>
    <xf numFmtId="0" fontId="3" fillId="0" borderId="0" xfId="10" applyFont="1" applyFill="1"/>
    <xf numFmtId="3" fontId="9" fillId="0" borderId="0" xfId="10" applyNumberFormat="1" applyFont="1" applyFill="1" applyProtection="1"/>
    <xf numFmtId="0" fontId="9" fillId="0" borderId="0" xfId="10" applyFont="1" applyFill="1"/>
    <xf numFmtId="0" fontId="3" fillId="0" borderId="0" xfId="10" applyFont="1" applyAlignment="1">
      <alignment horizontal="left" wrapText="1"/>
    </xf>
    <xf numFmtId="0" fontId="9" fillId="0" borderId="0" xfId="10" applyFont="1" applyFill="1" applyAlignment="1"/>
    <xf numFmtId="0" fontId="9" fillId="0" borderId="0" xfId="10" applyFont="1" applyAlignment="1">
      <alignment horizontal="left" vertical="center" wrapText="1"/>
    </xf>
    <xf numFmtId="3" fontId="9" fillId="0" borderId="0" xfId="10" applyNumberFormat="1" applyFont="1" applyAlignment="1">
      <alignment horizontal="right" indent="1"/>
    </xf>
    <xf numFmtId="3" fontId="9" fillId="0" borderId="0" xfId="10" applyNumberFormat="1" applyFont="1" applyFill="1" applyAlignment="1">
      <alignment horizontal="right" indent="1"/>
    </xf>
    <xf numFmtId="3" fontId="9" fillId="0" borderId="0" xfId="10" applyNumberFormat="1" applyFont="1" applyFill="1" applyAlignment="1">
      <alignment horizontal="right"/>
    </xf>
    <xf numFmtId="0" fontId="0" fillId="0" borderId="0" xfId="0" applyAlignment="1">
      <alignment wrapText="1"/>
    </xf>
    <xf numFmtId="165" fontId="9" fillId="3" borderId="0" xfId="6" applyNumberFormat="1" applyFont="1" applyFill="1" applyAlignment="1">
      <alignment horizontal="right" indent="1"/>
    </xf>
    <xf numFmtId="165" fontId="3" fillId="3" borderId="0" xfId="6" applyNumberFormat="1" applyFont="1" applyFill="1" applyAlignment="1">
      <alignment horizontal="right" indent="1"/>
    </xf>
    <xf numFmtId="0" fontId="3" fillId="3" borderId="15" xfId="0" applyFont="1" applyFill="1" applyBorder="1" applyAlignment="1">
      <alignment horizontal="right" vertical="top"/>
    </xf>
    <xf numFmtId="0" fontId="3" fillId="3" borderId="15" xfId="0" applyFont="1" applyFill="1" applyBorder="1" applyAlignment="1" applyProtection="1">
      <alignment horizontal="left" vertical="top" wrapText="1"/>
    </xf>
    <xf numFmtId="0" fontId="3" fillId="3" borderId="15" xfId="0" applyFont="1" applyFill="1" applyBorder="1"/>
    <xf numFmtId="166" fontId="3" fillId="3" borderId="15" xfId="6" applyNumberFormat="1" applyFont="1" applyFill="1" applyBorder="1" applyAlignment="1">
      <alignment horizontal="right" vertical="top" indent="1"/>
    </xf>
    <xf numFmtId="0" fontId="31" fillId="2" borderId="0" xfId="9" applyFont="1" applyFill="1" applyAlignment="1">
      <alignment horizontal="left" vertical="center"/>
    </xf>
    <xf numFmtId="3" fontId="20" fillId="0" borderId="0" xfId="9" applyNumberFormat="1" applyFont="1" applyAlignment="1" applyProtection="1">
      <alignment horizontal="right"/>
    </xf>
    <xf numFmtId="0" fontId="20" fillId="3" borderId="16" xfId="0" applyFont="1" applyFill="1" applyBorder="1" applyAlignment="1" applyProtection="1">
      <alignment horizontal="center" vertical="center"/>
    </xf>
    <xf numFmtId="0" fontId="20" fillId="3" borderId="17"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0" fillId="3" borderId="0" xfId="0" applyFont="1" applyFill="1" applyAlignment="1">
      <alignment vertical="center" wrapText="1"/>
    </xf>
    <xf numFmtId="169" fontId="20" fillId="3" borderId="0" xfId="0" applyNumberFormat="1" applyFont="1" applyFill="1" applyAlignment="1">
      <alignment horizontal="right" vertical="center"/>
    </xf>
    <xf numFmtId="0" fontId="21" fillId="0" borderId="0" xfId="9" applyFont="1"/>
    <xf numFmtId="0" fontId="21" fillId="3" borderId="0" xfId="0" applyFont="1" applyFill="1" applyBorder="1" applyAlignment="1" applyProtection="1">
      <alignment horizontal="left" vertical="top" wrapText="1"/>
    </xf>
    <xf numFmtId="169" fontId="20" fillId="3" borderId="0" xfId="0" applyNumberFormat="1" applyFont="1" applyFill="1" applyAlignment="1">
      <alignment horizontal="right" vertical="center" wrapText="1" indent="1"/>
    </xf>
    <xf numFmtId="0" fontId="20" fillId="3" borderId="0" xfId="0" applyFont="1" applyFill="1" applyAlignment="1">
      <alignment horizontal="left" vertical="center" wrapText="1"/>
    </xf>
    <xf numFmtId="0" fontId="21" fillId="3" borderId="0" xfId="0" applyFont="1" applyFill="1" applyAlignment="1">
      <alignment horizontal="left" vertical="center" wrapText="1"/>
    </xf>
    <xf numFmtId="169" fontId="21" fillId="3" borderId="0" xfId="0" applyNumberFormat="1" applyFont="1" applyFill="1" applyAlignment="1">
      <alignment horizontal="right" vertical="center"/>
    </xf>
    <xf numFmtId="0" fontId="21" fillId="3" borderId="0" xfId="0" applyFont="1" applyFill="1" applyAlignment="1">
      <alignment vertical="center"/>
    </xf>
    <xf numFmtId="169" fontId="21" fillId="3" borderId="0" xfId="0" applyNumberFormat="1" applyFont="1" applyFill="1" applyAlignment="1">
      <alignment horizontal="right" vertical="center" wrapText="1" indent="1"/>
    </xf>
    <xf numFmtId="0" fontId="21" fillId="3" borderId="0" xfId="0" applyFont="1" applyFill="1" applyAlignment="1">
      <alignment horizontal="left" vertical="center"/>
    </xf>
    <xf numFmtId="0" fontId="20" fillId="3" borderId="15" xfId="0" applyFont="1" applyFill="1" applyBorder="1" applyAlignment="1">
      <alignment horizontal="left" vertical="center" wrapText="1"/>
    </xf>
    <xf numFmtId="169" fontId="20" fillId="3" borderId="15" xfId="0" applyNumberFormat="1" applyFont="1" applyFill="1" applyBorder="1" applyAlignment="1">
      <alignment horizontal="right" vertical="center"/>
    </xf>
    <xf numFmtId="0" fontId="21" fillId="0" borderId="15" xfId="9" applyFont="1" applyBorder="1"/>
    <xf numFmtId="0" fontId="21" fillId="0" borderId="0" xfId="9" applyFont="1" applyAlignment="1" applyProtection="1">
      <alignment horizontal="left"/>
    </xf>
    <xf numFmtId="3" fontId="21" fillId="0" borderId="0" xfId="9" applyNumberFormat="1" applyFont="1" applyAlignment="1">
      <alignment horizontal="right" vertical="center"/>
    </xf>
    <xf numFmtId="0" fontId="20" fillId="0" borderId="0" xfId="9" applyFont="1" applyAlignment="1">
      <alignment vertical="center"/>
    </xf>
    <xf numFmtId="0" fontId="20" fillId="0" borderId="0" xfId="9" applyFont="1" applyAlignment="1" applyProtection="1">
      <alignment horizontal="left" vertical="center"/>
    </xf>
    <xf numFmtId="169" fontId="20" fillId="3" borderId="0" xfId="0" applyNumberFormat="1" applyFont="1" applyFill="1" applyBorder="1" applyAlignment="1">
      <alignment vertical="center"/>
    </xf>
    <xf numFmtId="0" fontId="20" fillId="0" borderId="0" xfId="9" applyFont="1"/>
    <xf numFmtId="3" fontId="20" fillId="0" borderId="0" xfId="9" applyNumberFormat="1" applyFont="1"/>
    <xf numFmtId="3" fontId="21" fillId="0" borderId="0" xfId="9" applyNumberFormat="1" applyFont="1"/>
    <xf numFmtId="169" fontId="20" fillId="3" borderId="0" xfId="0" applyNumberFormat="1" applyFont="1" applyFill="1" applyBorder="1" applyAlignment="1">
      <alignment horizontal="right" vertical="top" indent="1"/>
    </xf>
    <xf numFmtId="169" fontId="21" fillId="3" borderId="0" xfId="0" applyNumberFormat="1" applyFont="1" applyFill="1" applyAlignment="1">
      <alignment horizontal="right" vertical="top" indent="1"/>
    </xf>
    <xf numFmtId="3" fontId="20" fillId="0" borderId="0" xfId="9" applyNumberFormat="1" applyFont="1" applyAlignment="1">
      <alignment horizontal="right"/>
    </xf>
    <xf numFmtId="0" fontId="21" fillId="0" borderId="0" xfId="9" applyFont="1" applyAlignment="1">
      <alignment horizontal="left"/>
    </xf>
    <xf numFmtId="0" fontId="21" fillId="0" borderId="0" xfId="9" applyFont="1" applyAlignment="1" applyProtection="1">
      <alignment horizontal="left" vertical="center"/>
    </xf>
    <xf numFmtId="169" fontId="21" fillId="3" borderId="0" xfId="0" applyNumberFormat="1" applyFont="1" applyFill="1" applyBorder="1" applyAlignment="1">
      <alignment vertical="center"/>
    </xf>
    <xf numFmtId="3" fontId="21" fillId="0" borderId="0" xfId="4" applyNumberFormat="1" applyFont="1" applyAlignment="1">
      <alignment horizontal="right" vertical="center"/>
    </xf>
    <xf numFmtId="169" fontId="21" fillId="3" borderId="0" xfId="0" applyNumberFormat="1" applyFont="1" applyFill="1" applyBorder="1" applyAlignment="1">
      <alignment horizontal="right" vertical="top" indent="1"/>
    </xf>
    <xf numFmtId="0" fontId="20" fillId="0" borderId="0" xfId="9" applyNumberFormat="1" applyFont="1" applyFill="1" applyAlignment="1">
      <alignment horizontal="left" vertical="center"/>
    </xf>
    <xf numFmtId="0" fontId="21" fillId="0" borderId="0" xfId="9" applyNumberFormat="1" applyFont="1" applyFill="1"/>
    <xf numFmtId="3" fontId="21" fillId="0" borderId="0" xfId="9" applyNumberFormat="1" applyFont="1" applyAlignment="1" applyProtection="1">
      <alignment horizontal="right"/>
    </xf>
    <xf numFmtId="0" fontId="20" fillId="3" borderId="0" xfId="6" applyFont="1" applyFill="1" applyBorder="1" applyAlignment="1">
      <alignment horizontal="center" vertical="top"/>
    </xf>
    <xf numFmtId="0" fontId="20" fillId="3" borderId="0" xfId="6" applyFont="1" applyFill="1" applyBorder="1" applyAlignment="1">
      <alignment vertical="top" wrapText="1"/>
    </xf>
    <xf numFmtId="169" fontId="20" fillId="3" borderId="0" xfId="0" applyNumberFormat="1" applyFont="1" applyFill="1" applyBorder="1" applyAlignment="1">
      <alignment horizontal="right" vertical="top"/>
    </xf>
    <xf numFmtId="169" fontId="21" fillId="3" borderId="0" xfId="0" applyNumberFormat="1" applyFont="1" applyFill="1" applyBorder="1" applyAlignment="1">
      <alignment horizontal="right" vertical="top"/>
    </xf>
    <xf numFmtId="0" fontId="21" fillId="0" borderId="0" xfId="11" applyFont="1" applyFill="1" applyBorder="1" applyAlignment="1">
      <alignment horizontal="right" vertical="top" wrapText="1"/>
    </xf>
    <xf numFmtId="0" fontId="21" fillId="0" borderId="0" xfId="11" applyFont="1" applyFill="1" applyBorder="1" applyAlignment="1">
      <alignment horizontal="justify" vertical="top" wrapText="1"/>
    </xf>
    <xf numFmtId="0" fontId="21" fillId="0" borderId="3" xfId="11" applyFont="1" applyFill="1" applyBorder="1" applyAlignment="1">
      <alignment horizontal="justify" vertical="top" wrapText="1"/>
    </xf>
    <xf numFmtId="169" fontId="21" fillId="3" borderId="19" xfId="0" applyNumberFormat="1" applyFont="1" applyFill="1" applyBorder="1" applyAlignment="1">
      <alignment horizontal="right" vertical="top"/>
    </xf>
    <xf numFmtId="3" fontId="21" fillId="0" borderId="0" xfId="4" applyNumberFormat="1" applyFont="1" applyBorder="1" applyAlignment="1">
      <alignment horizontal="right" vertical="center"/>
    </xf>
    <xf numFmtId="0" fontId="20" fillId="3" borderId="0" xfId="6" applyFont="1" applyFill="1" applyBorder="1" applyAlignment="1" applyProtection="1">
      <alignment horizontal="center" vertical="top"/>
    </xf>
    <xf numFmtId="0" fontId="20" fillId="3" borderId="0" xfId="6" applyFont="1" applyFill="1" applyBorder="1" applyAlignment="1" applyProtection="1">
      <alignment horizontal="left" vertical="top"/>
    </xf>
    <xf numFmtId="0" fontId="21" fillId="0" borderId="19" xfId="11" applyFont="1" applyFill="1" applyBorder="1" applyAlignment="1">
      <alignment horizontal="justify" vertical="top" wrapText="1"/>
    </xf>
    <xf numFmtId="169" fontId="21" fillId="3" borderId="0" xfId="0" applyNumberFormat="1" applyFont="1" applyFill="1" applyBorder="1" applyAlignment="1">
      <alignment horizontal="right" vertical="center"/>
    </xf>
    <xf numFmtId="3" fontId="21" fillId="0" borderId="0" xfId="8" applyNumberFormat="1" applyFont="1" applyAlignment="1" applyProtection="1">
      <alignment horizontal="right"/>
    </xf>
    <xf numFmtId="0" fontId="21" fillId="0" borderId="0" xfId="8" applyFont="1"/>
    <xf numFmtId="3" fontId="21" fillId="0" borderId="0" xfId="9" applyNumberFormat="1" applyFont="1" applyAlignment="1">
      <alignment horizontal="right"/>
    </xf>
    <xf numFmtId="169" fontId="21" fillId="3" borderId="19" xfId="0" applyNumberFormat="1" applyFont="1" applyFill="1" applyBorder="1" applyAlignment="1">
      <alignment horizontal="right" vertical="center"/>
    </xf>
    <xf numFmtId="169" fontId="20" fillId="3" borderId="20" xfId="0" applyNumberFormat="1" applyFont="1" applyFill="1" applyBorder="1" applyAlignment="1">
      <alignment horizontal="right" vertical="top"/>
    </xf>
    <xf numFmtId="0" fontId="20" fillId="0" borderId="0" xfId="8" applyFont="1"/>
    <xf numFmtId="3" fontId="20" fillId="0" borderId="0" xfId="8" applyNumberFormat="1" applyFont="1"/>
    <xf numFmtId="0" fontId="21" fillId="3" borderId="0" xfId="0" applyFont="1" applyFill="1" applyBorder="1" applyAlignment="1" applyProtection="1">
      <alignment horizontal="left" wrapText="1"/>
    </xf>
    <xf numFmtId="0" fontId="20" fillId="3" borderId="4"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0" fillId="3" borderId="0" xfId="0" applyFont="1" applyFill="1" applyBorder="1" applyAlignment="1" applyProtection="1">
      <alignment horizontal="left" vertical="center"/>
    </xf>
    <xf numFmtId="169" fontId="20" fillId="3" borderId="0" xfId="0" applyNumberFormat="1" applyFont="1" applyFill="1" applyBorder="1" applyAlignment="1">
      <alignment horizontal="right" vertical="center" indent="1"/>
    </xf>
    <xf numFmtId="169" fontId="20" fillId="3" borderId="0" xfId="0" applyNumberFormat="1" applyFont="1" applyFill="1" applyBorder="1" applyAlignment="1">
      <alignment horizontal="right" vertical="center"/>
    </xf>
    <xf numFmtId="3" fontId="20" fillId="3" borderId="0" xfId="0" applyNumberFormat="1" applyFont="1" applyFill="1" applyAlignment="1">
      <alignment vertical="center"/>
    </xf>
    <xf numFmtId="0" fontId="20" fillId="3" borderId="0" xfId="0" applyFont="1" applyFill="1" applyAlignment="1">
      <alignment vertical="center"/>
    </xf>
    <xf numFmtId="0" fontId="21" fillId="3" borderId="0" xfId="0" applyFont="1" applyFill="1" applyBorder="1" applyAlignment="1">
      <alignment horizontal="left"/>
    </xf>
    <xf numFmtId="169" fontId="21" fillId="3" borderId="0" xfId="0" applyNumberFormat="1" applyFont="1" applyFill="1" applyBorder="1" applyAlignment="1">
      <alignment horizontal="right" indent="1"/>
    </xf>
    <xf numFmtId="169" fontId="21" fillId="3" borderId="0" xfId="0" applyNumberFormat="1" applyFont="1" applyFill="1" applyBorder="1" applyAlignment="1">
      <alignment horizontal="right" vertical="center" indent="1"/>
    </xf>
    <xf numFmtId="0" fontId="20" fillId="3" borderId="0" xfId="0" applyFont="1" applyFill="1" applyBorder="1" applyAlignment="1">
      <alignment horizontal="left"/>
    </xf>
    <xf numFmtId="169" fontId="20" fillId="3" borderId="0" xfId="0" applyNumberFormat="1" applyFont="1" applyFill="1" applyBorder="1" applyAlignment="1">
      <alignment horizontal="right" indent="1"/>
    </xf>
    <xf numFmtId="0" fontId="23" fillId="0" borderId="6" xfId="0" applyFont="1" applyBorder="1" applyAlignment="1">
      <alignment vertical="center"/>
    </xf>
    <xf numFmtId="0" fontId="21" fillId="3" borderId="0" xfId="0" applyFont="1" applyFill="1" applyBorder="1"/>
    <xf numFmtId="3" fontId="20" fillId="3" borderId="0" xfId="0" applyNumberFormat="1" applyFont="1" applyFill="1" applyBorder="1" applyAlignment="1">
      <alignment horizontal="right" indent="1"/>
    </xf>
    <xf numFmtId="0" fontId="21" fillId="3" borderId="0" xfId="0" applyFont="1" applyFill="1"/>
    <xf numFmtId="0" fontId="21" fillId="3" borderId="0" xfId="0" applyFont="1" applyFill="1" applyBorder="1" applyAlignment="1">
      <alignment vertical="top"/>
    </xf>
    <xf numFmtId="0" fontId="20" fillId="3" borderId="7"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165" fontId="20" fillId="3" borderId="0" xfId="0" applyNumberFormat="1" applyFont="1" applyFill="1" applyAlignment="1">
      <alignment horizontal="right" vertical="center"/>
    </xf>
    <xf numFmtId="165" fontId="21" fillId="3" borderId="0" xfId="0" applyNumberFormat="1" applyFont="1" applyFill="1" applyAlignment="1">
      <alignment vertical="center"/>
    </xf>
    <xf numFmtId="165" fontId="20" fillId="3" borderId="0" xfId="0" applyNumberFormat="1" applyFont="1" applyFill="1" applyAlignment="1">
      <alignment horizontal="right" vertical="top"/>
    </xf>
    <xf numFmtId="165" fontId="20" fillId="3" borderId="0" xfId="0" applyNumberFormat="1" applyFont="1" applyFill="1" applyBorder="1" applyAlignment="1" applyProtection="1">
      <alignment horizontal="right" vertical="top"/>
    </xf>
    <xf numFmtId="165" fontId="20" fillId="3" borderId="0" xfId="0" applyNumberFormat="1" applyFont="1" applyFill="1" applyBorder="1" applyAlignment="1">
      <alignment horizontal="right" vertical="top"/>
    </xf>
    <xf numFmtId="165" fontId="21" fillId="3" borderId="0" xfId="0" applyNumberFormat="1" applyFont="1" applyFill="1" applyAlignment="1">
      <alignment horizontal="right" vertical="top"/>
    </xf>
    <xf numFmtId="165" fontId="21" fillId="3" borderId="0" xfId="0" applyNumberFormat="1" applyFont="1" applyFill="1" applyBorder="1" applyAlignment="1">
      <alignment horizontal="right" vertical="top"/>
    </xf>
    <xf numFmtId="3" fontId="20" fillId="3" borderId="0" xfId="0" applyNumberFormat="1" applyFont="1" applyFill="1" applyBorder="1" applyAlignment="1">
      <alignment horizontal="right"/>
    </xf>
    <xf numFmtId="165" fontId="20" fillId="3" borderId="0" xfId="0" applyNumberFormat="1" applyFont="1" applyFill="1" applyAlignment="1">
      <alignment horizontal="right" vertical="center" indent="1"/>
    </xf>
    <xf numFmtId="165" fontId="21" fillId="3" borderId="0" xfId="0" applyNumberFormat="1" applyFont="1" applyFill="1" applyAlignment="1">
      <alignment horizontal="right" vertical="center" indent="1"/>
    </xf>
    <xf numFmtId="165" fontId="20" fillId="3" borderId="0" xfId="0" applyNumberFormat="1" applyFont="1" applyFill="1" applyBorder="1" applyAlignment="1">
      <alignment horizontal="right" vertical="top" indent="1"/>
    </xf>
    <xf numFmtId="165" fontId="21" fillId="3" borderId="0" xfId="0" applyNumberFormat="1" applyFont="1" applyFill="1" applyBorder="1" applyAlignment="1">
      <alignment horizontal="right" vertical="top" indent="1"/>
    </xf>
    <xf numFmtId="167" fontId="20" fillId="3" borderId="0" xfId="0" applyNumberFormat="1" applyFont="1" applyFill="1" applyBorder="1" applyAlignment="1">
      <alignment vertical="center"/>
    </xf>
    <xf numFmtId="167" fontId="20" fillId="0" borderId="0" xfId="9" applyNumberFormat="1" applyFont="1"/>
    <xf numFmtId="167" fontId="20" fillId="0" borderId="0" xfId="9" applyNumberFormat="1" applyFont="1" applyAlignment="1">
      <alignment vertical="center"/>
    </xf>
    <xf numFmtId="167" fontId="21" fillId="3" borderId="0" xfId="0" applyNumberFormat="1" applyFont="1" applyFill="1" applyBorder="1" applyAlignment="1">
      <alignment vertical="center"/>
    </xf>
    <xf numFmtId="167" fontId="21" fillId="0" borderId="0" xfId="4" applyNumberFormat="1" applyFont="1" applyAlignment="1">
      <alignment horizontal="right" vertical="center"/>
    </xf>
    <xf numFmtId="167" fontId="21" fillId="0" borderId="0" xfId="9" applyNumberFormat="1" applyFont="1"/>
    <xf numFmtId="167" fontId="20" fillId="3" borderId="0" xfId="0" applyNumberFormat="1" applyFont="1" applyFill="1" applyBorder="1" applyAlignment="1">
      <alignment horizontal="right" vertical="top"/>
    </xf>
    <xf numFmtId="167" fontId="21" fillId="3" borderId="0" xfId="0" applyNumberFormat="1" applyFont="1" applyFill="1" applyBorder="1" applyAlignment="1">
      <alignment horizontal="right" vertical="top"/>
    </xf>
    <xf numFmtId="167" fontId="21" fillId="3" borderId="19" xfId="0" applyNumberFormat="1" applyFont="1" applyFill="1" applyBorder="1" applyAlignment="1">
      <alignment horizontal="right" vertical="top"/>
    </xf>
    <xf numFmtId="167" fontId="21" fillId="0" borderId="0" xfId="4" applyNumberFormat="1" applyFont="1" applyBorder="1" applyAlignment="1">
      <alignment horizontal="right" vertical="center"/>
    </xf>
    <xf numFmtId="167" fontId="21" fillId="3" borderId="0" xfId="0" applyNumberFormat="1" applyFont="1" applyFill="1" applyBorder="1" applyAlignment="1">
      <alignment horizontal="right" vertical="center"/>
    </xf>
    <xf numFmtId="167" fontId="21" fillId="0" borderId="0" xfId="8" applyNumberFormat="1" applyFont="1" applyAlignment="1" applyProtection="1">
      <alignment horizontal="right"/>
    </xf>
    <xf numFmtId="167" fontId="21" fillId="3" borderId="19" xfId="0" applyNumberFormat="1" applyFont="1" applyFill="1" applyBorder="1" applyAlignment="1">
      <alignment horizontal="right" vertical="center"/>
    </xf>
    <xf numFmtId="167" fontId="21" fillId="0" borderId="0" xfId="8" applyNumberFormat="1" applyFont="1"/>
    <xf numFmtId="167" fontId="20" fillId="0" borderId="0" xfId="8" applyNumberFormat="1" applyFont="1"/>
    <xf numFmtId="0" fontId="20" fillId="0" borderId="0" xfId="10" applyFont="1" applyFill="1" applyAlignment="1" applyProtection="1">
      <alignment horizontal="left" vertical="center"/>
    </xf>
    <xf numFmtId="3" fontId="20" fillId="0" borderId="0" xfId="10" applyNumberFormat="1" applyFont="1" applyAlignment="1">
      <alignment horizontal="right" vertical="center" indent="1"/>
    </xf>
    <xf numFmtId="3" fontId="20" fillId="0" borderId="0" xfId="10" applyNumberFormat="1" applyFont="1" applyFill="1" applyAlignment="1" applyProtection="1">
      <alignment horizontal="right" vertical="center" indent="1"/>
    </xf>
    <xf numFmtId="168" fontId="20" fillId="0" borderId="0" xfId="10" applyNumberFormat="1" applyFont="1" applyFill="1" applyAlignment="1" applyProtection="1"/>
    <xf numFmtId="3" fontId="20" fillId="0" borderId="0" xfId="10" applyNumberFormat="1" applyFont="1" applyFill="1" applyProtection="1"/>
    <xf numFmtId="0" fontId="20" fillId="0" borderId="0" xfId="10" applyFont="1" applyFill="1" applyProtection="1"/>
    <xf numFmtId="0" fontId="20" fillId="0" borderId="0" xfId="10" applyFont="1" applyFill="1"/>
    <xf numFmtId="3" fontId="20" fillId="0" borderId="0" xfId="10" applyNumberFormat="1" applyFont="1" applyAlignment="1">
      <alignment horizontal="right" indent="1"/>
    </xf>
    <xf numFmtId="3" fontId="20" fillId="0" borderId="0" xfId="10" applyNumberFormat="1" applyFont="1" applyFill="1" applyAlignment="1" applyProtection="1">
      <alignment horizontal="right" indent="1"/>
    </xf>
    <xf numFmtId="0" fontId="21" fillId="0" borderId="0" xfId="10" applyFont="1" applyAlignment="1">
      <alignment horizontal="left" wrapText="1"/>
    </xf>
    <xf numFmtId="3" fontId="21" fillId="0" borderId="0" xfId="10" applyNumberFormat="1" applyFont="1" applyAlignment="1">
      <alignment horizontal="right" indent="1"/>
    </xf>
    <xf numFmtId="3" fontId="21" fillId="0" borderId="0" xfId="10" applyNumberFormat="1" applyFont="1" applyFill="1" applyAlignment="1">
      <alignment horizontal="right" indent="1"/>
    </xf>
    <xf numFmtId="0" fontId="21" fillId="0" borderId="0" xfId="10" applyFont="1" applyFill="1" applyAlignment="1"/>
    <xf numFmtId="0" fontId="21" fillId="0" borderId="0" xfId="10" applyFont="1" applyFill="1"/>
    <xf numFmtId="0" fontId="21" fillId="3" borderId="0" xfId="10" applyFont="1" applyFill="1" applyAlignment="1">
      <alignment horizontal="left" wrapText="1"/>
    </xf>
    <xf numFmtId="3" fontId="21" fillId="3" borderId="0" xfId="10" applyNumberFormat="1" applyFont="1" applyFill="1" applyAlignment="1">
      <alignment horizontal="right" indent="1"/>
    </xf>
    <xf numFmtId="0" fontId="21" fillId="3" borderId="0" xfId="10" applyFont="1" applyFill="1" applyAlignment="1"/>
    <xf numFmtId="0" fontId="21" fillId="3" borderId="0" xfId="10" applyFont="1" applyFill="1"/>
    <xf numFmtId="0" fontId="21" fillId="0" borderId="0" xfId="10" applyFont="1"/>
    <xf numFmtId="0" fontId="21" fillId="0" borderId="0" xfId="10" applyFont="1" applyFill="1" applyAlignment="1">
      <alignment horizontal="right" indent="1"/>
    </xf>
    <xf numFmtId="3" fontId="21" fillId="0" borderId="0" xfId="10" applyNumberFormat="1" applyFont="1" applyFill="1"/>
    <xf numFmtId="0" fontId="20" fillId="0" borderId="0" xfId="10" applyFont="1" applyAlignment="1">
      <alignment horizontal="left" vertical="center" wrapText="1"/>
    </xf>
    <xf numFmtId="0" fontId="20" fillId="0" borderId="0" xfId="10" applyFont="1" applyFill="1" applyAlignment="1"/>
    <xf numFmtId="3" fontId="20" fillId="0" borderId="0" xfId="10" applyNumberFormat="1" applyFont="1" applyFill="1"/>
    <xf numFmtId="3" fontId="20" fillId="0" borderId="0" xfId="10" applyNumberFormat="1" applyFont="1" applyFill="1" applyAlignment="1">
      <alignment horizontal="right" indent="1"/>
    </xf>
    <xf numFmtId="3" fontId="20" fillId="3" borderId="0" xfId="0" applyNumberFormat="1" applyFont="1" applyFill="1" applyAlignment="1">
      <alignment horizontal="right" vertical="center" indent="1"/>
    </xf>
    <xf numFmtId="3" fontId="20" fillId="0" borderId="0" xfId="10" applyNumberFormat="1" applyFont="1" applyFill="1" applyAlignment="1" applyProtection="1">
      <alignment horizontal="right"/>
    </xf>
    <xf numFmtId="3" fontId="20" fillId="3" borderId="0" xfId="0" applyNumberFormat="1" applyFont="1" applyFill="1" applyAlignment="1">
      <alignment horizontal="right" indent="1"/>
    </xf>
    <xf numFmtId="3" fontId="21" fillId="3" borderId="0" xfId="0" applyNumberFormat="1" applyFont="1" applyFill="1" applyAlignment="1">
      <alignment horizontal="right" indent="1"/>
    </xf>
    <xf numFmtId="3" fontId="21" fillId="0" borderId="0" xfId="10" applyNumberFormat="1" applyFont="1" applyFill="1" applyAlignment="1">
      <alignment horizontal="right"/>
    </xf>
    <xf numFmtId="3" fontId="21" fillId="3" borderId="0" xfId="10" applyNumberFormat="1" applyFont="1" applyFill="1" applyAlignment="1">
      <alignment horizontal="right"/>
    </xf>
    <xf numFmtId="3" fontId="20" fillId="0" borderId="0" xfId="10" applyNumberFormat="1" applyFont="1" applyFill="1" applyAlignment="1">
      <alignment horizontal="right" vertical="center"/>
    </xf>
    <xf numFmtId="3" fontId="20" fillId="0" borderId="0" xfId="10" applyNumberFormat="1" applyFont="1" applyFill="1" applyAlignment="1">
      <alignment horizontal="right"/>
    </xf>
    <xf numFmtId="165" fontId="20" fillId="3" borderId="0" xfId="0" applyNumberFormat="1" applyFont="1" applyFill="1" applyAlignment="1">
      <alignment vertical="center"/>
    </xf>
    <xf numFmtId="165" fontId="20" fillId="3" borderId="0" xfId="0" applyNumberFormat="1" applyFont="1" applyFill="1" applyAlignment="1"/>
    <xf numFmtId="165" fontId="20" fillId="3" borderId="0" xfId="6" applyNumberFormat="1" applyFont="1" applyFill="1" applyAlignment="1">
      <alignment horizontal="right" vertical="center" indent="1"/>
    </xf>
    <xf numFmtId="165" fontId="20" fillId="3" borderId="0" xfId="6" applyNumberFormat="1" applyFont="1" applyFill="1" applyAlignment="1">
      <alignment horizontal="right" indent="1"/>
    </xf>
    <xf numFmtId="165" fontId="21" fillId="3" borderId="0" xfId="6" applyNumberFormat="1" applyFont="1" applyFill="1" applyAlignment="1">
      <alignment horizontal="right" indent="1"/>
    </xf>
    <xf numFmtId="0" fontId="21" fillId="3" borderId="0" xfId="0" applyFont="1" applyFill="1" applyBorder="1" applyAlignment="1">
      <alignment vertical="center"/>
    </xf>
    <xf numFmtId="0" fontId="21"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21" fillId="3" borderId="0" xfId="0" applyFont="1" applyFill="1" applyAlignment="1">
      <alignment horizontal="left"/>
    </xf>
    <xf numFmtId="0" fontId="20" fillId="3" borderId="0" xfId="0" applyFont="1" applyFill="1" applyBorder="1" applyAlignment="1">
      <alignment vertical="center" wrapText="1"/>
    </xf>
    <xf numFmtId="165" fontId="20" fillId="3" borderId="0" xfId="0" applyNumberFormat="1" applyFont="1" applyFill="1" applyBorder="1" applyAlignment="1">
      <alignment horizontal="right" vertical="center" indent="1"/>
    </xf>
    <xf numFmtId="166" fontId="20" fillId="3" borderId="0" xfId="6" applyNumberFormat="1" applyFont="1" applyFill="1" applyBorder="1" applyAlignment="1">
      <alignment horizontal="right" vertical="center" indent="1"/>
    </xf>
    <xf numFmtId="166" fontId="21" fillId="3" borderId="0" xfId="6" applyNumberFormat="1" applyFont="1" applyFill="1" applyBorder="1" applyAlignment="1">
      <alignment horizontal="right" indent="1"/>
    </xf>
    <xf numFmtId="166" fontId="21" fillId="3" borderId="0" xfId="6" applyNumberFormat="1" applyFont="1" applyFill="1" applyBorder="1" applyAlignment="1">
      <alignment horizontal="right" vertical="center" indent="1"/>
    </xf>
    <xf numFmtId="3" fontId="21" fillId="3" borderId="0" xfId="0" applyNumberFormat="1" applyFont="1" applyFill="1" applyAlignment="1">
      <alignment vertical="center"/>
    </xf>
    <xf numFmtId="0" fontId="21" fillId="3" borderId="0" xfId="0" applyFont="1" applyFill="1" applyAlignment="1">
      <alignment vertical="top"/>
    </xf>
    <xf numFmtId="0" fontId="20" fillId="3" borderId="0" xfId="0" applyFont="1" applyFill="1" applyBorder="1" applyAlignment="1">
      <alignment vertical="top" wrapText="1"/>
    </xf>
    <xf numFmtId="3" fontId="21" fillId="3" borderId="0" xfId="0" applyNumberFormat="1" applyFont="1" applyFill="1" applyAlignment="1"/>
    <xf numFmtId="0" fontId="21" fillId="3" borderId="0" xfId="0" applyFont="1" applyFill="1" applyAlignment="1"/>
    <xf numFmtId="0" fontId="20" fillId="3" borderId="0" xfId="0" applyFont="1" applyFill="1" applyBorder="1" applyAlignment="1">
      <alignment horizontal="right" vertical="top"/>
    </xf>
    <xf numFmtId="0" fontId="21" fillId="3" borderId="0" xfId="0" applyFont="1" applyFill="1" applyBorder="1" applyAlignment="1">
      <alignment horizontal="right" vertical="top"/>
    </xf>
    <xf numFmtId="0" fontId="21" fillId="3" borderId="0" xfId="0" applyFont="1" applyFill="1" applyBorder="1" applyAlignment="1" applyProtection="1">
      <alignment vertical="top" wrapText="1"/>
    </xf>
    <xf numFmtId="0" fontId="21" fillId="3" borderId="0" xfId="0" applyFont="1" applyFill="1" applyBorder="1" applyAlignment="1" applyProtection="1">
      <alignment vertical="top"/>
    </xf>
    <xf numFmtId="0" fontId="21" fillId="3" borderId="19" xfId="0" applyFont="1" applyFill="1" applyBorder="1" applyAlignment="1">
      <alignment horizontal="right" vertical="top"/>
    </xf>
    <xf numFmtId="0" fontId="21" fillId="3" borderId="19" xfId="0" applyFont="1" applyFill="1" applyBorder="1" applyAlignment="1" applyProtection="1">
      <alignment vertical="top"/>
    </xf>
    <xf numFmtId="0" fontId="21" fillId="3" borderId="19" xfId="0" applyFont="1" applyFill="1" applyBorder="1" applyAlignment="1"/>
    <xf numFmtId="0" fontId="20" fillId="3" borderId="0" xfId="0" applyFont="1" applyFill="1" applyBorder="1" applyAlignment="1" applyProtection="1">
      <alignment horizontal="left" vertical="top" wrapText="1"/>
    </xf>
    <xf numFmtId="0" fontId="21" fillId="3" borderId="0" xfId="0" applyFont="1" applyFill="1" applyBorder="1" applyAlignment="1" applyProtection="1">
      <alignment horizontal="left" vertical="top"/>
    </xf>
    <xf numFmtId="0" fontId="20" fillId="3" borderId="0" xfId="0" applyFont="1" applyFill="1" applyBorder="1" applyAlignment="1" applyProtection="1">
      <alignment horizontal="left" vertical="top"/>
    </xf>
    <xf numFmtId="0" fontId="20" fillId="3" borderId="0" xfId="0" applyFont="1" applyFill="1" applyBorder="1" applyAlignment="1">
      <alignment horizontal="right" vertical="top" wrapText="1"/>
    </xf>
    <xf numFmtId="0" fontId="21" fillId="3" borderId="0" xfId="0" applyFont="1" applyFill="1" applyBorder="1" applyAlignment="1">
      <alignment horizontal="right" vertical="top" wrapText="1"/>
    </xf>
    <xf numFmtId="0" fontId="21" fillId="3" borderId="19" xfId="0" applyFont="1" applyFill="1" applyBorder="1" applyAlignment="1" applyProtection="1">
      <alignment horizontal="left" vertical="top" wrapText="1"/>
    </xf>
    <xf numFmtId="0" fontId="20" fillId="3" borderId="0" xfId="0" applyFont="1" applyFill="1" applyBorder="1" applyAlignment="1">
      <alignment vertical="top"/>
    </xf>
    <xf numFmtId="0" fontId="21" fillId="3" borderId="19" xfId="0" applyFont="1" applyFill="1" applyBorder="1" applyAlignment="1">
      <alignment vertical="top"/>
    </xf>
    <xf numFmtId="0" fontId="21" fillId="3" borderId="19" xfId="0" applyFont="1" applyFill="1" applyBorder="1"/>
    <xf numFmtId="0" fontId="21" fillId="3" borderId="19" xfId="0" applyFont="1" applyFill="1" applyBorder="1" applyAlignment="1">
      <alignment vertical="top" wrapText="1"/>
    </xf>
    <xf numFmtId="0" fontId="21" fillId="3" borderId="0" xfId="0" applyFont="1" applyFill="1" applyBorder="1" applyAlignment="1">
      <alignment vertical="top" wrapText="1"/>
    </xf>
    <xf numFmtId="0" fontId="21" fillId="3" borderId="15" xfId="0" applyFont="1" applyFill="1" applyBorder="1" applyAlignment="1">
      <alignment horizontal="right" vertical="top"/>
    </xf>
    <xf numFmtId="169" fontId="21" fillId="3" borderId="15" xfId="0" applyNumberFormat="1" applyFont="1" applyFill="1" applyBorder="1" applyAlignment="1">
      <alignment horizontal="right" vertical="top"/>
    </xf>
    <xf numFmtId="166" fontId="20" fillId="3" borderId="0" xfId="6" applyNumberFormat="1" applyFont="1" applyFill="1" applyBorder="1" applyAlignment="1">
      <alignment horizontal="right" vertical="top" indent="1"/>
    </xf>
    <xf numFmtId="166" fontId="21" fillId="3" borderId="0" xfId="6" applyNumberFormat="1" applyFont="1" applyFill="1" applyBorder="1" applyAlignment="1">
      <alignment horizontal="right" vertical="top" indent="1"/>
    </xf>
    <xf numFmtId="166" fontId="21" fillId="3" borderId="19" xfId="6" applyNumberFormat="1" applyFont="1" applyFill="1" applyBorder="1" applyAlignment="1">
      <alignment horizontal="right" vertical="top" indent="1"/>
    </xf>
    <xf numFmtId="169" fontId="20" fillId="3" borderId="0" xfId="0" applyNumberFormat="1" applyFont="1" applyFill="1" applyAlignment="1">
      <alignment horizontal="right" vertical="top"/>
    </xf>
    <xf numFmtId="169" fontId="21" fillId="3" borderId="0" xfId="0" applyNumberFormat="1" applyFont="1" applyFill="1" applyAlignment="1">
      <alignment horizontal="right" vertical="top"/>
    </xf>
    <xf numFmtId="0" fontId="32" fillId="3" borderId="0" xfId="0" applyFont="1" applyFill="1" applyAlignment="1">
      <alignment vertical="center"/>
    </xf>
    <xf numFmtId="169" fontId="32" fillId="3" borderId="0" xfId="0" applyNumberFormat="1" applyFont="1" applyFill="1" applyAlignment="1">
      <alignment horizontal="right" vertical="top"/>
    </xf>
    <xf numFmtId="0" fontId="32" fillId="3" borderId="0" xfId="0" applyFont="1" applyFill="1" applyBorder="1" applyAlignment="1">
      <alignment vertical="center"/>
    </xf>
    <xf numFmtId="170" fontId="20" fillId="3" borderId="0" xfId="0" applyNumberFormat="1" applyFont="1" applyFill="1" applyAlignment="1">
      <alignment horizontal="right" vertical="center" wrapText="1"/>
    </xf>
    <xf numFmtId="49" fontId="20" fillId="3" borderId="0" xfId="0" applyNumberFormat="1" applyFont="1" applyFill="1" applyBorder="1" applyAlignment="1">
      <alignment vertical="center" wrapText="1"/>
    </xf>
    <xf numFmtId="170" fontId="20" fillId="3" borderId="0" xfId="0" applyNumberFormat="1" applyFont="1" applyFill="1" applyAlignment="1">
      <alignment horizontal="right" vertical="top" wrapText="1"/>
    </xf>
    <xf numFmtId="0" fontId="26" fillId="0" borderId="0" xfId="11" applyFont="1" applyFill="1" applyBorder="1" applyAlignment="1">
      <alignment wrapText="1"/>
    </xf>
    <xf numFmtId="170" fontId="21" fillId="3" borderId="0" xfId="0" applyNumberFormat="1" applyFont="1" applyFill="1" applyAlignment="1">
      <alignment horizontal="right" vertical="top" wrapText="1"/>
    </xf>
    <xf numFmtId="49" fontId="21" fillId="3" borderId="0" xfId="0" applyNumberFormat="1" applyFont="1" applyFill="1" applyBorder="1" applyAlignment="1">
      <alignment vertical="center" wrapText="1"/>
    </xf>
    <xf numFmtId="170" fontId="21" fillId="3" borderId="0" xfId="0" applyNumberFormat="1" applyFont="1" applyFill="1" applyAlignment="1">
      <alignment horizontal="right" vertical="center" wrapText="1"/>
    </xf>
    <xf numFmtId="0" fontId="22" fillId="0" borderId="0" xfId="11" applyFont="1" applyFill="1" applyBorder="1" applyAlignment="1">
      <alignment wrapText="1"/>
    </xf>
    <xf numFmtId="170" fontId="21" fillId="3" borderId="0" xfId="0" applyNumberFormat="1" applyFont="1" applyFill="1" applyAlignment="1">
      <alignment horizontal="right" vertical="top"/>
    </xf>
    <xf numFmtId="0" fontId="21" fillId="0" borderId="0" xfId="11" applyFont="1" applyFill="1" applyBorder="1" applyAlignment="1">
      <alignment wrapText="1"/>
    </xf>
    <xf numFmtId="170" fontId="32" fillId="3" borderId="0" xfId="0" applyNumberFormat="1" applyFont="1" applyFill="1" applyAlignment="1">
      <alignment horizontal="right" vertical="top" wrapText="1"/>
    </xf>
    <xf numFmtId="169" fontId="20" fillId="3" borderId="0" xfId="2" applyNumberFormat="1" applyFont="1" applyFill="1" applyAlignment="1">
      <alignment horizontal="right" vertical="center" wrapText="1"/>
    </xf>
    <xf numFmtId="169" fontId="20" fillId="3" borderId="0" xfId="3" applyNumberFormat="1" applyFont="1" applyFill="1" applyAlignment="1">
      <alignment horizontal="right" vertical="center" wrapText="1"/>
    </xf>
    <xf numFmtId="169" fontId="21" fillId="3" borderId="0" xfId="2" applyNumberFormat="1" applyFont="1" applyFill="1" applyAlignment="1">
      <alignment horizontal="right" vertical="center" wrapText="1"/>
    </xf>
    <xf numFmtId="169" fontId="21" fillId="3" borderId="0" xfId="3" applyNumberFormat="1" applyFont="1" applyFill="1" applyAlignment="1">
      <alignment horizontal="right" vertical="center" wrapText="1"/>
    </xf>
    <xf numFmtId="169" fontId="21" fillId="3" borderId="0" xfId="0" applyNumberFormat="1" applyFont="1" applyFill="1" applyAlignment="1">
      <alignment horizontal="right" vertical="center" wrapText="1"/>
    </xf>
    <xf numFmtId="169" fontId="33" fillId="3" borderId="0" xfId="2" applyNumberFormat="1" applyFont="1" applyFill="1" applyAlignment="1">
      <alignment horizontal="right" vertical="center" wrapText="1"/>
    </xf>
    <xf numFmtId="169" fontId="33" fillId="3" borderId="0" xfId="3" applyNumberFormat="1" applyFont="1" applyFill="1" applyAlignment="1">
      <alignment horizontal="right" vertical="center" wrapText="1"/>
    </xf>
    <xf numFmtId="0" fontId="20" fillId="3" borderId="0" xfId="0" applyFont="1" applyFill="1" applyBorder="1" applyAlignment="1">
      <alignment horizontal="left" vertical="center" wrapText="1"/>
    </xf>
    <xf numFmtId="0" fontId="21" fillId="0" borderId="0" xfId="9" applyFont="1" applyBorder="1"/>
    <xf numFmtId="169" fontId="20" fillId="3" borderId="0" xfId="2" applyNumberFormat="1" applyFont="1" applyFill="1" applyBorder="1" applyAlignment="1">
      <alignment horizontal="right" vertical="center" wrapText="1"/>
    </xf>
    <xf numFmtId="169" fontId="20" fillId="3" borderId="0" xfId="3" applyNumberFormat="1" applyFont="1" applyFill="1" applyBorder="1" applyAlignment="1">
      <alignment horizontal="right" vertical="center" wrapText="1"/>
    </xf>
    <xf numFmtId="0" fontId="9" fillId="3" borderId="0"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0" xfId="0" applyFont="1" applyFill="1" applyBorder="1" applyAlignment="1" applyProtection="1">
      <alignment horizontal="left" vertical="center"/>
    </xf>
    <xf numFmtId="0" fontId="24" fillId="0" borderId="6" xfId="0" applyFont="1" applyBorder="1" applyAlignment="1">
      <alignment horizontal="left" vertical="center" wrapText="1"/>
    </xf>
    <xf numFmtId="0" fontId="23" fillId="0" borderId="6" xfId="0" applyFont="1" applyBorder="1" applyAlignment="1">
      <alignment horizontal="left" vertical="center" wrapText="1"/>
    </xf>
    <xf numFmtId="0" fontId="3" fillId="0" borderId="0" xfId="9" applyFont="1" applyAlignment="1">
      <alignment vertical="top"/>
    </xf>
    <xf numFmtId="0" fontId="21" fillId="3" borderId="15" xfId="0" applyFont="1" applyFill="1" applyBorder="1" applyAlignment="1" applyProtection="1">
      <alignment horizontal="left" vertical="top"/>
    </xf>
    <xf numFmtId="0" fontId="21" fillId="3" borderId="15" xfId="0" applyFont="1" applyFill="1" applyBorder="1" applyAlignment="1"/>
    <xf numFmtId="3" fontId="34" fillId="3" borderId="0" xfId="0" applyNumberFormat="1" applyFont="1" applyFill="1" applyBorder="1" applyAlignment="1">
      <alignment horizontal="right" indent="1"/>
    </xf>
    <xf numFmtId="0" fontId="11" fillId="5" borderId="0" xfId="0" applyFont="1" applyFill="1" applyBorder="1" applyAlignment="1">
      <alignment vertical="center"/>
    </xf>
    <xf numFmtId="0" fontId="9" fillId="3" borderId="0" xfId="0" applyFont="1" applyFill="1" applyBorder="1"/>
    <xf numFmtId="3" fontId="3" fillId="3" borderId="0" xfId="0" applyNumberFormat="1" applyFont="1" applyFill="1" applyBorder="1" applyAlignment="1">
      <alignment horizontal="right" indent="1"/>
    </xf>
    <xf numFmtId="3" fontId="9" fillId="3" borderId="0" xfId="0" applyNumberFormat="1" applyFont="1" applyFill="1" applyBorder="1" applyAlignment="1">
      <alignment horizontal="right" indent="1"/>
    </xf>
    <xf numFmtId="0" fontId="3" fillId="3" borderId="9" xfId="0" applyFont="1" applyFill="1" applyBorder="1"/>
    <xf numFmtId="166" fontId="3" fillId="3" borderId="9" xfId="0" applyNumberFormat="1" applyFont="1" applyFill="1" applyBorder="1" applyAlignment="1">
      <alignment horizontal="right" indent="2"/>
    </xf>
    <xf numFmtId="3" fontId="35" fillId="3" borderId="0" xfId="0" applyNumberFormat="1" applyFont="1" applyFill="1" applyBorder="1" applyAlignment="1">
      <alignment horizontal="right" indent="1"/>
    </xf>
    <xf numFmtId="3" fontId="36" fillId="3" borderId="0" xfId="0" applyNumberFormat="1" applyFont="1" applyFill="1" applyBorder="1" applyAlignment="1">
      <alignment horizontal="right" indent="1"/>
    </xf>
    <xf numFmtId="0" fontId="3" fillId="3" borderId="0" xfId="0" applyFont="1" applyFill="1" applyBorder="1" applyAlignment="1">
      <alignment horizontal="left" vertical="center"/>
    </xf>
    <xf numFmtId="0" fontId="3" fillId="3" borderId="0" xfId="0" applyFont="1" applyFill="1" applyBorder="1" applyAlignment="1">
      <alignment horizontal="left" vertical="top"/>
    </xf>
    <xf numFmtId="0" fontId="10" fillId="3" borderId="0" xfId="0" applyFont="1" applyFill="1" applyBorder="1" applyAlignment="1">
      <alignment horizontal="left" vertical="center"/>
    </xf>
    <xf numFmtId="0" fontId="9" fillId="3" borderId="0" xfId="0" applyFont="1" applyFill="1" applyBorder="1" applyAlignment="1">
      <alignment horizontal="left" vertical="center"/>
    </xf>
    <xf numFmtId="165" fontId="3" fillId="3" borderId="0" xfId="0" applyNumberFormat="1" applyFont="1" applyFill="1" applyBorder="1"/>
    <xf numFmtId="0" fontId="10" fillId="3" borderId="0" xfId="0" applyFont="1" applyFill="1" applyBorder="1"/>
    <xf numFmtId="0" fontId="3" fillId="3" borderId="0" xfId="0" applyFont="1" applyFill="1" applyAlignment="1">
      <alignment horizontal="left" vertical="center"/>
    </xf>
    <xf numFmtId="0" fontId="37" fillId="3" borderId="0" xfId="0" applyFont="1" applyFill="1"/>
    <xf numFmtId="0" fontId="9" fillId="3" borderId="10" xfId="0" applyFont="1" applyFill="1" applyBorder="1"/>
    <xf numFmtId="0" fontId="3" fillId="3" borderId="10" xfId="0" applyFont="1" applyFill="1" applyBorder="1"/>
    <xf numFmtId="165" fontId="3" fillId="3" borderId="0" xfId="0" applyNumberFormat="1" applyFont="1" applyFill="1" applyBorder="1" applyAlignment="1">
      <alignment horizontal="right" indent="1"/>
    </xf>
    <xf numFmtId="165" fontId="35"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6" fillId="3" borderId="0" xfId="0" applyNumberFormat="1" applyFont="1" applyFill="1"/>
    <xf numFmtId="3" fontId="3" fillId="3" borderId="9" xfId="0" applyNumberFormat="1" applyFont="1" applyFill="1" applyBorder="1" applyAlignment="1">
      <alignment horizontal="right" indent="1"/>
    </xf>
    <xf numFmtId="3" fontId="3" fillId="3" borderId="0" xfId="0" applyNumberFormat="1" applyFont="1" applyFill="1"/>
    <xf numFmtId="169" fontId="3" fillId="3" borderId="0" xfId="0" applyNumberFormat="1" applyFont="1" applyFill="1"/>
    <xf numFmtId="2" fontId="3" fillId="3" borderId="0" xfId="0" applyNumberFormat="1" applyFont="1" applyFill="1" applyBorder="1" applyAlignment="1">
      <alignment horizontal="right" indent="1"/>
    </xf>
    <xf numFmtId="4" fontId="3" fillId="3" borderId="0" xfId="0" applyNumberFormat="1" applyFont="1" applyFill="1" applyBorder="1" applyAlignment="1">
      <alignment horizontal="right" indent="1"/>
    </xf>
    <xf numFmtId="0" fontId="38" fillId="3" borderId="0" xfId="0" applyFont="1" applyFill="1" applyBorder="1" applyAlignment="1">
      <alignment vertical="center"/>
    </xf>
    <xf numFmtId="0" fontId="39" fillId="3" borderId="0" xfId="0" applyNumberFormat="1" applyFont="1" applyFill="1" applyBorder="1" applyAlignment="1">
      <alignment horizontal="left"/>
    </xf>
    <xf numFmtId="3" fontId="39" fillId="3" borderId="0" xfId="0" applyNumberFormat="1" applyFont="1" applyFill="1" applyBorder="1" applyAlignment="1">
      <alignment horizontal="right"/>
    </xf>
    <xf numFmtId="0" fontId="38" fillId="3" borderId="0" xfId="0" applyFont="1" applyFill="1" applyAlignment="1">
      <alignment vertical="center"/>
    </xf>
    <xf numFmtId="0" fontId="40" fillId="0" borderId="0" xfId="7" applyFont="1" applyFill="1" applyAlignment="1">
      <alignment vertical="center"/>
    </xf>
    <xf numFmtId="0" fontId="38" fillId="3" borderId="1" xfId="0" applyFont="1" applyFill="1" applyBorder="1" applyAlignment="1">
      <alignment vertical="center"/>
    </xf>
    <xf numFmtId="0" fontId="40" fillId="4" borderId="0" xfId="7" applyFont="1" applyFill="1" applyAlignment="1">
      <alignment vertical="center"/>
    </xf>
    <xf numFmtId="0" fontId="20" fillId="3" borderId="16"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0" fillId="3" borderId="11" xfId="0" applyFont="1" applyFill="1" applyBorder="1" applyAlignment="1" applyProtection="1">
      <alignment horizontal="center" vertical="center"/>
    </xf>
    <xf numFmtId="166" fontId="20" fillId="3" borderId="0" xfId="0" applyNumberFormat="1" applyFont="1" applyFill="1" applyAlignment="1">
      <alignment vertical="center"/>
    </xf>
    <xf numFmtId="166" fontId="21" fillId="3" borderId="0" xfId="0" applyNumberFormat="1" applyFont="1" applyFill="1" applyAlignment="1">
      <alignment vertical="center"/>
    </xf>
    <xf numFmtId="0" fontId="5" fillId="6" borderId="0" xfId="7" applyFont="1" applyFill="1" applyAlignment="1">
      <alignment vertical="center"/>
    </xf>
    <xf numFmtId="0" fontId="41" fillId="0" borderId="0" xfId="9" applyFont="1" applyFill="1" applyAlignment="1" applyProtection="1">
      <alignment vertical="center"/>
    </xf>
    <xf numFmtId="0" fontId="42" fillId="0" borderId="0" xfId="9" applyFont="1" applyFill="1"/>
    <xf numFmtId="0" fontId="43" fillId="0" borderId="0" xfId="9" applyFont="1" applyFill="1" applyAlignment="1" applyProtection="1">
      <alignment horizontal="left" vertical="center"/>
    </xf>
    <xf numFmtId="0" fontId="42" fillId="0" borderId="0" xfId="9" applyFont="1"/>
    <xf numFmtId="3" fontId="43" fillId="0" borderId="0" xfId="9" applyNumberFormat="1" applyFont="1" applyBorder="1" applyAlignment="1" applyProtection="1">
      <alignment horizontal="left"/>
    </xf>
    <xf numFmtId="0" fontId="42" fillId="0" borderId="2" xfId="9" applyFont="1" applyBorder="1"/>
    <xf numFmtId="0" fontId="42" fillId="3" borderId="0" xfId="0" applyFont="1" applyFill="1" applyAlignment="1">
      <alignment horizontal="justify" wrapText="1"/>
    </xf>
    <xf numFmtId="3" fontId="43" fillId="0" borderId="0" xfId="9" applyNumberFormat="1" applyFont="1" applyBorder="1" applyAlignment="1" applyProtection="1">
      <alignment horizontal="right"/>
    </xf>
    <xf numFmtId="0" fontId="42" fillId="4" borderId="0" xfId="9" applyFont="1" applyFill="1" applyAlignment="1">
      <alignment horizontal="center"/>
    </xf>
    <xf numFmtId="0" fontId="42" fillId="3" borderId="0" xfId="0" applyFont="1" applyFill="1" applyBorder="1" applyAlignment="1">
      <alignment horizontal="justify" wrapText="1"/>
    </xf>
    <xf numFmtId="0" fontId="42" fillId="0" borderId="0" xfId="9" applyFont="1" applyBorder="1"/>
    <xf numFmtId="0" fontId="20" fillId="3" borderId="15" xfId="0" applyFont="1" applyFill="1" applyBorder="1" applyAlignment="1" applyProtection="1">
      <alignment horizontal="center" vertical="center"/>
    </xf>
    <xf numFmtId="165" fontId="20" fillId="3" borderId="12" xfId="0" applyNumberFormat="1" applyFont="1" applyFill="1" applyBorder="1" applyAlignment="1">
      <alignment horizontal="right" vertical="center" indent="1"/>
    </xf>
    <xf numFmtId="165" fontId="21" fillId="3" borderId="13" xfId="0" applyNumberFormat="1" applyFont="1" applyFill="1" applyBorder="1" applyAlignment="1">
      <alignment horizontal="right" vertical="top" indent="1"/>
    </xf>
    <xf numFmtId="167" fontId="20" fillId="0" borderId="21" xfId="9" applyNumberFormat="1" applyFont="1" applyBorder="1" applyAlignment="1">
      <alignment vertical="center"/>
    </xf>
    <xf numFmtId="0" fontId="21" fillId="0" borderId="22" xfId="9" applyFont="1" applyBorder="1"/>
    <xf numFmtId="167" fontId="21" fillId="0" borderId="22" xfId="9" applyNumberFormat="1" applyFont="1" applyBorder="1"/>
    <xf numFmtId="167" fontId="20" fillId="3" borderId="22" xfId="0" applyNumberFormat="1" applyFont="1" applyFill="1" applyBorder="1" applyAlignment="1">
      <alignment horizontal="right" vertical="top"/>
    </xf>
    <xf numFmtId="167" fontId="21" fillId="3" borderId="22" xfId="0" applyNumberFormat="1" applyFont="1" applyFill="1" applyBorder="1" applyAlignment="1">
      <alignment horizontal="right" vertical="top"/>
    </xf>
    <xf numFmtId="167" fontId="21" fillId="3" borderId="23" xfId="0" applyNumberFormat="1" applyFont="1" applyFill="1" applyBorder="1" applyAlignment="1">
      <alignment horizontal="right" vertical="top"/>
    </xf>
    <xf numFmtId="167" fontId="21" fillId="3" borderId="22" xfId="0" applyNumberFormat="1" applyFont="1" applyFill="1" applyBorder="1" applyAlignment="1">
      <alignment horizontal="right" vertical="center"/>
    </xf>
    <xf numFmtId="167" fontId="21" fillId="3" borderId="23" xfId="0" applyNumberFormat="1" applyFont="1" applyFill="1" applyBorder="1" applyAlignment="1">
      <alignment horizontal="right" vertical="center"/>
    </xf>
    <xf numFmtId="3" fontId="39" fillId="3" borderId="0" xfId="0" applyNumberFormat="1" applyFont="1" applyFill="1" applyAlignment="1">
      <alignment horizontal="right" indent="1"/>
    </xf>
    <xf numFmtId="3" fontId="39" fillId="0" borderId="0" xfId="10" applyNumberFormat="1" applyFont="1" applyAlignment="1">
      <alignment horizontal="right"/>
    </xf>
    <xf numFmtId="165" fontId="20" fillId="3" borderId="12" xfId="0" applyNumberFormat="1" applyFont="1" applyFill="1" applyBorder="1" applyAlignment="1">
      <alignment vertical="center"/>
    </xf>
    <xf numFmtId="0" fontId="21" fillId="3" borderId="13" xfId="0" applyFont="1" applyFill="1" applyBorder="1" applyAlignment="1">
      <alignment vertical="center"/>
    </xf>
    <xf numFmtId="165" fontId="21" fillId="3" borderId="13" xfId="0" applyNumberFormat="1" applyFont="1" applyFill="1" applyBorder="1" applyAlignment="1">
      <alignment vertical="center"/>
    </xf>
    <xf numFmtId="165" fontId="20" fillId="3" borderId="13" xfId="0" applyNumberFormat="1" applyFont="1" applyFill="1" applyBorder="1" applyAlignment="1">
      <alignment vertical="center"/>
    </xf>
    <xf numFmtId="0" fontId="3" fillId="3" borderId="0" xfId="0" applyFont="1" applyFill="1" applyBorder="1" applyAlignment="1">
      <alignment horizontal="center" vertical="center"/>
    </xf>
    <xf numFmtId="165" fontId="21" fillId="3" borderId="13" xfId="0" applyNumberFormat="1" applyFont="1" applyFill="1" applyBorder="1" applyAlignment="1">
      <alignment horizontal="right" vertical="center" indent="1"/>
    </xf>
    <xf numFmtId="165" fontId="20" fillId="3" borderId="13" xfId="0" applyNumberFormat="1" applyFont="1" applyFill="1" applyBorder="1" applyAlignment="1">
      <alignment horizontal="right" vertical="center" indent="1"/>
    </xf>
    <xf numFmtId="0" fontId="20" fillId="3" borderId="16"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165" fontId="21" fillId="3" borderId="0" xfId="0" applyNumberFormat="1" applyFont="1" applyFill="1" applyBorder="1" applyAlignment="1">
      <alignment horizontal="right" indent="1"/>
    </xf>
    <xf numFmtId="0" fontId="10" fillId="0" borderId="0" xfId="9" applyFont="1" applyAlignment="1" applyProtection="1">
      <alignment horizontal="left"/>
    </xf>
    <xf numFmtId="3" fontId="3" fillId="3" borderId="0" xfId="0" applyNumberFormat="1" applyFont="1" applyFill="1" applyBorder="1" applyAlignment="1">
      <alignment horizontal="right" indent="2"/>
    </xf>
    <xf numFmtId="166" fontId="3" fillId="3" borderId="0" xfId="0" applyNumberFormat="1" applyFont="1" applyFill="1" applyBorder="1" applyAlignment="1">
      <alignment horizontal="right" indent="2"/>
    </xf>
    <xf numFmtId="166" fontId="9" fillId="3" borderId="0" xfId="0" applyNumberFormat="1" applyFont="1" applyFill="1" applyBorder="1" applyAlignment="1">
      <alignment horizontal="right" indent="2"/>
    </xf>
    <xf numFmtId="165" fontId="3" fillId="3" borderId="0" xfId="0" applyNumberFormat="1" applyFont="1" applyFill="1" applyBorder="1" applyAlignment="1">
      <alignment horizontal="right" indent="2"/>
    </xf>
    <xf numFmtId="0" fontId="0" fillId="0" borderId="0" xfId="0" applyAlignment="1">
      <alignment vertical="center" wrapText="1"/>
    </xf>
    <xf numFmtId="0" fontId="3" fillId="3" borderId="0" xfId="0" applyFont="1" applyFill="1" applyBorder="1" applyAlignment="1">
      <alignment horizontal="left" vertical="top" wrapText="1"/>
    </xf>
    <xf numFmtId="0" fontId="20" fillId="3" borderId="4" xfId="0" applyFont="1" applyFill="1" applyBorder="1" applyAlignment="1" applyProtection="1">
      <alignment horizontal="center" vertical="center"/>
    </xf>
    <xf numFmtId="0" fontId="2" fillId="3" borderId="0" xfId="0" applyFont="1" applyFill="1" applyBorder="1" applyAlignment="1">
      <alignment horizontal="left" vertical="center" wrapText="1"/>
    </xf>
    <xf numFmtId="0" fontId="19" fillId="3" borderId="0" xfId="0" applyNumberFormat="1" applyFont="1" applyFill="1" applyBorder="1" applyAlignment="1">
      <alignment horizontal="left" vertical="center"/>
    </xf>
    <xf numFmtId="0" fontId="20" fillId="3" borderId="0" xfId="0" applyFont="1" applyFill="1" applyBorder="1" applyAlignment="1" applyProtection="1">
      <alignment horizontal="center" vertical="center"/>
    </xf>
    <xf numFmtId="0" fontId="0" fillId="0" borderId="0" xfId="0" applyAlignment="1">
      <alignment vertical="center" wrapText="1"/>
    </xf>
    <xf numFmtId="0" fontId="3" fillId="3" borderId="0" xfId="0" applyFont="1" applyFill="1" applyBorder="1" applyAlignment="1">
      <alignment horizontal="left" vertical="top" wrapText="1"/>
    </xf>
    <xf numFmtId="0" fontId="3" fillId="3" borderId="7" xfId="0" applyFont="1" applyFill="1" applyBorder="1"/>
    <xf numFmtId="3" fontId="10" fillId="5" borderId="0" xfId="0" applyNumberFormat="1" applyFont="1" applyFill="1" applyBorder="1" applyAlignment="1">
      <alignment horizontal="right" vertical="center" indent="1"/>
    </xf>
    <xf numFmtId="166" fontId="35" fillId="3" borderId="0" xfId="0" applyNumberFormat="1" applyFont="1" applyFill="1" applyBorder="1" applyAlignment="1">
      <alignment horizontal="right" indent="2"/>
    </xf>
    <xf numFmtId="0" fontId="42" fillId="3" borderId="0" xfId="0" applyFont="1" applyFill="1" applyBorder="1"/>
    <xf numFmtId="0" fontId="42" fillId="3" borderId="0" xfId="0" applyFont="1" applyFill="1"/>
    <xf numFmtId="3" fontId="3" fillId="3" borderId="0" xfId="0" applyNumberFormat="1" applyFont="1" applyFill="1" applyBorder="1"/>
    <xf numFmtId="0" fontId="3" fillId="3" borderId="0" xfId="0" applyFont="1" applyFill="1" applyAlignment="1">
      <alignment horizontal="right" indent="1"/>
    </xf>
    <xf numFmtId="0" fontId="17" fillId="3" borderId="0" xfId="0" applyFont="1" applyFill="1" applyAlignment="1">
      <alignment horizontal="right" indent="1"/>
    </xf>
    <xf numFmtId="166" fontId="3" fillId="3" borderId="0" xfId="0" applyNumberFormat="1" applyFont="1" applyFill="1" applyBorder="1" applyAlignment="1">
      <alignment horizontal="right" indent="1"/>
    </xf>
    <xf numFmtId="0" fontId="9" fillId="3" borderId="10" xfId="0" applyFont="1" applyFill="1" applyBorder="1" applyAlignment="1">
      <alignment horizontal="left" vertical="center"/>
    </xf>
    <xf numFmtId="0" fontId="3" fillId="0" borderId="0" xfId="0" applyFont="1" applyAlignment="1">
      <alignment vertical="center" wrapText="1"/>
    </xf>
    <xf numFmtId="3" fontId="9" fillId="5" borderId="0" xfId="0" applyNumberFormat="1" applyFont="1" applyFill="1" applyBorder="1" applyAlignment="1">
      <alignment horizontal="right" vertical="center" indent="1"/>
    </xf>
    <xf numFmtId="0" fontId="9" fillId="3" borderId="7" xfId="0" applyFont="1" applyFill="1" applyBorder="1" applyAlignment="1">
      <alignment horizontal="center" vertical="center"/>
    </xf>
    <xf numFmtId="3" fontId="3" fillId="3" borderId="0" xfId="0" applyNumberFormat="1" applyFont="1" applyFill="1" applyBorder="1" applyAlignment="1">
      <alignment horizontal="center"/>
    </xf>
    <xf numFmtId="3" fontId="3" fillId="3" borderId="0" xfId="0" applyNumberFormat="1" applyFont="1" applyFill="1" applyBorder="1" applyAlignment="1">
      <alignment horizontal="right" indent="3"/>
    </xf>
    <xf numFmtId="0" fontId="3" fillId="3" borderId="0" xfId="0" applyFont="1" applyFill="1" applyAlignment="1">
      <alignment horizontal="right" indent="2"/>
    </xf>
    <xf numFmtId="3" fontId="9" fillId="3" borderId="0" xfId="0" applyNumberFormat="1" applyFont="1" applyFill="1" applyBorder="1" applyAlignment="1">
      <alignment horizontal="right" indent="3"/>
    </xf>
    <xf numFmtId="3" fontId="35" fillId="3" borderId="0" xfId="0" applyNumberFormat="1" applyFont="1" applyFill="1" applyBorder="1" applyAlignment="1">
      <alignment horizontal="right" indent="3"/>
    </xf>
    <xf numFmtId="0" fontId="2" fillId="0" borderId="0" xfId="7" applyNumberFormat="1" applyFont="1" applyFill="1" applyAlignment="1">
      <alignment horizontal="left" vertical="top" wrapText="1"/>
    </xf>
    <xf numFmtId="3" fontId="21" fillId="3" borderId="0" xfId="0" applyNumberFormat="1" applyFont="1" applyFill="1" applyBorder="1" applyAlignment="1">
      <alignment horizontal="right" indent="1"/>
    </xf>
    <xf numFmtId="3" fontId="20" fillId="5" borderId="0" xfId="0" applyNumberFormat="1" applyFont="1" applyFill="1" applyBorder="1" applyAlignment="1">
      <alignment horizontal="right" vertical="center" indent="1"/>
    </xf>
    <xf numFmtId="3" fontId="21" fillId="3" borderId="0" xfId="0" applyNumberFormat="1" applyFont="1" applyFill="1" applyBorder="1" applyAlignment="1">
      <alignment horizontal="right" indent="3"/>
    </xf>
    <xf numFmtId="165" fontId="3" fillId="3" borderId="0" xfId="0" applyNumberFormat="1" applyFont="1" applyFill="1" applyBorder="1" applyAlignment="1">
      <alignment horizontal="center"/>
    </xf>
    <xf numFmtId="0" fontId="20" fillId="5" borderId="0" xfId="0" applyFont="1" applyFill="1" applyBorder="1" applyAlignment="1">
      <alignment vertical="center"/>
    </xf>
    <xf numFmtId="165" fontId="3" fillId="3" borderId="0" xfId="0" applyNumberFormat="1" applyFont="1" applyFill="1" applyBorder="1" applyAlignment="1">
      <alignment horizontal="right" indent="3"/>
    </xf>
    <xf numFmtId="165" fontId="9" fillId="3" borderId="0" xfId="0" applyNumberFormat="1" applyFont="1" applyFill="1" applyBorder="1" applyAlignment="1">
      <alignment horizontal="right" indent="3"/>
    </xf>
    <xf numFmtId="165" fontId="3" fillId="3" borderId="9" xfId="0" applyNumberFormat="1" applyFont="1" applyFill="1" applyBorder="1" applyAlignment="1">
      <alignment horizontal="right" indent="1"/>
    </xf>
    <xf numFmtId="165" fontId="35" fillId="3" borderId="0" xfId="0" applyNumberFormat="1" applyFont="1" applyFill="1" applyBorder="1" applyAlignment="1">
      <alignment horizontal="right" indent="3"/>
    </xf>
    <xf numFmtId="165" fontId="9" fillId="3" borderId="0" xfId="0" applyNumberFormat="1" applyFont="1" applyFill="1" applyBorder="1"/>
    <xf numFmtId="165" fontId="9" fillId="3" borderId="10" xfId="0" applyNumberFormat="1" applyFont="1" applyFill="1" applyBorder="1"/>
    <xf numFmtId="0" fontId="21" fillId="5" borderId="0" xfId="0" applyFont="1" applyFill="1" applyBorder="1" applyAlignment="1">
      <alignment vertical="center"/>
    </xf>
    <xf numFmtId="0" fontId="2" fillId="0" borderId="1" xfId="7" applyNumberFormat="1" applyFont="1" applyFill="1" applyBorder="1" applyAlignment="1">
      <alignment horizontal="left" vertical="top" wrapText="1"/>
    </xf>
    <xf numFmtId="3" fontId="9" fillId="3" borderId="10" xfId="0" applyNumberFormat="1" applyFont="1" applyFill="1" applyBorder="1" applyAlignment="1">
      <alignment horizontal="right" indent="1"/>
    </xf>
    <xf numFmtId="165" fontId="9" fillId="3" borderId="10" xfId="0" applyNumberFormat="1" applyFont="1" applyFill="1" applyBorder="1" applyAlignment="1">
      <alignment horizontal="right" indent="1"/>
    </xf>
    <xf numFmtId="4" fontId="9" fillId="3" borderId="10" xfId="0" applyNumberFormat="1" applyFont="1" applyFill="1" applyBorder="1" applyAlignment="1">
      <alignment horizontal="right" indent="1"/>
    </xf>
    <xf numFmtId="0" fontId="2" fillId="0" borderId="1" xfId="7" applyNumberFormat="1" applyFont="1" applyFill="1" applyBorder="1" applyAlignment="1">
      <alignment vertical="top" wrapText="1"/>
    </xf>
    <xf numFmtId="0" fontId="2" fillId="0" borderId="0" xfId="7" applyNumberFormat="1" applyFont="1" applyFill="1" applyAlignment="1">
      <alignment vertical="top" wrapText="1"/>
    </xf>
    <xf numFmtId="165" fontId="9" fillId="3" borderId="0" xfId="0" applyNumberFormat="1" applyFont="1" applyFill="1" applyBorder="1" applyAlignment="1">
      <alignment horizontal="right" indent="2"/>
    </xf>
    <xf numFmtId="0" fontId="20" fillId="3" borderId="4"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 fillId="0" borderId="0" xfId="7" applyNumberFormat="1" applyFont="1" applyFill="1" applyAlignment="1">
      <alignment vertical="center" wrapText="1"/>
    </xf>
    <xf numFmtId="165" fontId="10" fillId="5" borderId="0" xfId="0" applyNumberFormat="1" applyFont="1" applyFill="1" applyBorder="1" applyAlignment="1">
      <alignment horizontal="right" vertical="center" indent="1"/>
    </xf>
    <xf numFmtId="0" fontId="9" fillId="3" borderId="0" xfId="0" applyFont="1" applyFill="1" applyBorder="1" applyAlignment="1">
      <alignment horizontal="right" indent="2"/>
    </xf>
    <xf numFmtId="165" fontId="20" fillId="3" borderId="0" xfId="0" applyNumberFormat="1" applyFont="1" applyFill="1" applyBorder="1" applyAlignment="1">
      <alignment vertical="center"/>
    </xf>
    <xf numFmtId="165" fontId="21" fillId="3" borderId="0" xfId="0" applyNumberFormat="1" applyFont="1" applyFill="1" applyBorder="1" applyAlignment="1">
      <alignment vertical="center"/>
    </xf>
    <xf numFmtId="0" fontId="20" fillId="3" borderId="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 fillId="3" borderId="0" xfId="0" applyFont="1" applyFill="1" applyBorder="1" applyAlignment="1">
      <alignment horizontal="left" vertical="top" wrapText="1"/>
    </xf>
    <xf numFmtId="0" fontId="20" fillId="3" borderId="5" xfId="0" applyFont="1" applyFill="1" applyBorder="1"/>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3" fillId="3" borderId="0" xfId="0" applyFont="1" applyFill="1" applyBorder="1" applyAlignment="1">
      <alignment horizontal="right" indent="2"/>
    </xf>
    <xf numFmtId="0" fontId="20" fillId="3" borderId="0" xfId="0" applyFont="1" applyFill="1" applyBorder="1" applyAlignment="1">
      <alignment vertical="center"/>
    </xf>
    <xf numFmtId="0" fontId="21" fillId="0" borderId="0" xfId="11" applyNumberFormat="1" applyFont="1" applyFill="1" applyBorder="1" applyAlignment="1">
      <alignment horizontal="right" vertical="top" wrapText="1"/>
    </xf>
    <xf numFmtId="0" fontId="21" fillId="0" borderId="19" xfId="11" applyNumberFormat="1" applyFont="1" applyFill="1" applyBorder="1" applyAlignment="1">
      <alignment horizontal="right" vertical="top" wrapText="1"/>
    </xf>
    <xf numFmtId="171" fontId="21" fillId="0" borderId="0" xfId="11" applyNumberFormat="1" applyFont="1" applyFill="1" applyBorder="1" applyAlignment="1">
      <alignment horizontal="right" vertical="top" wrapText="1"/>
    </xf>
    <xf numFmtId="171" fontId="21" fillId="0" borderId="3" xfId="11" applyNumberFormat="1" applyFont="1" applyFill="1" applyBorder="1" applyAlignment="1">
      <alignment horizontal="right" vertical="top" wrapText="1"/>
    </xf>
    <xf numFmtId="171" fontId="20" fillId="3" borderId="0" xfId="6" applyNumberFormat="1" applyFont="1" applyFill="1" applyBorder="1" applyAlignment="1" applyProtection="1">
      <alignment horizontal="center" vertical="top"/>
    </xf>
    <xf numFmtId="171" fontId="21" fillId="0" borderId="19" xfId="11" applyNumberFormat="1" applyFont="1" applyFill="1" applyBorder="1" applyAlignment="1">
      <alignment horizontal="right" vertical="top" wrapText="1"/>
    </xf>
    <xf numFmtId="0" fontId="3" fillId="0" borderId="15" xfId="9" applyFont="1" applyBorder="1" applyAlignment="1">
      <alignment horizontal="left"/>
    </xf>
    <xf numFmtId="0" fontId="3" fillId="0" borderId="15" xfId="9" applyFont="1" applyBorder="1"/>
    <xf numFmtId="0" fontId="10" fillId="3" borderId="2" xfId="0" applyFont="1" applyFill="1" applyBorder="1" applyAlignment="1">
      <alignment horizontal="left"/>
    </xf>
    <xf numFmtId="3" fontId="32" fillId="0" borderId="0" xfId="9" applyNumberFormat="1" applyFont="1" applyAlignment="1">
      <alignment horizontal="left" vertical="center"/>
    </xf>
    <xf numFmtId="0" fontId="20" fillId="3" borderId="8"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3" fillId="4" borderId="0" xfId="9" applyFont="1" applyFill="1" applyAlignment="1">
      <alignment horizontal="center"/>
    </xf>
    <xf numFmtId="0" fontId="2" fillId="3" borderId="0" xfId="0" applyFont="1" applyFill="1" applyBorder="1" applyAlignment="1">
      <alignment vertical="top" wrapText="1"/>
    </xf>
    <xf numFmtId="165" fontId="21" fillId="3" borderId="0" xfId="0" applyNumberFormat="1" applyFont="1" applyFill="1" applyBorder="1" applyAlignment="1">
      <alignment horizontal="right" vertical="center" indent="1"/>
    </xf>
    <xf numFmtId="165" fontId="20" fillId="3" borderId="0" xfId="6" applyNumberFormat="1" applyFont="1" applyFill="1" applyBorder="1" applyAlignment="1">
      <alignment horizontal="right" vertical="center" indent="1"/>
    </xf>
    <xf numFmtId="165" fontId="20" fillId="0" borderId="0" xfId="10" applyNumberFormat="1" applyFont="1" applyFill="1" applyProtection="1"/>
    <xf numFmtId="0" fontId="21" fillId="3" borderId="25" xfId="0" applyFont="1" applyFill="1" applyBorder="1" applyAlignment="1">
      <alignment vertical="center"/>
    </xf>
    <xf numFmtId="169" fontId="21" fillId="3" borderId="0" xfId="0" applyNumberFormat="1" applyFont="1" applyFill="1" applyBorder="1" applyAlignment="1"/>
    <xf numFmtId="169" fontId="21" fillId="3" borderId="13" xfId="0" applyNumberFormat="1" applyFont="1" applyFill="1" applyBorder="1" applyAlignment="1"/>
    <xf numFmtId="165" fontId="20" fillId="3" borderId="0" xfId="0" applyNumberFormat="1" applyFont="1" applyFill="1" applyAlignment="1">
      <alignment vertical="top"/>
    </xf>
    <xf numFmtId="165" fontId="20" fillId="3" borderId="0" xfId="0" applyNumberFormat="1" applyFont="1" applyFill="1" applyBorder="1" applyAlignment="1">
      <alignment vertical="top"/>
    </xf>
    <xf numFmtId="165" fontId="20" fillId="3" borderId="13" xfId="0" applyNumberFormat="1" applyFont="1" applyFill="1" applyBorder="1" applyAlignment="1">
      <alignment vertical="top"/>
    </xf>
    <xf numFmtId="165" fontId="21" fillId="3" borderId="0" xfId="0" applyNumberFormat="1" applyFont="1" applyFill="1" applyAlignment="1">
      <alignment vertical="top"/>
    </xf>
    <xf numFmtId="165" fontId="21" fillId="3" borderId="0" xfId="0" applyNumberFormat="1" applyFont="1" applyFill="1" applyBorder="1" applyAlignment="1">
      <alignment vertical="top"/>
    </xf>
    <xf numFmtId="165" fontId="21" fillId="3" borderId="13" xfId="0" applyNumberFormat="1" applyFont="1" applyFill="1" applyBorder="1" applyAlignment="1">
      <alignment vertical="top"/>
    </xf>
    <xf numFmtId="165" fontId="20" fillId="3" borderId="0" xfId="0" applyNumberFormat="1" applyFont="1" applyFill="1" applyBorder="1" applyAlignment="1" applyProtection="1">
      <alignment vertical="top"/>
    </xf>
    <xf numFmtId="165" fontId="20" fillId="3" borderId="13" xfId="0" applyNumberFormat="1" applyFont="1" applyFill="1" applyBorder="1" applyAlignment="1" applyProtection="1">
      <alignment vertical="top"/>
    </xf>
    <xf numFmtId="165" fontId="20" fillId="3" borderId="0" xfId="0" applyNumberFormat="1" applyFont="1" applyFill="1" applyBorder="1" applyAlignment="1" applyProtection="1">
      <alignment vertical="center"/>
    </xf>
    <xf numFmtId="165" fontId="21" fillId="3" borderId="0" xfId="0" applyNumberFormat="1" applyFont="1" applyFill="1" applyBorder="1" applyAlignment="1"/>
    <xf numFmtId="165" fontId="21" fillId="3" borderId="0" xfId="0" applyNumberFormat="1" applyFont="1" applyFill="1" applyBorder="1" applyAlignment="1" applyProtection="1">
      <alignment vertical="top"/>
    </xf>
    <xf numFmtId="0" fontId="10" fillId="0" borderId="0" xfId="0" applyFont="1" applyFill="1" applyBorder="1" applyAlignment="1">
      <alignment horizontal="left" vertical="center"/>
    </xf>
    <xf numFmtId="0" fontId="9" fillId="0" borderId="0" xfId="0" applyFont="1" applyFill="1" applyBorder="1"/>
    <xf numFmtId="0" fontId="9" fillId="0" borderId="0" xfId="0" applyFont="1" applyFill="1" applyBorder="1" applyAlignment="1">
      <alignment horizontal="left" vertical="center"/>
    </xf>
    <xf numFmtId="165" fontId="9" fillId="0" borderId="0" xfId="0" applyNumberFormat="1" applyFont="1" applyFill="1" applyAlignment="1">
      <alignment horizontal="right" vertical="center" indent="1"/>
    </xf>
    <xf numFmtId="0" fontId="3" fillId="0" borderId="0" xfId="0" applyFont="1" applyFill="1"/>
    <xf numFmtId="0" fontId="14" fillId="0" borderId="0" xfId="0" applyFont="1" applyFill="1"/>
    <xf numFmtId="4" fontId="9" fillId="0" borderId="0" xfId="0" applyNumberFormat="1" applyFont="1" applyFill="1" applyAlignment="1">
      <alignment horizontal="right" vertical="center" indent="1"/>
    </xf>
    <xf numFmtId="0" fontId="2" fillId="3" borderId="0" xfId="0" applyFont="1" applyFill="1" applyBorder="1" applyAlignment="1">
      <alignment horizontal="left" vertical="center" wrapText="1"/>
    </xf>
    <xf numFmtId="0" fontId="20" fillId="3" borderId="0" xfId="0" applyFont="1" applyFill="1" applyBorder="1" applyAlignment="1" applyProtection="1">
      <alignment horizontal="center" vertical="center"/>
    </xf>
    <xf numFmtId="0" fontId="31" fillId="2" borderId="0" xfId="9" applyFont="1" applyFill="1" applyAlignment="1" applyProtection="1">
      <alignment horizontal="left" vertical="center"/>
    </xf>
    <xf numFmtId="0" fontId="43" fillId="3" borderId="0" xfId="0" applyFont="1" applyFill="1" applyBorder="1" applyAlignment="1">
      <alignment horizontal="left" vertical="center"/>
    </xf>
    <xf numFmtId="0" fontId="31" fillId="4" borderId="0" xfId="7" applyNumberFormat="1" applyFont="1" applyFill="1" applyAlignment="1">
      <alignment horizontal="left" vertical="center"/>
    </xf>
    <xf numFmtId="0" fontId="20" fillId="3" borderId="0" xfId="0" applyFont="1" applyFill="1" applyBorder="1" applyAlignment="1" applyProtection="1">
      <alignment vertical="center"/>
    </xf>
    <xf numFmtId="169" fontId="20" fillId="3" borderId="0" xfId="0" applyNumberFormat="1" applyFont="1" applyFill="1" applyBorder="1" applyAlignment="1">
      <alignment horizontal="right" vertical="center" indent="2"/>
    </xf>
    <xf numFmtId="169" fontId="20" fillId="3" borderId="0" xfId="0" applyNumberFormat="1" applyFont="1" applyFill="1" applyBorder="1" applyAlignment="1">
      <alignment horizontal="right" vertical="top" indent="2"/>
    </xf>
    <xf numFmtId="169" fontId="21" fillId="3" borderId="0" xfId="0" applyNumberFormat="1" applyFont="1" applyFill="1" applyBorder="1" applyAlignment="1">
      <alignment horizontal="right" vertical="center" indent="2"/>
    </xf>
    <xf numFmtId="169" fontId="21" fillId="3" borderId="19" xfId="0" applyNumberFormat="1" applyFont="1" applyFill="1" applyBorder="1" applyAlignment="1">
      <alignment horizontal="right" vertical="center" indent="2"/>
    </xf>
    <xf numFmtId="169" fontId="21" fillId="3" borderId="0" xfId="0" applyNumberFormat="1" applyFont="1" applyFill="1" applyBorder="1" applyAlignment="1">
      <alignment horizontal="right" vertical="top" indent="2"/>
    </xf>
    <xf numFmtId="169" fontId="21" fillId="3" borderId="19" xfId="0" applyNumberFormat="1" applyFont="1" applyFill="1" applyBorder="1" applyAlignment="1">
      <alignment horizontal="right" vertical="top" indent="2"/>
    </xf>
    <xf numFmtId="0" fontId="3" fillId="4" borderId="0" xfId="9" applyFont="1" applyFill="1" applyAlignment="1"/>
    <xf numFmtId="3" fontId="9" fillId="0" borderId="26" xfId="9" applyNumberFormat="1" applyFont="1" applyBorder="1" applyAlignment="1" applyProtection="1">
      <alignment horizontal="left"/>
    </xf>
    <xf numFmtId="0" fontId="3" fillId="0" borderId="26" xfId="9" applyFont="1" applyBorder="1"/>
    <xf numFmtId="3" fontId="9" fillId="0" borderId="26" xfId="9" applyNumberFormat="1" applyFont="1" applyBorder="1" applyAlignment="1" applyProtection="1">
      <alignment horizontal="right"/>
    </xf>
    <xf numFmtId="167" fontId="20" fillId="3" borderId="0" xfId="0" applyNumberFormat="1" applyFont="1" applyFill="1" applyBorder="1" applyAlignment="1">
      <alignment horizontal="right" vertical="center" indent="2"/>
    </xf>
    <xf numFmtId="167" fontId="20" fillId="3" borderId="0" xfId="0" applyNumberFormat="1" applyFont="1" applyFill="1" applyBorder="1" applyAlignment="1">
      <alignment horizontal="right" vertical="top" indent="2"/>
    </xf>
    <xf numFmtId="167" fontId="21" fillId="3" borderId="0" xfId="0" applyNumberFormat="1" applyFont="1" applyFill="1" applyBorder="1" applyAlignment="1">
      <alignment horizontal="right" vertical="center" indent="2"/>
    </xf>
    <xf numFmtId="167" fontId="21" fillId="3" borderId="19" xfId="0" applyNumberFormat="1" applyFont="1" applyFill="1" applyBorder="1" applyAlignment="1">
      <alignment horizontal="right" vertical="center" indent="2"/>
    </xf>
    <xf numFmtId="167" fontId="21" fillId="3" borderId="0" xfId="0" applyNumberFormat="1" applyFont="1" applyFill="1" applyBorder="1" applyAlignment="1">
      <alignment horizontal="right" vertical="top" indent="2"/>
    </xf>
    <xf numFmtId="167" fontId="21" fillId="3" borderId="19" xfId="0" applyNumberFormat="1" applyFont="1" applyFill="1" applyBorder="1" applyAlignment="1">
      <alignment horizontal="right" vertical="top" indent="2"/>
    </xf>
    <xf numFmtId="0" fontId="14" fillId="3" borderId="0" xfId="6" applyFont="1" applyFill="1"/>
    <xf numFmtId="0" fontId="3" fillId="3" borderId="0" xfId="6" applyFont="1" applyFill="1"/>
    <xf numFmtId="0" fontId="3" fillId="7" borderId="0" xfId="6" applyFont="1" applyFill="1"/>
    <xf numFmtId="0" fontId="14" fillId="7" borderId="0" xfId="6" applyFont="1" applyFill="1"/>
    <xf numFmtId="0" fontId="46" fillId="7" borderId="0" xfId="6" applyNumberFormat="1" applyFont="1" applyFill="1" applyBorder="1" applyAlignment="1">
      <alignment horizontal="left"/>
    </xf>
    <xf numFmtId="0" fontId="9" fillId="7" borderId="0" xfId="6" applyFont="1" applyFill="1" applyBorder="1"/>
    <xf numFmtId="0" fontId="10" fillId="7" borderId="0" xfId="6" applyFont="1" applyFill="1" applyBorder="1" applyAlignment="1"/>
    <xf numFmtId="172" fontId="10" fillId="7" borderId="0" xfId="6" applyNumberFormat="1" applyFont="1" applyFill="1" applyBorder="1" applyAlignment="1">
      <alignment horizontal="right" indent="1"/>
    </xf>
    <xf numFmtId="3" fontId="10" fillId="7" borderId="0" xfId="6" applyNumberFormat="1" applyFont="1" applyFill="1" applyBorder="1" applyAlignment="1">
      <alignment horizontal="right" indent="1"/>
    </xf>
    <xf numFmtId="0" fontId="3" fillId="7" borderId="0" xfId="6" applyFont="1" applyFill="1" applyAlignment="1"/>
    <xf numFmtId="0" fontId="14" fillId="7" borderId="0" xfId="6" applyFont="1" applyFill="1" applyAlignment="1"/>
    <xf numFmtId="0" fontId="3" fillId="7" borderId="0" xfId="6" applyFont="1" applyFill="1" applyBorder="1"/>
    <xf numFmtId="172" fontId="3" fillId="7" borderId="0" xfId="6" applyNumberFormat="1" applyFont="1" applyFill="1" applyBorder="1" applyAlignment="1">
      <alignment horizontal="right" indent="1"/>
    </xf>
    <xf numFmtId="3" fontId="3" fillId="7" borderId="0" xfId="6" applyNumberFormat="1" applyFont="1" applyFill="1" applyBorder="1" applyAlignment="1">
      <alignment horizontal="right" indent="1"/>
    </xf>
    <xf numFmtId="0" fontId="17" fillId="7" borderId="0" xfId="6" applyFont="1" applyFill="1"/>
    <xf numFmtId="0" fontId="17" fillId="3" borderId="0" xfId="6" applyFont="1" applyFill="1"/>
    <xf numFmtId="0" fontId="20" fillId="7" borderId="0" xfId="6" applyFont="1" applyFill="1" applyBorder="1" applyAlignment="1">
      <alignment horizontal="center" vertical="center"/>
    </xf>
    <xf numFmtId="0" fontId="21" fillId="7" borderId="0" xfId="6" applyFont="1" applyFill="1"/>
    <xf numFmtId="0" fontId="2" fillId="0" borderId="0" xfId="9" applyFont="1" applyAlignment="1" applyProtection="1">
      <alignment horizontal="right" vertical="center"/>
    </xf>
    <xf numFmtId="0" fontId="2" fillId="7" borderId="0" xfId="6" applyFont="1" applyFill="1" applyBorder="1" applyAlignment="1">
      <alignment vertical="center"/>
    </xf>
    <xf numFmtId="172" fontId="10" fillId="7" borderId="0" xfId="6" applyNumberFormat="1" applyFont="1" applyFill="1" applyBorder="1" applyAlignment="1">
      <alignment horizontal="right" indent="3"/>
    </xf>
    <xf numFmtId="172" fontId="10" fillId="7" borderId="5" xfId="6" applyNumberFormat="1" applyFont="1" applyFill="1" applyBorder="1" applyAlignment="1">
      <alignment horizontal="right" indent="2"/>
    </xf>
    <xf numFmtId="172" fontId="10" fillId="7" borderId="0" xfId="6" applyNumberFormat="1" applyFont="1" applyFill="1" applyBorder="1" applyAlignment="1">
      <alignment horizontal="right" indent="4"/>
    </xf>
    <xf numFmtId="3" fontId="10" fillId="7" borderId="0" xfId="6" applyNumberFormat="1" applyFont="1" applyFill="1" applyBorder="1" applyAlignment="1">
      <alignment horizontal="right" indent="3"/>
    </xf>
    <xf numFmtId="0" fontId="14" fillId="7" borderId="0" xfId="6" applyFont="1" applyFill="1" applyAlignment="1">
      <alignment horizontal="right" indent="2"/>
    </xf>
    <xf numFmtId="172" fontId="3" fillId="7" borderId="0" xfId="6" applyNumberFormat="1" applyFont="1" applyFill="1" applyBorder="1" applyAlignment="1">
      <alignment horizontal="right" indent="3"/>
    </xf>
    <xf numFmtId="3" fontId="3" fillId="7" borderId="0" xfId="6" applyNumberFormat="1" applyFont="1" applyFill="1" applyBorder="1" applyAlignment="1">
      <alignment horizontal="right" indent="3"/>
    </xf>
    <xf numFmtId="172" fontId="3" fillId="7" borderId="0" xfId="6" applyNumberFormat="1" applyFont="1" applyFill="1" applyBorder="1" applyAlignment="1"/>
    <xf numFmtId="3" fontId="3" fillId="7" borderId="0" xfId="6" applyNumberFormat="1" applyFont="1" applyFill="1" applyBorder="1" applyAlignment="1"/>
    <xf numFmtId="172" fontId="10" fillId="7" borderId="5" xfId="6" applyNumberFormat="1" applyFont="1" applyFill="1" applyBorder="1" applyAlignment="1"/>
    <xf numFmtId="0" fontId="6" fillId="2" borderId="0" xfId="0" applyFont="1" applyFill="1" applyAlignment="1">
      <alignment vertical="center"/>
    </xf>
    <xf numFmtId="0" fontId="2" fillId="0" borderId="0" xfId="7" applyNumberFormat="1" applyFont="1" applyFill="1" applyAlignment="1">
      <alignment horizontal="left" vertical="center" wrapText="1"/>
    </xf>
    <xf numFmtId="0" fontId="3" fillId="4" borderId="0" xfId="7" applyFont="1" applyFill="1" applyAlignment="1">
      <alignment horizontal="center" vertical="center"/>
    </xf>
    <xf numFmtId="3" fontId="3" fillId="3" borderId="0" xfId="0" applyNumberFormat="1" applyFont="1" applyFill="1" applyBorder="1" applyAlignment="1">
      <alignment horizontal="right" indent="2"/>
    </xf>
    <xf numFmtId="165" fontId="3" fillId="3" borderId="0" xfId="0" applyNumberFormat="1" applyFont="1" applyFill="1" applyBorder="1" applyAlignment="1">
      <alignment horizontal="right" indent="2"/>
    </xf>
    <xf numFmtId="3" fontId="3" fillId="3" borderId="0" xfId="0" applyNumberFormat="1" applyFont="1" applyFill="1" applyBorder="1" applyAlignment="1">
      <alignment horizontal="center"/>
    </xf>
    <xf numFmtId="165" fontId="21" fillId="3" borderId="10" xfId="0" applyNumberFormat="1" applyFont="1" applyFill="1" applyBorder="1" applyAlignment="1">
      <alignment horizontal="right" indent="2"/>
    </xf>
    <xf numFmtId="0" fontId="20" fillId="3" borderId="4" xfId="0" applyFont="1" applyFill="1" applyBorder="1" applyAlignment="1">
      <alignment horizontal="center" vertical="center"/>
    </xf>
    <xf numFmtId="0" fontId="20" fillId="3" borderId="8" xfId="0" applyFont="1" applyFill="1" applyBorder="1" applyAlignment="1">
      <alignment horizontal="center" vertical="center" wrapText="1"/>
    </xf>
    <xf numFmtId="0" fontId="20" fillId="3" borderId="8" xfId="0" applyFont="1" applyFill="1" applyBorder="1" applyAlignment="1">
      <alignment horizontal="center" vertical="center"/>
    </xf>
    <xf numFmtId="3" fontId="20" fillId="3" borderId="0" xfId="0" applyNumberFormat="1" applyFont="1" applyFill="1" applyBorder="1" applyAlignment="1">
      <alignment horizontal="right" indent="2"/>
    </xf>
    <xf numFmtId="165" fontId="20" fillId="3" borderId="0" xfId="0" applyNumberFormat="1" applyFont="1" applyFill="1" applyBorder="1" applyAlignment="1">
      <alignment horizontal="right" indent="2"/>
    </xf>
    <xf numFmtId="3" fontId="20" fillId="5" borderId="0" xfId="0" applyNumberFormat="1" applyFont="1" applyFill="1" applyBorder="1" applyAlignment="1">
      <alignment horizontal="center" vertical="center"/>
    </xf>
    <xf numFmtId="165" fontId="20" fillId="5" borderId="0" xfId="0" applyNumberFormat="1" applyFont="1" applyFill="1" applyBorder="1" applyAlignment="1">
      <alignment horizontal="right" vertical="center" indent="2"/>
    </xf>
    <xf numFmtId="3" fontId="21" fillId="3" borderId="10" xfId="0" applyNumberFormat="1" applyFont="1" applyFill="1" applyBorder="1" applyAlignment="1">
      <alignment horizontal="right" indent="2"/>
    </xf>
    <xf numFmtId="3" fontId="20" fillId="5" borderId="0" xfId="0" applyNumberFormat="1" applyFont="1" applyFill="1" applyBorder="1" applyAlignment="1">
      <alignment horizontal="right" vertical="center" indent="2"/>
    </xf>
    <xf numFmtId="0" fontId="31" fillId="4" borderId="0" xfId="7" applyNumberFormat="1" applyFont="1" applyFill="1" applyAlignment="1">
      <alignment vertical="center"/>
    </xf>
    <xf numFmtId="0" fontId="29" fillId="4" borderId="0" xfId="7" applyFont="1" applyFill="1" applyAlignment="1">
      <alignment vertical="center"/>
    </xf>
    <xf numFmtId="0" fontId="3" fillId="3" borderId="5" xfId="0" applyFont="1" applyFill="1" applyBorder="1" applyAlignment="1">
      <alignment horizontal="justify" vertical="top" wrapText="1"/>
    </xf>
    <xf numFmtId="0" fontId="0" fillId="0" borderId="5" xfId="0" applyBorder="1" applyAlignment="1">
      <alignment horizontal="justify" vertical="top" wrapText="1"/>
    </xf>
    <xf numFmtId="0" fontId="3" fillId="3" borderId="0" xfId="0" applyFont="1" applyFill="1" applyBorder="1" applyAlignment="1">
      <alignment horizontal="justify" vertical="top" wrapText="1"/>
    </xf>
    <xf numFmtId="4" fontId="9" fillId="0" borderId="0" xfId="0" applyNumberFormat="1" applyFont="1" applyFill="1" applyAlignment="1">
      <alignment horizontal="right" vertical="center" indent="2"/>
    </xf>
    <xf numFmtId="165" fontId="9" fillId="0" borderId="0" xfId="0" applyNumberFormat="1" applyFont="1" applyFill="1" applyAlignment="1">
      <alignment horizontal="right" vertical="center" indent="2"/>
    </xf>
    <xf numFmtId="0" fontId="3" fillId="3" borderId="5" xfId="0" applyFont="1" applyFill="1" applyBorder="1" applyAlignment="1">
      <alignment horizontal="justify" vertical="center" wrapText="1"/>
    </xf>
    <xf numFmtId="0" fontId="3" fillId="3" borderId="0" xfId="0" applyFont="1" applyFill="1" applyAlignment="1">
      <alignment horizontal="justify" vertical="top" wrapText="1"/>
    </xf>
    <xf numFmtId="0" fontId="2" fillId="0" borderId="1" xfId="7" applyNumberFormat="1" applyFont="1" applyFill="1" applyBorder="1" applyAlignment="1">
      <alignment horizontal="left" vertical="center" wrapText="1"/>
    </xf>
    <xf numFmtId="165" fontId="9" fillId="3" borderId="0" xfId="0" applyNumberFormat="1" applyFont="1" applyFill="1" applyAlignment="1">
      <alignment horizontal="right" indent="2"/>
    </xf>
    <xf numFmtId="165" fontId="36" fillId="3" borderId="0" xfId="0" applyNumberFormat="1" applyFont="1" applyFill="1" applyBorder="1" applyAlignment="1">
      <alignment horizontal="right" indent="2"/>
    </xf>
    <xf numFmtId="3" fontId="36" fillId="3" borderId="0" xfId="0" applyNumberFormat="1" applyFont="1" applyFill="1" applyBorder="1" applyAlignment="1">
      <alignment horizontal="right" indent="2"/>
    </xf>
    <xf numFmtId="165" fontId="35" fillId="3" borderId="10" xfId="0" applyNumberFormat="1" applyFont="1" applyFill="1" applyBorder="1" applyAlignment="1">
      <alignment horizontal="right" indent="2"/>
    </xf>
    <xf numFmtId="0" fontId="20" fillId="3" borderId="7" xfId="0" applyFont="1" applyFill="1" applyBorder="1" applyAlignment="1">
      <alignment horizontal="center" vertical="center" wrapText="1"/>
    </xf>
    <xf numFmtId="0" fontId="20" fillId="3" borderId="7" xfId="0" applyFont="1" applyFill="1" applyBorder="1" applyAlignment="1">
      <alignment horizontal="center" vertical="center"/>
    </xf>
    <xf numFmtId="3" fontId="35" fillId="3" borderId="5" xfId="0" applyNumberFormat="1" applyFont="1" applyFill="1" applyBorder="1" applyAlignment="1">
      <alignment horizontal="right" indent="2"/>
    </xf>
    <xf numFmtId="165" fontId="35" fillId="3" borderId="5" xfId="0" applyNumberFormat="1" applyFont="1" applyFill="1" applyBorder="1" applyAlignment="1">
      <alignment horizontal="right" indent="2"/>
    </xf>
    <xf numFmtId="165" fontId="35" fillId="3" borderId="0" xfId="0" applyNumberFormat="1" applyFont="1" applyFill="1" applyBorder="1" applyAlignment="1">
      <alignment horizontal="right" indent="2"/>
    </xf>
    <xf numFmtId="3" fontId="35" fillId="3" borderId="10" xfId="0" applyNumberFormat="1" applyFont="1" applyFill="1" applyBorder="1" applyAlignment="1">
      <alignment horizontal="right" indent="2"/>
    </xf>
    <xf numFmtId="3" fontId="35" fillId="3" borderId="0" xfId="0" applyNumberFormat="1" applyFont="1" applyFill="1" applyBorder="1" applyAlignment="1">
      <alignment horizontal="right" indent="2"/>
    </xf>
    <xf numFmtId="0" fontId="3" fillId="3" borderId="0" xfId="0" applyFont="1" applyFill="1" applyBorder="1" applyAlignment="1">
      <alignment horizontal="justify" vertical="center" wrapText="1"/>
    </xf>
    <xf numFmtId="165" fontId="9" fillId="3" borderId="0" xfId="0" applyNumberFormat="1" applyFont="1" applyFill="1" applyBorder="1" applyAlignment="1">
      <alignment horizontal="right" indent="2"/>
    </xf>
    <xf numFmtId="3" fontId="9" fillId="3" borderId="10" xfId="0" applyNumberFormat="1" applyFont="1" applyFill="1" applyBorder="1" applyAlignment="1">
      <alignment horizontal="right" indent="2"/>
    </xf>
    <xf numFmtId="165" fontId="9" fillId="3" borderId="10" xfId="0" applyNumberFormat="1" applyFont="1" applyFill="1" applyBorder="1" applyAlignment="1">
      <alignment horizontal="right" indent="2"/>
    </xf>
    <xf numFmtId="3" fontId="9" fillId="3" borderId="0" xfId="0" applyNumberFormat="1" applyFont="1" applyFill="1" applyBorder="1" applyAlignment="1">
      <alignment horizontal="right" indent="2"/>
    </xf>
    <xf numFmtId="3" fontId="20" fillId="5" borderId="5" xfId="0" applyNumberFormat="1" applyFont="1" applyFill="1" applyBorder="1" applyAlignment="1">
      <alignment horizontal="right" vertical="center" indent="2"/>
    </xf>
    <xf numFmtId="165" fontId="20" fillId="5" borderId="5" xfId="0" applyNumberFormat="1" applyFont="1" applyFill="1" applyBorder="1" applyAlignment="1">
      <alignment horizontal="right" vertical="center" indent="2"/>
    </xf>
    <xf numFmtId="4" fontId="3" fillId="3" borderId="0" xfId="0" applyNumberFormat="1" applyFont="1" applyFill="1" applyBorder="1" applyAlignment="1">
      <alignment horizontal="right" indent="2"/>
    </xf>
    <xf numFmtId="4" fontId="9" fillId="3" borderId="10" xfId="0" applyNumberFormat="1" applyFont="1" applyFill="1" applyBorder="1" applyAlignment="1">
      <alignment horizontal="right" indent="2"/>
    </xf>
    <xf numFmtId="0" fontId="3" fillId="3" borderId="5" xfId="0" applyFont="1" applyFill="1" applyBorder="1" applyAlignment="1">
      <alignment horizontal="justify" wrapText="1"/>
    </xf>
    <xf numFmtId="0" fontId="0" fillId="0" borderId="5" xfId="0" applyBorder="1" applyAlignment="1">
      <alignment horizontal="justify" wrapText="1"/>
    </xf>
    <xf numFmtId="0" fontId="0" fillId="0" borderId="0" xfId="0" applyBorder="1" applyAlignment="1">
      <alignment horizontal="justify" vertical="top" wrapText="1"/>
    </xf>
    <xf numFmtId="166" fontId="3" fillId="3" borderId="0" xfId="0" applyNumberFormat="1" applyFont="1" applyFill="1" applyBorder="1" applyAlignment="1">
      <alignment horizontal="right" indent="2"/>
    </xf>
    <xf numFmtId="3" fontId="9" fillId="3" borderId="5" xfId="0" applyNumberFormat="1" applyFont="1" applyFill="1" applyBorder="1" applyAlignment="1">
      <alignment horizontal="right" indent="2"/>
    </xf>
    <xf numFmtId="166" fontId="9" fillId="3" borderId="5" xfId="0" applyNumberFormat="1" applyFont="1" applyFill="1" applyBorder="1" applyAlignment="1">
      <alignment horizontal="right" indent="2"/>
    </xf>
    <xf numFmtId="166" fontId="9" fillId="3" borderId="0" xfId="0" applyNumberFormat="1" applyFont="1" applyFill="1" applyBorder="1" applyAlignment="1">
      <alignment horizontal="right" indent="2"/>
    </xf>
    <xf numFmtId="0" fontId="3" fillId="3" borderId="0" xfId="0" applyFont="1" applyFill="1" applyBorder="1" applyAlignment="1">
      <alignment horizontal="justify" wrapText="1"/>
    </xf>
    <xf numFmtId="0" fontId="0" fillId="0" borderId="0" xfId="0" applyBorder="1" applyAlignment="1">
      <alignment horizontal="justify" wrapText="1"/>
    </xf>
    <xf numFmtId="0" fontId="5" fillId="0" borderId="0" xfId="7" applyFont="1" applyFill="1" applyAlignment="1">
      <alignment horizontal="center" vertical="center"/>
    </xf>
    <xf numFmtId="0" fontId="2" fillId="3" borderId="0" xfId="0" applyFont="1" applyFill="1" applyBorder="1" applyAlignment="1">
      <alignment horizontal="justify" vertical="center" wrapText="1"/>
    </xf>
    <xf numFmtId="0" fontId="19" fillId="3" borderId="1" xfId="0" applyNumberFormat="1" applyFont="1" applyFill="1" applyBorder="1" applyAlignment="1">
      <alignment horizontal="right" vertical="center"/>
    </xf>
    <xf numFmtId="0" fontId="20" fillId="3" borderId="0"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9" fillId="3" borderId="0" xfId="0" applyFont="1" applyFill="1" applyBorder="1" applyAlignment="1" applyProtection="1">
      <alignment horizontal="center" vertical="center"/>
    </xf>
    <xf numFmtId="0" fontId="31" fillId="4" borderId="0" xfId="7" applyNumberFormat="1" applyFont="1" applyFill="1" applyAlignment="1">
      <alignment horizontal="left" vertical="center"/>
    </xf>
    <xf numFmtId="0" fontId="30" fillId="4" borderId="0" xfId="7" applyFont="1" applyFill="1" applyAlignment="1">
      <alignment vertical="center"/>
    </xf>
    <xf numFmtId="0" fontId="19" fillId="3" borderId="0" xfId="0" applyNumberFormat="1" applyFont="1" applyFill="1" applyBorder="1" applyAlignment="1">
      <alignment horizontal="left" vertical="center"/>
    </xf>
    <xf numFmtId="0" fontId="19" fillId="3" borderId="1" xfId="0" applyNumberFormat="1" applyFont="1" applyFill="1" applyBorder="1" applyAlignment="1">
      <alignment horizontal="left" vertical="center"/>
    </xf>
    <xf numFmtId="0" fontId="2" fillId="3" borderId="0" xfId="0" applyFont="1" applyFill="1" applyBorder="1" applyAlignment="1">
      <alignment horizontal="left" vertical="center" wrapText="1"/>
    </xf>
    <xf numFmtId="0" fontId="20" fillId="3" borderId="4"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10" fillId="3" borderId="0" xfId="0" applyFont="1" applyFill="1" applyBorder="1" applyAlignment="1" applyProtection="1">
      <alignment horizontal="left" wrapText="1"/>
    </xf>
    <xf numFmtId="0" fontId="20" fillId="3" borderId="0" xfId="0" applyFont="1" applyFill="1" applyBorder="1" applyAlignment="1" applyProtection="1">
      <alignment horizontal="center" vertical="center"/>
    </xf>
    <xf numFmtId="0" fontId="3" fillId="3" borderId="0" xfId="0" applyFont="1" applyFill="1" applyAlignment="1">
      <alignment horizontal="justify" vertical="center" wrapText="1"/>
    </xf>
    <xf numFmtId="0" fontId="0" fillId="0" borderId="0" xfId="0" applyAlignment="1">
      <alignment vertical="center"/>
    </xf>
    <xf numFmtId="0" fontId="20" fillId="3" borderId="8" xfId="0" applyFont="1" applyFill="1" applyBorder="1" applyAlignment="1" applyProtection="1">
      <alignment horizontal="center" vertical="center"/>
    </xf>
    <xf numFmtId="0" fontId="3" fillId="3" borderId="5" xfId="0" applyFont="1" applyFill="1" applyBorder="1" applyAlignment="1">
      <alignment horizontal="left" vertical="top" wrapText="1"/>
    </xf>
    <xf numFmtId="0" fontId="3" fillId="3" borderId="5" xfId="0" applyFont="1" applyFill="1" applyBorder="1" applyAlignment="1">
      <alignment horizontal="left" vertical="top"/>
    </xf>
    <xf numFmtId="0" fontId="31" fillId="2" borderId="0" xfId="9" applyFont="1" applyFill="1" applyAlignment="1" applyProtection="1">
      <alignment horizontal="left" vertical="center"/>
    </xf>
    <xf numFmtId="0" fontId="3" fillId="3" borderId="14" xfId="0" applyFont="1" applyFill="1" applyBorder="1" applyAlignment="1">
      <alignment horizontal="left" vertical="top" wrapText="1"/>
    </xf>
    <xf numFmtId="0" fontId="20" fillId="3" borderId="16" xfId="0" applyFont="1" applyFill="1" applyBorder="1" applyAlignment="1" applyProtection="1">
      <alignment horizontal="center" vertical="center"/>
    </xf>
    <xf numFmtId="0" fontId="0" fillId="0" borderId="0" xfId="0" applyAlignment="1">
      <alignment vertical="center" wrapText="1"/>
    </xf>
    <xf numFmtId="0" fontId="20" fillId="3" borderId="18" xfId="0" applyFont="1" applyFill="1" applyBorder="1" applyAlignment="1" applyProtection="1">
      <alignment horizontal="center" vertical="center"/>
    </xf>
    <xf numFmtId="0" fontId="3" fillId="0" borderId="0" xfId="9" applyFont="1" applyAlignment="1">
      <alignment horizontal="justify" vertical="center" wrapText="1"/>
    </xf>
    <xf numFmtId="0" fontId="3" fillId="0" borderId="0" xfId="9" applyFont="1" applyBorder="1" applyAlignment="1">
      <alignment horizontal="justify" vertical="top" wrapText="1"/>
    </xf>
    <xf numFmtId="0" fontId="3" fillId="3" borderId="24" xfId="6" applyFont="1" applyFill="1" applyBorder="1" applyAlignment="1">
      <alignment horizontal="justify" vertical="top" wrapText="1"/>
    </xf>
    <xf numFmtId="0" fontId="5" fillId="0" borderId="24" xfId="6" applyBorder="1" applyAlignment="1">
      <alignment vertical="top" wrapText="1"/>
    </xf>
    <xf numFmtId="0" fontId="21" fillId="3" borderId="0" xfId="0" applyFont="1" applyFill="1" applyBorder="1" applyAlignment="1" applyProtection="1">
      <alignment horizontal="left" wrapText="1"/>
    </xf>
    <xf numFmtId="0" fontId="3" fillId="3" borderId="5" xfId="6" applyFont="1" applyFill="1" applyBorder="1" applyAlignment="1">
      <alignment horizontal="justify" vertical="top" wrapText="1"/>
    </xf>
    <xf numFmtId="0" fontId="19" fillId="3" borderId="0" xfId="0" applyNumberFormat="1" applyFont="1" applyFill="1" applyBorder="1" applyAlignment="1">
      <alignment horizontal="right" vertical="center"/>
    </xf>
    <xf numFmtId="0" fontId="31" fillId="6" borderId="0" xfId="7" applyNumberFormat="1" applyFont="1" applyFill="1" applyAlignment="1">
      <alignment horizontal="left" vertical="center"/>
    </xf>
    <xf numFmtId="0" fontId="3" fillId="3" borderId="24" xfId="0" applyFont="1" applyFill="1" applyBorder="1" applyAlignment="1">
      <alignment horizontal="left" vertical="top" wrapText="1"/>
    </xf>
    <xf numFmtId="0" fontId="29" fillId="2" borderId="0" xfId="9" applyFont="1" applyFill="1" applyAlignment="1">
      <alignment horizontal="left" vertical="center"/>
    </xf>
    <xf numFmtId="0" fontId="0" fillId="0" borderId="0" xfId="0" applyAlignment="1">
      <alignment wrapText="1"/>
    </xf>
    <xf numFmtId="0" fontId="20" fillId="3" borderId="15" xfId="0" applyFont="1" applyFill="1" applyBorder="1" applyAlignment="1" applyProtection="1">
      <alignment horizontal="center" vertical="center"/>
    </xf>
    <xf numFmtId="0" fontId="3" fillId="0" borderId="0" xfId="9" applyFont="1" applyAlignment="1">
      <alignment horizontal="justify" wrapText="1"/>
    </xf>
    <xf numFmtId="0" fontId="3" fillId="3" borderId="0" xfId="6" applyFont="1" applyFill="1" applyBorder="1" applyAlignment="1">
      <alignment horizontal="left" vertical="top" wrapText="1"/>
    </xf>
    <xf numFmtId="0" fontId="0" fillId="0" borderId="0" xfId="0" applyAlignment="1">
      <alignment horizontal="justify" vertical="center" wrapText="1"/>
    </xf>
    <xf numFmtId="0" fontId="3" fillId="3" borderId="24" xfId="0" applyFont="1" applyFill="1" applyBorder="1" applyAlignment="1">
      <alignment horizontal="justify" vertical="top" wrapText="1"/>
    </xf>
    <xf numFmtId="0" fontId="3" fillId="3" borderId="24" xfId="0" applyFont="1" applyFill="1" applyBorder="1" applyAlignment="1">
      <alignment horizontal="justify" vertical="center" wrapText="1"/>
    </xf>
    <xf numFmtId="172" fontId="21" fillId="7" borderId="0" xfId="6" applyNumberFormat="1" applyFont="1" applyFill="1" applyBorder="1" applyAlignment="1">
      <alignment horizontal="right" indent="1"/>
    </xf>
    <xf numFmtId="0" fontId="3" fillId="7" borderId="0" xfId="6" applyFont="1" applyFill="1" applyBorder="1" applyAlignment="1">
      <alignment horizontal="justify" vertical="top" wrapText="1"/>
    </xf>
    <xf numFmtId="0" fontId="3" fillId="7" borderId="0" xfId="6" applyFont="1" applyFill="1" applyBorder="1" applyAlignment="1">
      <alignment horizontal="justify" vertical="top"/>
    </xf>
    <xf numFmtId="172" fontId="20" fillId="7" borderId="5" xfId="6" applyNumberFormat="1" applyFont="1" applyFill="1" applyBorder="1" applyAlignment="1">
      <alignment horizontal="right" indent="1"/>
    </xf>
    <xf numFmtId="0" fontId="31" fillId="4" borderId="0" xfId="7" applyNumberFormat="1" applyFont="1" applyFill="1" applyAlignment="1">
      <alignment horizontal="center" vertical="center"/>
    </xf>
    <xf numFmtId="3" fontId="9" fillId="0" borderId="1" xfId="9" applyNumberFormat="1" applyFont="1" applyBorder="1" applyAlignment="1" applyProtection="1">
      <alignment horizontal="left"/>
    </xf>
    <xf numFmtId="0" fontId="20" fillId="7" borderId="11" xfId="6" applyFont="1" applyFill="1" applyBorder="1" applyAlignment="1">
      <alignment horizontal="center" vertical="center"/>
    </xf>
    <xf numFmtId="0" fontId="5" fillId="3" borderId="0" xfId="6" applyFill="1" applyBorder="1" applyAlignment="1"/>
    <xf numFmtId="0" fontId="44" fillId="0" borderId="0" xfId="6" applyFont="1" applyAlignment="1">
      <alignment horizontal="left" wrapText="1"/>
    </xf>
    <xf numFmtId="3" fontId="21" fillId="3" borderId="0" xfId="0" applyNumberFormat="1" applyFont="1" applyFill="1" applyBorder="1" applyAlignment="1">
      <alignment horizontal="right" indent="2"/>
    </xf>
  </cellXfs>
  <cellStyles count="15">
    <cellStyle name="Hipervínculo 2" xfId="1"/>
    <cellStyle name="Hipervínculo 3" xfId="12"/>
    <cellStyle name="Millares [0]" xfId="2" builtinId="6"/>
    <cellStyle name="Millares [0] 2" xfId="3"/>
    <cellStyle name="Millares [0] 2 2" xfId="14"/>
    <cellStyle name="Millares [0] 3" xfId="13"/>
    <cellStyle name="Millares [0]_atr04" xfId="4"/>
    <cellStyle name="No-definido" xfId="5"/>
    <cellStyle name="Normal" xfId="0" builtinId="0"/>
    <cellStyle name="Normal 2" xfId="6"/>
    <cellStyle name="Normal_atr01" xfId="7"/>
    <cellStyle name="Normal_atr03" xfId="8"/>
    <cellStyle name="Normal_atr04" xfId="9"/>
    <cellStyle name="Normal_atr05" xfId="10"/>
    <cellStyle name="Normal_Hoja1" xfId="1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oneCellAnchor>
    <xdr:from>
      <xdr:col>0</xdr:col>
      <xdr:colOff>828675</xdr:colOff>
      <xdr:row>29</xdr:row>
      <xdr:rowOff>166687</xdr:rowOff>
    </xdr:from>
    <xdr:ext cx="4943475" cy="512897"/>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xmlns="" id="{F741D360-6E63-4E2B-8057-F0A8CCB8A491}"/>
                </a:ext>
              </a:extLst>
            </xdr:cNvPr>
            <xdr:cNvSpPr txBox="1"/>
          </xdr:nvSpPr>
          <xdr:spPr>
            <a:xfrm>
              <a:off x="828675" y="11349037"/>
              <a:ext cx="4943475" cy="512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𝐴𝑐𝑐𝑖𝑑𝑒𝑛𝑡𝑒𝑠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𝑡𝑟𝑎𝑏𝑎𝑗𝑜</m:t>
                        </m:r>
                        <m:r>
                          <a:rPr lang="es-ES" sz="1100" b="0" i="1">
                            <a:latin typeface="Cambria Math" panose="02040503050406030204" pitchFamily="18" charset="0"/>
                          </a:rPr>
                          <m:t>·100 000</m:t>
                        </m:r>
                      </m:num>
                      <m:den>
                        <m:eqArr>
                          <m:eqArrPr>
                            <m:ctrlPr>
                              <a:rPr lang="es-ES" sz="1100" b="0" i="1">
                                <a:latin typeface="Cambria Math" panose="02040503050406030204" pitchFamily="18" charset="0"/>
                              </a:rPr>
                            </m:ctrlPr>
                          </m:eqArrPr>
                          <m:e>
                            <m:r>
                              <a:rPr lang="es-ES" sz="1100" b="0" i="1">
                                <a:latin typeface="Cambria Math" panose="02040503050406030204" pitchFamily="18" charset="0"/>
                              </a:rPr>
                              <m:t>𝐴𝑓𝑖𝑙𝑖𝑎𝑑𝑜𝑠</m:t>
                            </m:r>
                            <m:r>
                              <a:rPr lang="es-ES" sz="1100" b="0" i="1">
                                <a:latin typeface="Cambria Math" panose="02040503050406030204" pitchFamily="18" charset="0"/>
                              </a:rPr>
                              <m:t> </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𝑙𝑎</m:t>
                            </m:r>
                            <m:r>
                              <a:rPr lang="es-ES" sz="1100" b="0" i="1">
                                <a:latin typeface="Cambria Math" panose="02040503050406030204" pitchFamily="18" charset="0"/>
                              </a:rPr>
                              <m:t> </m:t>
                            </m:r>
                            <m:r>
                              <a:rPr lang="es-ES" sz="1100" b="0" i="1">
                                <a:latin typeface="Cambria Math" panose="02040503050406030204" pitchFamily="18" charset="0"/>
                              </a:rPr>
                              <m:t>𝑆𝑒𝑔𝑢𝑟𝑖𝑑𝑎𝑑</m:t>
                            </m:r>
                            <m:r>
                              <a:rPr lang="es-ES" sz="1100" b="0" i="1">
                                <a:latin typeface="Cambria Math" panose="02040503050406030204" pitchFamily="18" charset="0"/>
                              </a:rPr>
                              <m:t> </m:t>
                            </m:r>
                            <m:r>
                              <a:rPr lang="es-ES" sz="1100" b="0" i="1">
                                <a:latin typeface="Cambria Math" panose="02040503050406030204" pitchFamily="18" charset="0"/>
                              </a:rPr>
                              <m:t>𝑆𝑜𝑐𝑖𝑎𝑙</m:t>
                            </m:r>
                            <m:r>
                              <a:rPr lang="es-ES" sz="1100" b="0" i="1">
                                <a:latin typeface="Cambria Math" panose="02040503050406030204" pitchFamily="18" charset="0"/>
                              </a:rPr>
                              <m:t> </m:t>
                            </m:r>
                            <m:r>
                              <a:rPr lang="es-ES" sz="1100" b="0" i="1">
                                <a:latin typeface="Cambria Math" panose="02040503050406030204" pitchFamily="18" charset="0"/>
                              </a:rPr>
                              <m:t>𝑐𝑜𝑛</m:t>
                            </m:r>
                            <m:r>
                              <a:rPr lang="es-ES" sz="1100" b="0" i="1">
                                <a:latin typeface="Cambria Math" panose="02040503050406030204" pitchFamily="18" charset="0"/>
                              </a:rPr>
                              <m:t> </m:t>
                            </m:r>
                            <m:r>
                              <a:rPr lang="es-ES" sz="1100" b="0" i="1">
                                <a:latin typeface="Cambria Math" panose="02040503050406030204" pitchFamily="18" charset="0"/>
                              </a:rPr>
                              <m:t>𝑙𝑎</m:t>
                            </m:r>
                            <m:r>
                              <a:rPr lang="es-ES" sz="1100" b="0" i="1">
                                <a:latin typeface="Cambria Math" panose="02040503050406030204" pitchFamily="18" charset="0"/>
                              </a:rPr>
                              <m:t> </m:t>
                            </m:r>
                            <m:r>
                              <a:rPr lang="es-ES" sz="1100" b="0" i="1">
                                <a:latin typeface="Cambria Math" panose="02040503050406030204" pitchFamily="18" charset="0"/>
                              </a:rPr>
                              <m:t>𝑐𝑜𝑛𝑡𝑖𝑛𝑔𝑒𝑛𝑐𝑖𝑎</m:t>
                            </m:r>
                          </m:e>
                          <m:e>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𝑎𝑐𝑐𝑖𝑑𝑒𝑛𝑡𝑒𝑠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𝑡𝑟𝑎𝑏𝑎𝑗𝑜</m:t>
                            </m:r>
                            <m:r>
                              <a:rPr lang="es-ES" sz="1100" b="0" i="1">
                                <a:latin typeface="Cambria Math" panose="02040503050406030204" pitchFamily="18" charset="0"/>
                              </a:rPr>
                              <m:t> </m:t>
                            </m:r>
                            <m:r>
                              <a:rPr lang="es-ES" sz="1100" b="0" i="1">
                                <a:latin typeface="Cambria Math" panose="02040503050406030204" pitchFamily="18" charset="0"/>
                              </a:rPr>
                              <m:t>𝑒𝑠𝑝𝑒𝑐</m:t>
                            </m:r>
                            <m:r>
                              <a:rPr lang="es-ES" sz="1100" b="0" i="1">
                                <a:latin typeface="Cambria Math" panose="02040503050406030204" pitchFamily="18" charset="0"/>
                              </a:rPr>
                              <m:t>í</m:t>
                            </m:r>
                            <m:r>
                              <a:rPr lang="es-ES" sz="1100" b="0" i="1">
                                <a:latin typeface="Cambria Math" panose="02040503050406030204" pitchFamily="18" charset="0"/>
                              </a:rPr>
                              <m:t>𝑓𝑖𝑐𝑎𝑚𝑒𝑛𝑡𝑒</m:t>
                            </m:r>
                            <m:r>
                              <a:rPr lang="es-ES" sz="1100" b="0" i="1">
                                <a:latin typeface="Cambria Math" panose="02040503050406030204" pitchFamily="18" charset="0"/>
                              </a:rPr>
                              <m:t> </m:t>
                            </m:r>
                            <m:r>
                              <a:rPr lang="es-ES" sz="1100" b="0" i="1">
                                <a:latin typeface="Cambria Math" panose="02040503050406030204" pitchFamily="18" charset="0"/>
                              </a:rPr>
                              <m:t>𝑐𝑢𝑏𝑖𝑒𝑟𝑡𝑎</m:t>
                            </m:r>
                          </m:e>
                        </m:eqArr>
                      </m:den>
                    </m:f>
                  </m:oMath>
                </m:oMathPara>
              </a14:m>
              <a:endParaRPr lang="es-ES" sz="1100"/>
            </a:p>
          </xdr:txBody>
        </xdr:sp>
      </mc:Choice>
      <mc:Fallback xmlns="">
        <xdr:sp macro="" textlink="">
          <xdr:nvSpPr>
            <xdr:cNvPr id="2" name="CuadroTexto 1">
              <a:extLst>
                <a:ext uri="{FF2B5EF4-FFF2-40B4-BE49-F238E27FC236}">
                  <a16:creationId xmlns:a16="http://schemas.microsoft.com/office/drawing/2014/main" id="{F741D360-6E63-4E2B-8057-F0A8CCB8A491}"/>
                </a:ext>
              </a:extLst>
            </xdr:cNvPr>
            <xdr:cNvSpPr txBox="1"/>
          </xdr:nvSpPr>
          <xdr:spPr>
            <a:xfrm>
              <a:off x="828675" y="11349037"/>
              <a:ext cx="4943475" cy="512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(𝐴𝑐𝑐𝑖𝑑𝑒𝑛𝑡𝑒𝑠 𝑑𝑒 𝑡𝑟𝑎𝑏𝑎𝑗𝑜·100 000)/█(𝐴𝑓𝑖𝑙𝑖𝑎𝑑𝑜𝑠 𝑎 𝑙𝑎 𝑆𝑒𝑔𝑢𝑟𝑖𝑑𝑎𝑑 𝑆𝑜𝑐𝑖𝑎𝑙 𝑐𝑜𝑛 𝑙𝑎 𝑐𝑜𝑛𝑡𝑖𝑛𝑔𝑒𝑛𝑐𝑖𝑎@𝑑𝑒 𝑎𝑐𝑐𝑖𝑑𝑒𝑛𝑡𝑒𝑠 𝑑𝑒 𝑡𝑟𝑎𝑏𝑎𝑗𝑜 𝑒𝑠𝑝𝑒𝑐í𝑓𝑖𝑐𝑎𝑚𝑒𝑛𝑡𝑒 𝑐𝑢𝑏𝑖𝑒𝑟𝑡𝑎)</a:t>
              </a:r>
              <a:endParaRPr lang="es-ES" sz="1100"/>
            </a:p>
          </xdr:txBody>
        </xdr:sp>
      </mc:Fallback>
    </mc:AlternateContent>
    <xdr:clientData/>
  </xdr:oneCellAnchor>
  <xdr:oneCellAnchor>
    <xdr:from>
      <xdr:col>0</xdr:col>
      <xdr:colOff>857250</xdr:colOff>
      <xdr:row>35</xdr:row>
      <xdr:rowOff>114300</xdr:rowOff>
    </xdr:from>
    <xdr:ext cx="4886325" cy="438150"/>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4BE7DADA-7D99-4EFE-85A3-7D75E8733B18}"/>
                </a:ext>
              </a:extLst>
            </xdr:cNvPr>
            <xdr:cNvSpPr txBox="1"/>
          </xdr:nvSpPr>
          <xdr:spPr>
            <a:xfrm>
              <a:off x="857250" y="16363950"/>
              <a:ext cx="4886325"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𝐷𝑢𝑟𝑎𝑐𝑖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𝑚𝑒𝑑𝑖𝑎</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𝑙𝑎𝑠</m:t>
                    </m:r>
                    <m:r>
                      <a:rPr lang="es-ES" sz="1100" b="0" i="1">
                        <a:latin typeface="Cambria Math" panose="02040503050406030204" pitchFamily="18" charset="0"/>
                      </a:rPr>
                      <m:t> </m:t>
                    </m:r>
                    <m:r>
                      <a:rPr lang="es-ES" sz="1100" b="0" i="1">
                        <a:latin typeface="Cambria Math" panose="02040503050406030204" pitchFamily="18" charset="0"/>
                      </a:rPr>
                      <m:t>𝑏𝑎𝑗𝑎𝑠</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𝐷</m:t>
                        </m:r>
                        <m:r>
                          <a:rPr lang="es-ES" sz="1100" b="0" i="1">
                            <a:latin typeface="Cambria Math" panose="02040503050406030204" pitchFamily="18" charset="0"/>
                          </a:rPr>
                          <m:t>í</m:t>
                        </m:r>
                        <m:r>
                          <a:rPr lang="es-ES" sz="1100" b="0" i="1">
                            <a:latin typeface="Cambria Math" panose="02040503050406030204" pitchFamily="18" charset="0"/>
                          </a:rPr>
                          <m:t>𝑎𝑠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𝑑𝑢𝑟𝑎𝑐𝑖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𝑙𝑎𝑠</m:t>
                        </m:r>
                        <m:r>
                          <a:rPr lang="es-ES" sz="1100" b="0" i="1">
                            <a:latin typeface="Cambria Math" panose="02040503050406030204" pitchFamily="18" charset="0"/>
                          </a:rPr>
                          <m:t> </m:t>
                        </m:r>
                        <m:r>
                          <a:rPr lang="es-ES" sz="1100" b="0" i="1">
                            <a:latin typeface="Cambria Math" panose="02040503050406030204" pitchFamily="18" charset="0"/>
                          </a:rPr>
                          <m:t>𝑏𝑎𝑗𝑎𝑠</m:t>
                        </m:r>
                      </m:num>
                      <m:den>
                        <m:r>
                          <a:rPr lang="es-ES" sz="1100" b="0" i="1">
                            <a:latin typeface="Cambria Math" panose="02040503050406030204" pitchFamily="18" charset="0"/>
                          </a:rPr>
                          <m:t>𝑁</m:t>
                        </m:r>
                        <m:r>
                          <a:rPr lang="es-ES" sz="1100" b="0" i="1">
                            <a:latin typeface="Cambria Math" panose="02040503050406030204" pitchFamily="18" charset="0"/>
                          </a:rPr>
                          <m:t>ú</m:t>
                        </m:r>
                        <m:r>
                          <a:rPr lang="es-ES" sz="1100" b="0" i="1">
                            <a:latin typeface="Cambria Math" panose="02040503050406030204" pitchFamily="18" charset="0"/>
                          </a:rPr>
                          <m:t>𝑚𝑒𝑟𝑜</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𝑎𝑐𝑐𝑖𝑑𝑒𝑛𝑡𝑒𝑠</m:t>
                        </m:r>
                      </m:den>
                    </m:f>
                  </m:oMath>
                </m:oMathPara>
              </a14:m>
              <a:endParaRPr lang="es-ES" sz="1100"/>
            </a:p>
          </xdr:txBody>
        </xdr:sp>
      </mc:Choice>
      <mc:Fallback xmlns="">
        <xdr:sp macro="" textlink="">
          <xdr:nvSpPr>
            <xdr:cNvPr id="5" name="CuadroTexto 4">
              <a:extLst xmlns:a="http://schemas.openxmlformats.org/drawingml/2006/main">
                <a:ext uri="{FF2B5EF4-FFF2-40B4-BE49-F238E27FC236}"/>
              </a:extLst>
            </xdr:cNvPr>
            <xdr:cNvSpPr txBox="1"/>
          </xdr:nvSpPr>
          <xdr:spPr>
            <a:xfrm xmlns:a="http://schemas.openxmlformats.org/drawingml/2006/main">
              <a:off x="857250" y="16363950"/>
              <a:ext cx="4886325" cy="438150"/>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pPr/>
              <a:r>
                <a:rPr lang="es-ES" sz="1100" b="0" i="0">
                  <a:latin typeface="Cambria Math" panose="02040503050406030204" pitchFamily="18" charset="0"/>
                </a:rPr>
                <a:t>𝐷𝑢𝑟𝑎𝑐𝑖ó𝑛 𝑚𝑒𝑑𝑖𝑎 𝑑𝑒 𝑙𝑎𝑠 𝑏𝑎𝑗𝑎𝑠=  (𝐷í𝑎𝑠 𝑑𝑒 𝑑𝑢𝑟𝑎𝑐𝑖ó𝑛 𝑑𝑒 𝑙𝑎𝑠 𝑏𝑎𝑗𝑎𝑠)/(𝑁ú𝑚𝑒𝑟𝑜 𝑑𝑒 𝑎𝑐𝑐𝑖𝑑𝑒𝑛𝑡𝑒𝑠)</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abSelected="1" workbookViewId="0">
      <selection sqref="A1:B1"/>
    </sheetView>
  </sheetViews>
  <sheetFormatPr baseColWidth="10" defaultRowHeight="12.75" x14ac:dyDescent="0.2"/>
  <cols>
    <col min="2" max="2" width="93.7109375" customWidth="1"/>
  </cols>
  <sheetData>
    <row r="1" spans="1:2" ht="20.25" customHeight="1" x14ac:dyDescent="0.2">
      <c r="A1" s="535" t="s">
        <v>266</v>
      </c>
      <c r="B1" s="535"/>
    </row>
    <row r="2" spans="1:2" ht="7.5" customHeight="1" x14ac:dyDescent="0.2"/>
    <row r="3" spans="1:2" ht="18" customHeight="1" x14ac:dyDescent="0.2">
      <c r="A3" s="154" t="s">
        <v>174</v>
      </c>
      <c r="B3" s="294" t="s">
        <v>267</v>
      </c>
    </row>
    <row r="4" spans="1:2" ht="18" customHeight="1" x14ac:dyDescent="0.2">
      <c r="A4" s="154" t="s">
        <v>64</v>
      </c>
      <c r="B4" s="294" t="s">
        <v>268</v>
      </c>
    </row>
    <row r="5" spans="1:2" ht="18" customHeight="1" x14ac:dyDescent="0.2">
      <c r="A5" s="154" t="s">
        <v>164</v>
      </c>
      <c r="B5" s="294" t="s">
        <v>806</v>
      </c>
    </row>
    <row r="6" spans="1:2" ht="18" customHeight="1" x14ac:dyDescent="0.2">
      <c r="A6" s="154" t="s">
        <v>167</v>
      </c>
      <c r="B6" s="294" t="s">
        <v>269</v>
      </c>
    </row>
    <row r="7" spans="1:2" ht="18" customHeight="1" x14ac:dyDescent="0.2">
      <c r="A7" s="154" t="s">
        <v>113</v>
      </c>
      <c r="B7" s="294" t="s">
        <v>270</v>
      </c>
    </row>
    <row r="8" spans="1:2" ht="18" customHeight="1" x14ac:dyDescent="0.2">
      <c r="A8" s="154" t="s">
        <v>117</v>
      </c>
      <c r="B8" s="294" t="s">
        <v>274</v>
      </c>
    </row>
    <row r="9" spans="1:2" ht="25.5" customHeight="1" x14ac:dyDescent="0.2">
      <c r="A9" s="154" t="s">
        <v>130</v>
      </c>
      <c r="B9" s="294" t="s">
        <v>687</v>
      </c>
    </row>
    <row r="10" spans="1:2" ht="25.5" customHeight="1" x14ac:dyDescent="0.2">
      <c r="A10" s="154" t="s">
        <v>131</v>
      </c>
      <c r="B10" s="294" t="s">
        <v>807</v>
      </c>
    </row>
    <row r="11" spans="1:2" ht="25.5" customHeight="1" x14ac:dyDescent="0.2">
      <c r="A11" s="154" t="s">
        <v>0</v>
      </c>
      <c r="B11" s="294" t="s">
        <v>688</v>
      </c>
    </row>
    <row r="12" spans="1:2" ht="25.5" customHeight="1" x14ac:dyDescent="0.2">
      <c r="A12" s="154" t="s">
        <v>238</v>
      </c>
      <c r="B12" s="294" t="s">
        <v>689</v>
      </c>
    </row>
    <row r="13" spans="1:2" ht="25.5" customHeight="1" x14ac:dyDescent="0.2">
      <c r="A13" s="154" t="s">
        <v>239</v>
      </c>
      <c r="B13" s="294" t="s">
        <v>690</v>
      </c>
    </row>
    <row r="14" spans="1:2" ht="25.5" customHeight="1" x14ac:dyDescent="0.2">
      <c r="A14" s="154" t="s">
        <v>240</v>
      </c>
      <c r="B14" s="294" t="s">
        <v>808</v>
      </c>
    </row>
    <row r="15" spans="1:2" ht="18" customHeight="1" x14ac:dyDescent="0.2">
      <c r="A15" s="154" t="s">
        <v>241</v>
      </c>
      <c r="B15" s="294" t="s">
        <v>271</v>
      </c>
    </row>
    <row r="16" spans="1:2" ht="18" customHeight="1" x14ac:dyDescent="0.2">
      <c r="A16" s="154" t="s">
        <v>242</v>
      </c>
      <c r="B16" s="294" t="s">
        <v>272</v>
      </c>
    </row>
    <row r="17" spans="1:2" ht="25.5" customHeight="1" x14ac:dyDescent="0.2">
      <c r="A17" s="154" t="s">
        <v>243</v>
      </c>
      <c r="B17" s="294" t="s">
        <v>691</v>
      </c>
    </row>
    <row r="18" spans="1:2" ht="25.5" customHeight="1" x14ac:dyDescent="0.2">
      <c r="A18" s="154" t="s">
        <v>244</v>
      </c>
      <c r="B18" s="294" t="s">
        <v>731</v>
      </c>
    </row>
    <row r="19" spans="1:2" ht="25.5" customHeight="1" x14ac:dyDescent="0.2">
      <c r="A19" s="154" t="s">
        <v>245</v>
      </c>
      <c r="B19" s="294" t="s">
        <v>273</v>
      </c>
    </row>
    <row r="20" spans="1:2" ht="25.5" customHeight="1" x14ac:dyDescent="0.2">
      <c r="A20" s="154" t="s">
        <v>246</v>
      </c>
      <c r="B20" s="294" t="s">
        <v>692</v>
      </c>
    </row>
    <row r="21" spans="1:2" ht="25.5" customHeight="1" x14ac:dyDescent="0.2">
      <c r="A21" s="154" t="s">
        <v>247</v>
      </c>
      <c r="B21" s="294" t="s">
        <v>732</v>
      </c>
    </row>
    <row r="22" spans="1:2" ht="25.5" customHeight="1" x14ac:dyDescent="0.2">
      <c r="A22" s="154" t="s">
        <v>248</v>
      </c>
      <c r="B22" s="294" t="s">
        <v>809</v>
      </c>
    </row>
    <row r="23" spans="1:2" ht="25.5" customHeight="1" x14ac:dyDescent="0.2">
      <c r="A23" s="154" t="s">
        <v>249</v>
      </c>
      <c r="B23" s="294" t="s">
        <v>693</v>
      </c>
    </row>
    <row r="24" spans="1:2" ht="25.5" customHeight="1" x14ac:dyDescent="0.2">
      <c r="A24" s="154" t="s">
        <v>250</v>
      </c>
      <c r="B24" s="294" t="s">
        <v>733</v>
      </c>
    </row>
    <row r="25" spans="1:2" ht="25.5" customHeight="1" x14ac:dyDescent="0.2">
      <c r="A25" s="154" t="s">
        <v>251</v>
      </c>
      <c r="B25" s="294" t="s">
        <v>734</v>
      </c>
    </row>
    <row r="26" spans="1:2" ht="25.5" customHeight="1" x14ac:dyDescent="0.2">
      <c r="A26" s="154" t="s">
        <v>252</v>
      </c>
      <c r="B26" s="294" t="s">
        <v>735</v>
      </c>
    </row>
    <row r="27" spans="1:2" ht="18" customHeight="1" x14ac:dyDescent="0.2">
      <c r="A27" s="154" t="s">
        <v>577</v>
      </c>
      <c r="B27" s="294" t="s">
        <v>736</v>
      </c>
    </row>
    <row r="28" spans="1:2" ht="25.5" customHeight="1" x14ac:dyDescent="0.2">
      <c r="A28" s="154" t="s">
        <v>810</v>
      </c>
      <c r="B28" s="294" t="s">
        <v>737</v>
      </c>
    </row>
    <row r="29" spans="1:2" ht="18" customHeight="1" x14ac:dyDescent="0.2">
      <c r="A29" s="154" t="s">
        <v>804</v>
      </c>
      <c r="B29" s="294" t="s">
        <v>738</v>
      </c>
    </row>
    <row r="30" spans="1:2" ht="25.5" customHeight="1" x14ac:dyDescent="0.2">
      <c r="A30" s="154" t="s">
        <v>832</v>
      </c>
      <c r="B30" s="294" t="s">
        <v>833</v>
      </c>
    </row>
    <row r="31" spans="1:2" ht="18" customHeight="1" x14ac:dyDescent="0.2">
      <c r="A31" s="154"/>
      <c r="B31" s="295" t="s">
        <v>235</v>
      </c>
    </row>
  </sheetData>
  <mergeCells count="1">
    <mergeCell ref="A1:B1"/>
  </mergeCells>
  <phoneticPr fontId="3" type="noConversion"/>
  <hyperlinks>
    <hyperlink ref="B31" location="'FUENTES Y NOTAS'!A1" display="Fuentes y notas explicativas"/>
    <hyperlink ref="B3" location="'ATR-1.1'!A1" display="Accidentes de trabajo. Cuadro resumen"/>
    <hyperlink ref="B4" location="'ATR-2'!A1" display="Accidentes de trabajo con baja, en jornada e in itinere, según gravedad, por comunidad autónoma y provincia"/>
    <hyperlink ref="B5" location="'ATR-3'!A1" display="Accidentes de trabajo con baja, en jornada e in itinere, total y mortales, por comunidad autónoma y provincia"/>
    <hyperlink ref="B6" location="'ATR-4'!A1" display="Índices de incidencia de accidentes de trabajo con baja en jornada, por comunidad autónoma y provincia"/>
    <hyperlink ref="B7" location="'ATR-5'!A1" display="Índices de incidencia de accidentes de trabajo con baja in itinere, por comunidad autónoma y provincia"/>
    <hyperlink ref="B8" location="'ATR-6'!A1" display="Duración media de las bajas de accidentes de trabajo con baja en jornada, por comunidad autónoma y provincia"/>
    <hyperlink ref="B9" location="'ATR-7'!A1" display="Accidentes de trabajo con baja, en jornada e in itinere, según gravedad, por sector, sección y división de actividad económica"/>
    <hyperlink ref="B10" location="'ATR-8'!A1" display="Accidentes de trabajo con baja, en jornada e in itinere, total y mortales, por sector, sección y división de actividad económica"/>
    <hyperlink ref="B11" location="'ATR-9'!A1" display="Índices de incidencia de accidentes de trabajo con baja en jornada, por sector, sección y división de actividad económica"/>
    <hyperlink ref="B12" location="'ATR-10'!A1" display="Duración media de las bajas de accidentes de trabajo con baja en jornada, por sector, sección y división de actividad económica"/>
    <hyperlink ref="B13" location="'ATR-11'!A1" display="Accidentes de trabajo con baja, en jornada e in itinere, según gravedad, por sexo y edad del trabajador accidentado"/>
    <hyperlink ref="B14" location="'ATR-12'!A1" display="Accidentes de trabajo con baja, en jornada e in itinere, total y mortales, por sexo y edad del trabajador accidentado"/>
    <hyperlink ref="B15" location="'ATR-13'!A1" display="Índices de incidencia de accidentes de trabajo con baja en jornada, por sexo y edad del trabajador accidentado"/>
    <hyperlink ref="B16" location="'ATR-14'!A1" display="Índices de incidencia de accidentes de trabajo con baja in itinere, por sexo y edad del trabajador accidentado"/>
    <hyperlink ref="B17" location="'ATR-15'!A1" display="Duración media de las bajas de accidentes de trabajo con baja en jornada, por sexo y edad del trabajador accidentado"/>
    <hyperlink ref="B18" location="'ATR-16'!A1" display="Accidentes de trabajo con baja, en jornada e in itinere, total y mortales, por situación profesional y tipo de contrato del trabajador accidentado"/>
    <hyperlink ref="B19" location="'ATR-17'!A1" display="Índices de incidencia de accidentes de trabajo con baja en jornada,  por situación profesional y asalariados por tipo de contrato"/>
    <hyperlink ref="B20" location="'ATR-18'!A1" display="Duración media de las bajas de accidentes de trabajo con baja en jornada, por situación profesional y tipo de contrato del trabajador accidentado"/>
    <hyperlink ref="B21" location="'ATR-19'!A1" display="Accidentes de trabajo con baja, en jornada e in itinere, total y mortales, por ocupación principal del trabajador accidentado"/>
    <hyperlink ref="B23" location="'ATR-21'!A1" display="'ATR-21'!A1"/>
    <hyperlink ref="B24" location="'ATR-22'!A1" display="'ATR-22'!A1"/>
    <hyperlink ref="B25" location="'ATR-23'!A1" display="'ATR-23'!A1"/>
    <hyperlink ref="B26" location="'ATR-24'!A1" display="'ATR-24'!A1"/>
    <hyperlink ref="B27" location="'ATR-25'!A1" display="Accidentes de trabajo con baja, en jornada e in itinere, según gravedad, por desviación que produjo el accidente"/>
    <hyperlink ref="B28" location="'ATR-26'!A1" display="'ATR-26'!A1"/>
    <hyperlink ref="B29" location="'ATR-27'!A1" display="Accidentes de trabajo con baja, en jornada e in itinere, según gravedad, por descripción de la lesión"/>
    <hyperlink ref="B22" location="'ATR-20'!A1" display="Índices de incidencia de accidentes de trabajo con baja en jornada, por ocupación principal del trabajador accidentado"/>
    <hyperlink ref="B30" location="'ATR-A28'!A1" display="'ATR-A28'!A1"/>
  </hyperlinks>
  <pageMargins left="0.39370078740157483" right="0.39370078740157483" top="0.59055118110236227" bottom="0"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2"/>
  <sheetViews>
    <sheetView showGridLines="0" zoomScaleNormal="100" workbookViewId="0">
      <pane ySplit="8" topLeftCell="A9" activePane="bottomLeft" state="frozen"/>
      <selection sqref="A1:B1"/>
      <selection pane="bottomLeft" sqref="A1:E1"/>
    </sheetView>
  </sheetViews>
  <sheetFormatPr baseColWidth="10" defaultColWidth="8.42578125" defaultRowHeight="11.25" x14ac:dyDescent="0.2"/>
  <cols>
    <col min="1" max="1" width="37.710937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28" s="31" customFormat="1" ht="18" customHeight="1" x14ac:dyDescent="0.2">
      <c r="A1" s="596" t="s">
        <v>173</v>
      </c>
      <c r="B1" s="596"/>
      <c r="C1" s="596"/>
      <c r="D1" s="596"/>
      <c r="E1" s="596"/>
      <c r="F1" s="29"/>
      <c r="G1" s="29"/>
      <c r="H1" s="29"/>
      <c r="J1" s="11" t="s">
        <v>64</v>
      </c>
      <c r="K1" s="36"/>
      <c r="L1" s="30"/>
      <c r="M1" s="30"/>
      <c r="N1" s="30"/>
      <c r="O1" s="30"/>
      <c r="P1" s="30"/>
      <c r="V1" s="590"/>
      <c r="W1" s="590"/>
      <c r="X1" s="590"/>
      <c r="Y1" s="590"/>
      <c r="Z1" s="590"/>
      <c r="AA1" s="590"/>
      <c r="AB1" s="590"/>
    </row>
    <row r="2" spans="1:28" ht="15" customHeight="1" x14ac:dyDescent="0.2">
      <c r="A2" s="21"/>
      <c r="B2" s="22"/>
      <c r="C2" s="22"/>
      <c r="D2" s="22"/>
      <c r="E2" s="22"/>
      <c r="F2" s="22"/>
      <c r="G2" s="22"/>
      <c r="H2" s="22"/>
      <c r="J2" s="591" t="s">
        <v>665</v>
      </c>
      <c r="K2" s="591"/>
      <c r="L2" s="591"/>
      <c r="M2" s="591"/>
      <c r="N2" s="591"/>
      <c r="O2" s="591"/>
      <c r="P2" s="591"/>
    </row>
    <row r="3" spans="1:28" ht="15" customHeight="1" x14ac:dyDescent="0.2">
      <c r="A3" s="21"/>
      <c r="B3" s="22"/>
      <c r="C3" s="22"/>
      <c r="D3" s="22"/>
      <c r="E3" s="22"/>
      <c r="F3" s="22"/>
      <c r="G3" s="22"/>
      <c r="H3" s="22"/>
      <c r="J3" s="591"/>
      <c r="K3" s="591"/>
      <c r="L3" s="591"/>
      <c r="M3" s="591"/>
      <c r="N3" s="591"/>
      <c r="O3" s="591"/>
      <c r="P3" s="591"/>
    </row>
    <row r="4" spans="1:28" ht="15" customHeight="1" x14ac:dyDescent="0.2">
      <c r="A4" s="23"/>
      <c r="B4" s="23"/>
      <c r="C4" s="23"/>
      <c r="D4" s="23"/>
      <c r="E4" s="23"/>
      <c r="F4" s="23"/>
      <c r="G4" s="23"/>
      <c r="H4" s="23"/>
      <c r="I4" s="23"/>
      <c r="J4" s="591"/>
      <c r="K4" s="591"/>
      <c r="L4" s="591"/>
      <c r="M4" s="591"/>
      <c r="N4" s="591"/>
      <c r="O4" s="591"/>
      <c r="P4" s="591"/>
    </row>
    <row r="5" spans="1:28" ht="12.75" customHeight="1" x14ac:dyDescent="0.2">
      <c r="A5" s="23"/>
      <c r="B5" s="23"/>
      <c r="C5" s="23"/>
      <c r="D5" s="23"/>
      <c r="E5" s="23"/>
      <c r="F5" s="23"/>
      <c r="G5" s="23"/>
      <c r="H5" s="23"/>
      <c r="I5" s="23"/>
      <c r="J5" s="32"/>
      <c r="K5" s="32"/>
      <c r="L5" s="32"/>
      <c r="M5" s="32"/>
      <c r="N5" s="32"/>
      <c r="O5" s="32"/>
      <c r="P5" s="32"/>
    </row>
    <row r="6" spans="1:28" s="96" customFormat="1" ht="12.75" customHeight="1" thickBot="1" x14ac:dyDescent="0.25">
      <c r="A6" s="35"/>
      <c r="B6" s="24" t="s">
        <v>743</v>
      </c>
      <c r="C6" s="24"/>
      <c r="D6" s="24"/>
      <c r="E6" s="24"/>
      <c r="F6" s="25"/>
      <c r="G6" s="25"/>
      <c r="H6" s="25"/>
      <c r="I6" s="25"/>
      <c r="J6" s="592"/>
      <c r="K6" s="592"/>
      <c r="L6" s="592"/>
      <c r="M6" s="592"/>
      <c r="N6" s="592"/>
      <c r="O6" s="592"/>
      <c r="P6" s="592"/>
    </row>
    <row r="7" spans="1:28" s="96" customFormat="1" ht="20.100000000000001" customHeight="1" x14ac:dyDescent="0.2">
      <c r="A7" s="593"/>
      <c r="B7" s="595" t="s">
        <v>327</v>
      </c>
      <c r="C7" s="595"/>
      <c r="D7" s="595"/>
      <c r="E7" s="595"/>
      <c r="F7" s="595"/>
      <c r="G7" s="595"/>
      <c r="H7" s="595"/>
      <c r="I7" s="290"/>
      <c r="J7" s="595" t="s">
        <v>328</v>
      </c>
      <c r="K7" s="595"/>
      <c r="L7" s="595"/>
      <c r="M7" s="595"/>
      <c r="N7" s="595"/>
      <c r="O7" s="595"/>
      <c r="P7" s="595"/>
    </row>
    <row r="8" spans="1:28" s="96" customFormat="1" ht="20.100000000000001" customHeight="1" x14ac:dyDescent="0.2">
      <c r="A8" s="594"/>
      <c r="B8" s="291" t="s">
        <v>329</v>
      </c>
      <c r="C8" s="292"/>
      <c r="D8" s="291" t="s">
        <v>176</v>
      </c>
      <c r="E8" s="292"/>
      <c r="F8" s="291" t="s">
        <v>177</v>
      </c>
      <c r="G8" s="292"/>
      <c r="H8" s="291" t="s">
        <v>701</v>
      </c>
      <c r="I8" s="290"/>
      <c r="J8" s="291" t="s">
        <v>329</v>
      </c>
      <c r="K8" s="292"/>
      <c r="L8" s="291" t="s">
        <v>176</v>
      </c>
      <c r="M8" s="292"/>
      <c r="N8" s="291" t="s">
        <v>177</v>
      </c>
      <c r="O8" s="292"/>
      <c r="P8" s="291" t="s">
        <v>701</v>
      </c>
    </row>
    <row r="9" spans="1:28" s="148" customFormat="1" ht="20.100000000000001" customHeight="1" x14ac:dyDescent="0.2">
      <c r="A9" s="293" t="s">
        <v>65</v>
      </c>
      <c r="B9" s="145">
        <v>446195</v>
      </c>
      <c r="C9" s="145"/>
      <c r="D9" s="145">
        <v>441916</v>
      </c>
      <c r="E9" s="145"/>
      <c r="F9" s="145">
        <v>3642</v>
      </c>
      <c r="G9" s="145"/>
      <c r="H9" s="145">
        <v>637</v>
      </c>
      <c r="I9" s="146"/>
      <c r="J9" s="145">
        <v>59333</v>
      </c>
      <c r="K9" s="145"/>
      <c r="L9" s="145">
        <v>58383</v>
      </c>
      <c r="M9" s="145"/>
      <c r="N9" s="145">
        <v>832</v>
      </c>
      <c r="O9" s="145"/>
      <c r="P9" s="145">
        <v>118</v>
      </c>
      <c r="Q9" s="147"/>
      <c r="R9" s="147"/>
      <c r="S9" s="147"/>
    </row>
    <row r="10" spans="1:28" s="96" customFormat="1" ht="5.0999999999999996" customHeight="1" x14ac:dyDescent="0.2">
      <c r="A10" s="21"/>
      <c r="B10" s="150"/>
      <c r="C10" s="150"/>
      <c r="D10" s="150"/>
      <c r="E10" s="150"/>
      <c r="F10" s="150"/>
      <c r="G10" s="150"/>
      <c r="H10" s="150"/>
      <c r="I10" s="150"/>
      <c r="J10" s="150"/>
      <c r="K10" s="150"/>
      <c r="L10" s="150"/>
      <c r="M10" s="150"/>
      <c r="N10" s="150"/>
      <c r="O10" s="150"/>
      <c r="P10" s="150"/>
      <c r="Q10" s="147"/>
      <c r="R10" s="147"/>
    </row>
    <row r="11" spans="1:28" s="148" customFormat="1" ht="12" customHeight="1" x14ac:dyDescent="0.2">
      <c r="A11" s="26" t="s">
        <v>330</v>
      </c>
      <c r="B11" s="153">
        <v>76084</v>
      </c>
      <c r="C11" s="153"/>
      <c r="D11" s="153">
        <v>75114</v>
      </c>
      <c r="E11" s="153"/>
      <c r="F11" s="153">
        <v>862</v>
      </c>
      <c r="G11" s="153"/>
      <c r="H11" s="153">
        <v>108</v>
      </c>
      <c r="I11" s="145"/>
      <c r="J11" s="153">
        <v>10149</v>
      </c>
      <c r="K11" s="153"/>
      <c r="L11" s="153">
        <v>9911</v>
      </c>
      <c r="M11" s="153"/>
      <c r="N11" s="153">
        <v>226</v>
      </c>
      <c r="O11" s="153"/>
      <c r="P11" s="153">
        <v>12</v>
      </c>
      <c r="Q11" s="147"/>
      <c r="R11" s="147"/>
    </row>
    <row r="12" spans="1:28" s="96" customFormat="1" ht="12" customHeight="1" x14ac:dyDescent="0.2">
      <c r="A12" s="21" t="s">
        <v>179</v>
      </c>
      <c r="B12" s="150">
        <v>7674</v>
      </c>
      <c r="C12" s="150"/>
      <c r="D12" s="150">
        <v>7594</v>
      </c>
      <c r="E12" s="150"/>
      <c r="F12" s="150">
        <v>67</v>
      </c>
      <c r="G12" s="150"/>
      <c r="H12" s="150">
        <v>13</v>
      </c>
      <c r="I12" s="151"/>
      <c r="J12" s="150">
        <v>1033</v>
      </c>
      <c r="K12" s="150"/>
      <c r="L12" s="150">
        <v>1021</v>
      </c>
      <c r="M12" s="150"/>
      <c r="N12" s="150">
        <v>10</v>
      </c>
      <c r="O12" s="150"/>
      <c r="P12" s="150">
        <v>2</v>
      </c>
      <c r="Q12" s="147"/>
      <c r="R12" s="147"/>
    </row>
    <row r="13" spans="1:28" s="96" customFormat="1" ht="12" customHeight="1" x14ac:dyDescent="0.2">
      <c r="A13" s="21" t="s">
        <v>180</v>
      </c>
      <c r="B13" s="150">
        <v>9946</v>
      </c>
      <c r="C13" s="150"/>
      <c r="D13" s="150">
        <v>9862</v>
      </c>
      <c r="E13" s="150"/>
      <c r="F13" s="150">
        <v>73</v>
      </c>
      <c r="G13" s="150"/>
      <c r="H13" s="150">
        <v>11</v>
      </c>
      <c r="I13" s="151"/>
      <c r="J13" s="150">
        <v>1073</v>
      </c>
      <c r="K13" s="150"/>
      <c r="L13" s="150">
        <v>1059</v>
      </c>
      <c r="M13" s="150"/>
      <c r="N13" s="150">
        <v>13</v>
      </c>
      <c r="O13" s="150"/>
      <c r="P13" s="150">
        <v>1</v>
      </c>
      <c r="Q13" s="147"/>
      <c r="R13" s="147"/>
    </row>
    <row r="14" spans="1:28" s="96" customFormat="1" ht="12" customHeight="1" x14ac:dyDescent="0.2">
      <c r="A14" s="21" t="s">
        <v>181</v>
      </c>
      <c r="B14" s="150">
        <v>7432</v>
      </c>
      <c r="C14" s="150"/>
      <c r="D14" s="150">
        <v>7351</v>
      </c>
      <c r="E14" s="150"/>
      <c r="F14" s="150">
        <v>75</v>
      </c>
      <c r="G14" s="150"/>
      <c r="H14" s="150">
        <v>6</v>
      </c>
      <c r="I14" s="151"/>
      <c r="J14" s="150">
        <v>751</v>
      </c>
      <c r="K14" s="150"/>
      <c r="L14" s="150">
        <v>728</v>
      </c>
      <c r="M14" s="150"/>
      <c r="N14" s="150">
        <v>22</v>
      </c>
      <c r="O14" s="150"/>
      <c r="P14" s="150">
        <v>1</v>
      </c>
      <c r="Q14" s="147"/>
      <c r="R14" s="147"/>
    </row>
    <row r="15" spans="1:28" s="96" customFormat="1" ht="12" customHeight="1" x14ac:dyDescent="0.2">
      <c r="A15" s="21" t="s">
        <v>182</v>
      </c>
      <c r="B15" s="150">
        <v>6743</v>
      </c>
      <c r="C15" s="150"/>
      <c r="D15" s="150">
        <v>6656</v>
      </c>
      <c r="E15" s="150"/>
      <c r="F15" s="150">
        <v>79</v>
      </c>
      <c r="G15" s="150"/>
      <c r="H15" s="150">
        <v>8</v>
      </c>
      <c r="I15" s="151"/>
      <c r="J15" s="150">
        <v>850</v>
      </c>
      <c r="K15" s="150"/>
      <c r="L15" s="150">
        <v>823</v>
      </c>
      <c r="M15" s="150"/>
      <c r="N15" s="150">
        <v>25</v>
      </c>
      <c r="O15" s="150"/>
      <c r="P15" s="150">
        <v>2</v>
      </c>
      <c r="Q15" s="147"/>
      <c r="R15" s="147"/>
    </row>
    <row r="16" spans="1:28" s="96" customFormat="1" ht="12" customHeight="1" x14ac:dyDescent="0.2">
      <c r="A16" s="21" t="s">
        <v>183</v>
      </c>
      <c r="B16" s="150">
        <v>5693</v>
      </c>
      <c r="C16" s="150"/>
      <c r="D16" s="150">
        <v>5613</v>
      </c>
      <c r="E16" s="150"/>
      <c r="F16" s="150">
        <v>64</v>
      </c>
      <c r="G16" s="150"/>
      <c r="H16" s="150">
        <v>16</v>
      </c>
      <c r="I16" s="151"/>
      <c r="J16" s="150">
        <v>632</v>
      </c>
      <c r="K16" s="150"/>
      <c r="L16" s="150">
        <v>621</v>
      </c>
      <c r="M16" s="150"/>
      <c r="N16" s="150">
        <v>9</v>
      </c>
      <c r="O16" s="150"/>
      <c r="P16" s="150">
        <v>2</v>
      </c>
      <c r="Q16" s="147"/>
      <c r="R16" s="147"/>
    </row>
    <row r="17" spans="1:18" s="96" customFormat="1" ht="12" customHeight="1" x14ac:dyDescent="0.2">
      <c r="A17" s="21" t="s">
        <v>184</v>
      </c>
      <c r="B17" s="150">
        <v>4806</v>
      </c>
      <c r="C17" s="150"/>
      <c r="D17" s="150">
        <v>4666</v>
      </c>
      <c r="E17" s="150"/>
      <c r="F17" s="150">
        <v>130</v>
      </c>
      <c r="G17" s="150"/>
      <c r="H17" s="150">
        <v>10</v>
      </c>
      <c r="I17" s="151"/>
      <c r="J17" s="150">
        <v>426</v>
      </c>
      <c r="K17" s="150"/>
      <c r="L17" s="150">
        <v>411</v>
      </c>
      <c r="M17" s="150"/>
      <c r="N17" s="150">
        <v>15</v>
      </c>
      <c r="O17" s="150"/>
      <c r="P17" s="150" t="s">
        <v>75</v>
      </c>
      <c r="Q17" s="147"/>
      <c r="R17" s="147"/>
    </row>
    <row r="18" spans="1:18" s="96" customFormat="1" ht="12" customHeight="1" x14ac:dyDescent="0.2">
      <c r="A18" s="21" t="s">
        <v>185</v>
      </c>
      <c r="B18" s="150">
        <v>15123</v>
      </c>
      <c r="C18" s="150"/>
      <c r="D18" s="150">
        <v>14921</v>
      </c>
      <c r="E18" s="150"/>
      <c r="F18" s="150">
        <v>189</v>
      </c>
      <c r="G18" s="150"/>
      <c r="H18" s="150">
        <v>13</v>
      </c>
      <c r="I18" s="151"/>
      <c r="J18" s="150">
        <v>2530</v>
      </c>
      <c r="K18" s="150"/>
      <c r="L18" s="150">
        <v>2447</v>
      </c>
      <c r="M18" s="150"/>
      <c r="N18" s="150">
        <v>81</v>
      </c>
      <c r="O18" s="150"/>
      <c r="P18" s="150">
        <v>2</v>
      </c>
      <c r="Q18" s="147"/>
      <c r="R18" s="147"/>
    </row>
    <row r="19" spans="1:18" s="96" customFormat="1" ht="12" customHeight="1" x14ac:dyDescent="0.2">
      <c r="A19" s="21" t="s">
        <v>186</v>
      </c>
      <c r="B19" s="150">
        <v>18667</v>
      </c>
      <c r="C19" s="150"/>
      <c r="D19" s="150">
        <v>18451</v>
      </c>
      <c r="E19" s="150"/>
      <c r="F19" s="150">
        <v>185</v>
      </c>
      <c r="G19" s="150"/>
      <c r="H19" s="150">
        <v>31</v>
      </c>
      <c r="I19" s="151"/>
      <c r="J19" s="150">
        <v>2854</v>
      </c>
      <c r="K19" s="150"/>
      <c r="L19" s="150">
        <v>2801</v>
      </c>
      <c r="M19" s="150"/>
      <c r="N19" s="150">
        <v>51</v>
      </c>
      <c r="O19" s="150"/>
      <c r="P19" s="150">
        <v>2</v>
      </c>
      <c r="Q19" s="147"/>
      <c r="R19" s="147"/>
    </row>
    <row r="20" spans="1:18" s="96" customFormat="1" ht="5.0999999999999996" customHeight="1" x14ac:dyDescent="0.2">
      <c r="A20" s="21"/>
      <c r="B20" s="150"/>
      <c r="C20" s="150"/>
      <c r="D20" s="150"/>
      <c r="E20" s="150"/>
      <c r="F20" s="150"/>
      <c r="G20" s="150"/>
      <c r="H20" s="150"/>
      <c r="I20" s="151"/>
      <c r="J20" s="150"/>
      <c r="K20" s="150"/>
      <c r="L20" s="150"/>
      <c r="M20" s="150"/>
      <c r="N20" s="150"/>
      <c r="O20" s="150"/>
      <c r="P20" s="150"/>
      <c r="Q20" s="147"/>
      <c r="R20" s="147"/>
    </row>
    <row r="21" spans="1:18" s="148" customFormat="1" ht="12" customHeight="1" x14ac:dyDescent="0.2">
      <c r="A21" s="26" t="s">
        <v>187</v>
      </c>
      <c r="B21" s="153">
        <v>15649</v>
      </c>
      <c r="C21" s="153"/>
      <c r="D21" s="153">
        <v>15545</v>
      </c>
      <c r="E21" s="153"/>
      <c r="F21" s="153">
        <v>83</v>
      </c>
      <c r="G21" s="153"/>
      <c r="H21" s="153">
        <v>21</v>
      </c>
      <c r="I21" s="145"/>
      <c r="J21" s="153">
        <v>1615</v>
      </c>
      <c r="K21" s="153"/>
      <c r="L21" s="153">
        <v>1585</v>
      </c>
      <c r="M21" s="153"/>
      <c r="N21" s="153">
        <v>19</v>
      </c>
      <c r="O21" s="153"/>
      <c r="P21" s="153">
        <v>11</v>
      </c>
      <c r="Q21" s="147"/>
      <c r="R21" s="147"/>
    </row>
    <row r="22" spans="1:18" s="96" customFormat="1" ht="12" customHeight="1" x14ac:dyDescent="0.2">
      <c r="A22" s="21" t="s">
        <v>188</v>
      </c>
      <c r="B22" s="150">
        <v>3431</v>
      </c>
      <c r="C22" s="150"/>
      <c r="D22" s="150">
        <v>3401</v>
      </c>
      <c r="E22" s="150"/>
      <c r="F22" s="150">
        <v>25</v>
      </c>
      <c r="G22" s="150"/>
      <c r="H22" s="150">
        <v>5</v>
      </c>
      <c r="I22" s="151"/>
      <c r="J22" s="150">
        <v>197</v>
      </c>
      <c r="K22" s="150"/>
      <c r="L22" s="150">
        <v>190</v>
      </c>
      <c r="M22" s="150"/>
      <c r="N22" s="150">
        <v>4</v>
      </c>
      <c r="O22" s="150"/>
      <c r="P22" s="150">
        <v>3</v>
      </c>
      <c r="Q22" s="147"/>
      <c r="R22" s="147"/>
    </row>
    <row r="23" spans="1:18" s="96" customFormat="1" ht="12" customHeight="1" x14ac:dyDescent="0.2">
      <c r="A23" s="21" t="s">
        <v>189</v>
      </c>
      <c r="B23" s="150">
        <v>1710</v>
      </c>
      <c r="C23" s="150"/>
      <c r="D23" s="150">
        <v>1695</v>
      </c>
      <c r="E23" s="150"/>
      <c r="F23" s="150">
        <v>12</v>
      </c>
      <c r="G23" s="150"/>
      <c r="H23" s="150">
        <v>3</v>
      </c>
      <c r="I23" s="151"/>
      <c r="J23" s="150">
        <v>91</v>
      </c>
      <c r="K23" s="150"/>
      <c r="L23" s="150">
        <v>90</v>
      </c>
      <c r="M23" s="150"/>
      <c r="N23" s="150">
        <v>1</v>
      </c>
      <c r="O23" s="150"/>
      <c r="P23" s="150" t="s">
        <v>75</v>
      </c>
      <c r="Q23" s="147"/>
      <c r="R23" s="147"/>
    </row>
    <row r="24" spans="1:18" s="96" customFormat="1" ht="12" customHeight="1" x14ac:dyDescent="0.2">
      <c r="A24" s="21" t="s">
        <v>190</v>
      </c>
      <c r="B24" s="150">
        <v>10508</v>
      </c>
      <c r="C24" s="150"/>
      <c r="D24" s="150">
        <v>10449</v>
      </c>
      <c r="E24" s="150"/>
      <c r="F24" s="150">
        <v>46</v>
      </c>
      <c r="G24" s="150"/>
      <c r="H24" s="150">
        <v>13</v>
      </c>
      <c r="I24" s="151"/>
      <c r="J24" s="150">
        <v>1327</v>
      </c>
      <c r="K24" s="150"/>
      <c r="L24" s="150">
        <v>1305</v>
      </c>
      <c r="M24" s="150"/>
      <c r="N24" s="150">
        <v>14</v>
      </c>
      <c r="O24" s="150"/>
      <c r="P24" s="150">
        <v>8</v>
      </c>
      <c r="Q24" s="147"/>
      <c r="R24" s="147"/>
    </row>
    <row r="25" spans="1:18" s="96" customFormat="1" ht="5.0999999999999996" customHeight="1" x14ac:dyDescent="0.2">
      <c r="A25" s="21"/>
      <c r="B25" s="151"/>
      <c r="C25" s="151"/>
      <c r="D25" s="151"/>
      <c r="E25" s="151"/>
      <c r="F25" s="151"/>
      <c r="G25" s="151"/>
      <c r="H25" s="151"/>
      <c r="I25" s="151"/>
      <c r="J25" s="151"/>
      <c r="K25" s="151"/>
      <c r="L25" s="151"/>
      <c r="M25" s="151"/>
      <c r="N25" s="151"/>
      <c r="O25" s="151"/>
      <c r="P25" s="151"/>
      <c r="Q25" s="147"/>
      <c r="R25" s="147"/>
    </row>
    <row r="26" spans="1:18" s="148" customFormat="1" ht="12" customHeight="1" x14ac:dyDescent="0.2">
      <c r="A26" s="26" t="s">
        <v>331</v>
      </c>
      <c r="B26" s="153">
        <v>9085</v>
      </c>
      <c r="C26" s="153"/>
      <c r="D26" s="153">
        <v>9007</v>
      </c>
      <c r="E26" s="153"/>
      <c r="F26" s="153">
        <v>63</v>
      </c>
      <c r="G26" s="153"/>
      <c r="H26" s="153">
        <v>15</v>
      </c>
      <c r="I26" s="145"/>
      <c r="J26" s="153">
        <v>950</v>
      </c>
      <c r="K26" s="153"/>
      <c r="L26" s="153">
        <v>943</v>
      </c>
      <c r="M26" s="153"/>
      <c r="N26" s="153">
        <v>6</v>
      </c>
      <c r="O26" s="153"/>
      <c r="P26" s="153">
        <v>1</v>
      </c>
      <c r="Q26" s="147"/>
      <c r="R26" s="147"/>
    </row>
    <row r="27" spans="1:18" s="96" customFormat="1" ht="5.0999999999999996" customHeight="1" x14ac:dyDescent="0.2">
      <c r="A27" s="21"/>
      <c r="B27" s="150"/>
      <c r="C27" s="150"/>
      <c r="D27" s="150"/>
      <c r="E27" s="150"/>
      <c r="F27" s="150"/>
      <c r="G27" s="150"/>
      <c r="H27" s="150"/>
      <c r="I27" s="151"/>
      <c r="J27" s="150"/>
      <c r="K27" s="150"/>
      <c r="L27" s="150"/>
      <c r="M27" s="150"/>
      <c r="N27" s="150"/>
      <c r="O27" s="150"/>
      <c r="P27" s="150"/>
      <c r="Q27" s="147"/>
      <c r="R27" s="147"/>
    </row>
    <row r="28" spans="1:18" s="148" customFormat="1" ht="12" customHeight="1" x14ac:dyDescent="0.2">
      <c r="A28" s="26" t="s">
        <v>191</v>
      </c>
      <c r="B28" s="153">
        <v>13360</v>
      </c>
      <c r="C28" s="153"/>
      <c r="D28" s="153">
        <v>13289</v>
      </c>
      <c r="E28" s="153"/>
      <c r="F28" s="153">
        <v>66</v>
      </c>
      <c r="G28" s="153"/>
      <c r="H28" s="153">
        <v>5</v>
      </c>
      <c r="I28" s="145"/>
      <c r="J28" s="153">
        <v>1732</v>
      </c>
      <c r="K28" s="153"/>
      <c r="L28" s="153">
        <v>1704</v>
      </c>
      <c r="M28" s="153"/>
      <c r="N28" s="153">
        <v>27</v>
      </c>
      <c r="O28" s="153"/>
      <c r="P28" s="153">
        <v>1</v>
      </c>
      <c r="Q28" s="147"/>
      <c r="R28" s="147"/>
    </row>
    <row r="29" spans="1:18" s="96" customFormat="1" ht="5.0999999999999996" customHeight="1" x14ac:dyDescent="0.2">
      <c r="A29" s="21"/>
      <c r="B29" s="150"/>
      <c r="C29" s="150"/>
      <c r="D29" s="150"/>
      <c r="E29" s="150"/>
      <c r="F29" s="150"/>
      <c r="G29" s="150"/>
      <c r="H29" s="150"/>
      <c r="I29" s="151"/>
      <c r="J29" s="150"/>
      <c r="K29" s="150"/>
      <c r="L29" s="150"/>
      <c r="M29" s="150"/>
      <c r="N29" s="150"/>
      <c r="O29" s="150"/>
      <c r="P29" s="150"/>
      <c r="Q29" s="147"/>
      <c r="R29" s="147"/>
    </row>
    <row r="30" spans="1:18" s="148" customFormat="1" ht="12" customHeight="1" x14ac:dyDescent="0.2">
      <c r="A30" s="26" t="s">
        <v>192</v>
      </c>
      <c r="B30" s="153">
        <v>15510</v>
      </c>
      <c r="C30" s="153"/>
      <c r="D30" s="153">
        <v>15339</v>
      </c>
      <c r="E30" s="153"/>
      <c r="F30" s="153">
        <v>154</v>
      </c>
      <c r="G30" s="153"/>
      <c r="H30" s="153">
        <v>17</v>
      </c>
      <c r="I30" s="145"/>
      <c r="J30" s="153">
        <v>1835</v>
      </c>
      <c r="K30" s="153"/>
      <c r="L30" s="153">
        <v>1806</v>
      </c>
      <c r="M30" s="153"/>
      <c r="N30" s="153">
        <v>27</v>
      </c>
      <c r="O30" s="153"/>
      <c r="P30" s="153">
        <v>2</v>
      </c>
      <c r="Q30" s="147"/>
      <c r="R30" s="147"/>
    </row>
    <row r="31" spans="1:18" s="96" customFormat="1" ht="12" customHeight="1" x14ac:dyDescent="0.2">
      <c r="A31" s="21" t="s">
        <v>193</v>
      </c>
      <c r="B31" s="150">
        <v>8443</v>
      </c>
      <c r="C31" s="150"/>
      <c r="D31" s="150">
        <v>8368</v>
      </c>
      <c r="E31" s="150"/>
      <c r="F31" s="150">
        <v>63</v>
      </c>
      <c r="G31" s="150"/>
      <c r="H31" s="150">
        <v>12</v>
      </c>
      <c r="I31" s="151"/>
      <c r="J31" s="150">
        <v>1020</v>
      </c>
      <c r="K31" s="150"/>
      <c r="L31" s="150">
        <v>1009</v>
      </c>
      <c r="M31" s="150"/>
      <c r="N31" s="150">
        <v>10</v>
      </c>
      <c r="O31" s="150"/>
      <c r="P31" s="150">
        <v>1</v>
      </c>
      <c r="Q31" s="147"/>
      <c r="R31" s="147"/>
    </row>
    <row r="32" spans="1:18" s="96" customFormat="1" ht="12" customHeight="1" x14ac:dyDescent="0.2">
      <c r="A32" s="21" t="s">
        <v>194</v>
      </c>
      <c r="B32" s="150">
        <v>7067</v>
      </c>
      <c r="C32" s="150"/>
      <c r="D32" s="150">
        <v>6971</v>
      </c>
      <c r="E32" s="150"/>
      <c r="F32" s="150">
        <v>91</v>
      </c>
      <c r="G32" s="150"/>
      <c r="H32" s="150">
        <v>5</v>
      </c>
      <c r="I32" s="151"/>
      <c r="J32" s="150">
        <v>815</v>
      </c>
      <c r="K32" s="150"/>
      <c r="L32" s="150">
        <v>797</v>
      </c>
      <c r="M32" s="150"/>
      <c r="N32" s="150">
        <v>17</v>
      </c>
      <c r="O32" s="150"/>
      <c r="P32" s="150">
        <v>1</v>
      </c>
      <c r="Q32" s="147"/>
      <c r="R32" s="147"/>
    </row>
    <row r="33" spans="1:18" s="96" customFormat="1" ht="5.0999999999999996" customHeight="1" x14ac:dyDescent="0.2">
      <c r="A33" s="21"/>
      <c r="B33" s="151"/>
      <c r="C33" s="151"/>
      <c r="D33" s="151"/>
      <c r="E33" s="151"/>
      <c r="F33" s="151"/>
      <c r="G33" s="151"/>
      <c r="H33" s="151"/>
      <c r="I33" s="151"/>
      <c r="J33" s="151"/>
      <c r="K33" s="151"/>
      <c r="L33" s="151"/>
      <c r="M33" s="151"/>
      <c r="N33" s="151"/>
      <c r="O33" s="151"/>
      <c r="P33" s="151"/>
      <c r="Q33" s="147"/>
      <c r="R33" s="147"/>
    </row>
    <row r="34" spans="1:18" s="148" customFormat="1" ht="12" customHeight="1" x14ac:dyDescent="0.2">
      <c r="A34" s="26" t="s">
        <v>231</v>
      </c>
      <c r="B34" s="153">
        <v>5276</v>
      </c>
      <c r="C34" s="153"/>
      <c r="D34" s="153">
        <v>5228</v>
      </c>
      <c r="E34" s="153"/>
      <c r="F34" s="153">
        <v>37</v>
      </c>
      <c r="G34" s="153"/>
      <c r="H34" s="153">
        <v>11</v>
      </c>
      <c r="I34" s="145"/>
      <c r="J34" s="153">
        <v>630</v>
      </c>
      <c r="K34" s="153"/>
      <c r="L34" s="153">
        <v>622</v>
      </c>
      <c r="M34" s="153"/>
      <c r="N34" s="153">
        <v>7</v>
      </c>
      <c r="O34" s="153"/>
      <c r="P34" s="153">
        <v>1</v>
      </c>
      <c r="Q34" s="147"/>
      <c r="R34" s="147"/>
    </row>
    <row r="35" spans="1:18" s="96" customFormat="1" ht="5.0999999999999996" customHeight="1" x14ac:dyDescent="0.2">
      <c r="A35" s="21"/>
      <c r="B35" s="150"/>
      <c r="C35" s="150"/>
      <c r="D35" s="150"/>
      <c r="E35" s="150"/>
      <c r="F35" s="150"/>
      <c r="G35" s="150"/>
      <c r="H35" s="150"/>
      <c r="I35" s="151"/>
      <c r="J35" s="150"/>
      <c r="K35" s="150"/>
      <c r="L35" s="150"/>
      <c r="M35" s="150"/>
      <c r="N35" s="150"/>
      <c r="O35" s="150"/>
      <c r="P35" s="150"/>
      <c r="Q35" s="147"/>
      <c r="R35" s="147"/>
    </row>
    <row r="36" spans="1:18" s="148" customFormat="1" ht="12" customHeight="1" x14ac:dyDescent="0.2">
      <c r="A36" s="26" t="s">
        <v>233</v>
      </c>
      <c r="B36" s="153">
        <v>22444</v>
      </c>
      <c r="C36" s="153"/>
      <c r="D36" s="153">
        <v>22194</v>
      </c>
      <c r="E36" s="153"/>
      <c r="F36" s="153">
        <v>201</v>
      </c>
      <c r="G36" s="153"/>
      <c r="H36" s="153">
        <v>49</v>
      </c>
      <c r="I36" s="145"/>
      <c r="J36" s="153">
        <v>1500</v>
      </c>
      <c r="K36" s="153"/>
      <c r="L36" s="153">
        <v>1467</v>
      </c>
      <c r="M36" s="153"/>
      <c r="N36" s="153">
        <v>30</v>
      </c>
      <c r="O36" s="153"/>
      <c r="P36" s="153">
        <v>3</v>
      </c>
      <c r="Q36" s="147"/>
      <c r="R36" s="147"/>
    </row>
    <row r="37" spans="1:18" s="96" customFormat="1" ht="12" customHeight="1" x14ac:dyDescent="0.2">
      <c r="A37" s="21" t="s">
        <v>195</v>
      </c>
      <c r="B37" s="150">
        <v>3969</v>
      </c>
      <c r="C37" s="150"/>
      <c r="D37" s="150">
        <v>3927</v>
      </c>
      <c r="E37" s="150"/>
      <c r="F37" s="150">
        <v>34</v>
      </c>
      <c r="G37" s="150"/>
      <c r="H37" s="150">
        <v>8</v>
      </c>
      <c r="I37" s="151"/>
      <c r="J37" s="150">
        <v>333</v>
      </c>
      <c r="K37" s="150"/>
      <c r="L37" s="150">
        <v>326</v>
      </c>
      <c r="M37" s="150"/>
      <c r="N37" s="150">
        <v>7</v>
      </c>
      <c r="O37" s="150"/>
      <c r="P37" s="150" t="s">
        <v>75</v>
      </c>
      <c r="Q37" s="147"/>
      <c r="R37" s="147"/>
    </row>
    <row r="38" spans="1:18" s="96" customFormat="1" ht="12" customHeight="1" x14ac:dyDescent="0.2">
      <c r="A38" s="21" t="s">
        <v>196</v>
      </c>
      <c r="B38" s="150">
        <v>4671</v>
      </c>
      <c r="C38" s="150"/>
      <c r="D38" s="150">
        <v>4616</v>
      </c>
      <c r="E38" s="150"/>
      <c r="F38" s="150">
        <v>45</v>
      </c>
      <c r="G38" s="150"/>
      <c r="H38" s="150">
        <v>10</v>
      </c>
      <c r="I38" s="151"/>
      <c r="J38" s="150">
        <v>289</v>
      </c>
      <c r="K38" s="150"/>
      <c r="L38" s="150">
        <v>280</v>
      </c>
      <c r="M38" s="150"/>
      <c r="N38" s="150">
        <v>9</v>
      </c>
      <c r="O38" s="150"/>
      <c r="P38" s="150" t="s">
        <v>75</v>
      </c>
      <c r="Q38" s="147"/>
      <c r="R38" s="147"/>
    </row>
    <row r="39" spans="1:18" s="96" customFormat="1" ht="12" customHeight="1" x14ac:dyDescent="0.2">
      <c r="A39" s="21" t="s">
        <v>197</v>
      </c>
      <c r="B39" s="150">
        <v>2560</v>
      </c>
      <c r="C39" s="150"/>
      <c r="D39" s="150">
        <v>2510</v>
      </c>
      <c r="E39" s="150"/>
      <c r="F39" s="150">
        <v>40</v>
      </c>
      <c r="G39" s="150"/>
      <c r="H39" s="150">
        <v>10</v>
      </c>
      <c r="I39" s="151"/>
      <c r="J39" s="150">
        <v>151</v>
      </c>
      <c r="K39" s="150"/>
      <c r="L39" s="150">
        <v>141</v>
      </c>
      <c r="M39" s="150"/>
      <c r="N39" s="150">
        <v>7</v>
      </c>
      <c r="O39" s="150"/>
      <c r="P39" s="150">
        <v>3</v>
      </c>
      <c r="Q39" s="147"/>
    </row>
    <row r="40" spans="1:18" s="96" customFormat="1" ht="12" customHeight="1" x14ac:dyDescent="0.2">
      <c r="A40" s="21" t="s">
        <v>198</v>
      </c>
      <c r="B40" s="150">
        <v>3488</v>
      </c>
      <c r="C40" s="150"/>
      <c r="D40" s="150">
        <v>3467</v>
      </c>
      <c r="E40" s="150"/>
      <c r="F40" s="150">
        <v>18</v>
      </c>
      <c r="G40" s="150"/>
      <c r="H40" s="150">
        <v>3</v>
      </c>
      <c r="I40" s="151"/>
      <c r="J40" s="150">
        <v>282</v>
      </c>
      <c r="K40" s="150"/>
      <c r="L40" s="150">
        <v>279</v>
      </c>
      <c r="M40" s="150"/>
      <c r="N40" s="150">
        <v>3</v>
      </c>
      <c r="O40" s="150"/>
      <c r="P40" s="150" t="s">
        <v>75</v>
      </c>
      <c r="Q40" s="147"/>
    </row>
    <row r="41" spans="1:18" s="96" customFormat="1" ht="12" customHeight="1" x14ac:dyDescent="0.2">
      <c r="A41" s="21" t="s">
        <v>199</v>
      </c>
      <c r="B41" s="150">
        <v>7756</v>
      </c>
      <c r="C41" s="150"/>
      <c r="D41" s="150">
        <v>7674</v>
      </c>
      <c r="E41" s="150"/>
      <c r="F41" s="150">
        <v>64</v>
      </c>
      <c r="G41" s="150"/>
      <c r="H41" s="150">
        <v>18</v>
      </c>
      <c r="I41" s="151"/>
      <c r="J41" s="150">
        <v>445</v>
      </c>
      <c r="K41" s="150"/>
      <c r="L41" s="150">
        <v>441</v>
      </c>
      <c r="M41" s="150"/>
      <c r="N41" s="150">
        <v>4</v>
      </c>
      <c r="O41" s="150"/>
      <c r="P41" s="150" t="s">
        <v>75</v>
      </c>
      <c r="Q41" s="147"/>
    </row>
    <row r="42" spans="1:18" s="96" customFormat="1" ht="5.0999999999999996" customHeight="1" x14ac:dyDescent="0.2">
      <c r="A42" s="21"/>
      <c r="B42" s="150"/>
      <c r="C42" s="150"/>
      <c r="D42" s="150"/>
      <c r="E42" s="150"/>
      <c r="F42" s="150"/>
      <c r="G42" s="150"/>
      <c r="H42" s="150"/>
      <c r="I42" s="151"/>
      <c r="J42" s="150"/>
      <c r="K42" s="150"/>
      <c r="L42" s="150"/>
      <c r="M42" s="150"/>
      <c r="N42" s="150"/>
      <c r="O42" s="150"/>
      <c r="P42" s="150"/>
      <c r="Q42" s="147"/>
      <c r="R42" s="147"/>
    </row>
    <row r="43" spans="1:18" s="148" customFormat="1" ht="12" customHeight="1" x14ac:dyDescent="0.2">
      <c r="A43" s="26" t="s">
        <v>200</v>
      </c>
      <c r="B43" s="153">
        <v>22307</v>
      </c>
      <c r="C43" s="153"/>
      <c r="D43" s="153">
        <v>22046</v>
      </c>
      <c r="E43" s="153"/>
      <c r="F43" s="153">
        <v>190</v>
      </c>
      <c r="G43" s="153"/>
      <c r="H43" s="153">
        <v>71</v>
      </c>
      <c r="I43" s="145"/>
      <c r="J43" s="153">
        <v>1910</v>
      </c>
      <c r="K43" s="153"/>
      <c r="L43" s="153">
        <v>1880</v>
      </c>
      <c r="M43" s="153"/>
      <c r="N43" s="153">
        <v>22</v>
      </c>
      <c r="O43" s="153"/>
      <c r="P43" s="153">
        <v>8</v>
      </c>
      <c r="Q43" s="147"/>
    </row>
    <row r="44" spans="1:18" s="96" customFormat="1" ht="12" customHeight="1" x14ac:dyDescent="0.2">
      <c r="A44" s="21" t="s">
        <v>201</v>
      </c>
      <c r="B44" s="150">
        <v>1096</v>
      </c>
      <c r="C44" s="150"/>
      <c r="D44" s="150">
        <v>1079</v>
      </c>
      <c r="E44" s="150"/>
      <c r="F44" s="150">
        <v>13</v>
      </c>
      <c r="G44" s="150"/>
      <c r="H44" s="150">
        <v>4</v>
      </c>
      <c r="I44" s="151"/>
      <c r="J44" s="150">
        <v>88</v>
      </c>
      <c r="K44" s="150"/>
      <c r="L44" s="150">
        <v>88</v>
      </c>
      <c r="M44" s="150"/>
      <c r="N44" s="150" t="s">
        <v>75</v>
      </c>
      <c r="O44" s="150"/>
      <c r="P44" s="150" t="s">
        <v>75</v>
      </c>
      <c r="Q44" s="147"/>
    </row>
    <row r="45" spans="1:18" s="96" customFormat="1" ht="12" customHeight="1" x14ac:dyDescent="0.2">
      <c r="A45" s="21" t="s">
        <v>202</v>
      </c>
      <c r="B45" s="150">
        <v>4352</v>
      </c>
      <c r="C45" s="150"/>
      <c r="D45" s="150">
        <v>4322</v>
      </c>
      <c r="E45" s="150"/>
      <c r="F45" s="150">
        <v>18</v>
      </c>
      <c r="G45" s="150"/>
      <c r="H45" s="150">
        <v>12</v>
      </c>
      <c r="I45" s="151"/>
      <c r="J45" s="150">
        <v>301</v>
      </c>
      <c r="K45" s="150"/>
      <c r="L45" s="150">
        <v>298</v>
      </c>
      <c r="M45" s="150"/>
      <c r="N45" s="150">
        <v>3</v>
      </c>
      <c r="O45" s="150"/>
      <c r="P45" s="150" t="s">
        <v>75</v>
      </c>
      <c r="Q45" s="147"/>
    </row>
    <row r="46" spans="1:18" s="96" customFormat="1" ht="12" customHeight="1" x14ac:dyDescent="0.2">
      <c r="A46" s="21" t="s">
        <v>203</v>
      </c>
      <c r="B46" s="150">
        <v>3477</v>
      </c>
      <c r="C46" s="150"/>
      <c r="D46" s="150">
        <v>3419</v>
      </c>
      <c r="E46" s="150"/>
      <c r="F46" s="150">
        <v>45</v>
      </c>
      <c r="G46" s="150"/>
      <c r="H46" s="150">
        <v>13</v>
      </c>
      <c r="I46" s="151"/>
      <c r="J46" s="150">
        <v>331</v>
      </c>
      <c r="K46" s="150"/>
      <c r="L46" s="150">
        <v>323</v>
      </c>
      <c r="M46" s="150"/>
      <c r="N46" s="150">
        <v>7</v>
      </c>
      <c r="O46" s="150"/>
      <c r="P46" s="150">
        <v>1</v>
      </c>
      <c r="Q46" s="147"/>
    </row>
    <row r="47" spans="1:18" s="96" customFormat="1" ht="12" customHeight="1" x14ac:dyDescent="0.2">
      <c r="A47" s="21" t="s">
        <v>204</v>
      </c>
      <c r="B47" s="150">
        <v>1629</v>
      </c>
      <c r="C47" s="150"/>
      <c r="D47" s="150">
        <v>1606</v>
      </c>
      <c r="E47" s="150"/>
      <c r="F47" s="150">
        <v>17</v>
      </c>
      <c r="G47" s="150"/>
      <c r="H47" s="150">
        <v>6</v>
      </c>
      <c r="I47" s="151"/>
      <c r="J47" s="150">
        <v>135</v>
      </c>
      <c r="K47" s="150"/>
      <c r="L47" s="150">
        <v>131</v>
      </c>
      <c r="M47" s="150"/>
      <c r="N47" s="150">
        <v>3</v>
      </c>
      <c r="O47" s="150"/>
      <c r="P47" s="150">
        <v>1</v>
      </c>
      <c r="Q47" s="147"/>
    </row>
    <row r="48" spans="1:18" s="96" customFormat="1" ht="12" customHeight="1" x14ac:dyDescent="0.2">
      <c r="A48" s="21" t="s">
        <v>205</v>
      </c>
      <c r="B48" s="150">
        <v>2673</v>
      </c>
      <c r="C48" s="150"/>
      <c r="D48" s="150">
        <v>2649</v>
      </c>
      <c r="E48" s="150"/>
      <c r="F48" s="150">
        <v>16</v>
      </c>
      <c r="G48" s="150"/>
      <c r="H48" s="150">
        <v>8</v>
      </c>
      <c r="I48" s="151"/>
      <c r="J48" s="150">
        <v>244</v>
      </c>
      <c r="K48" s="150"/>
      <c r="L48" s="150">
        <v>240</v>
      </c>
      <c r="M48" s="150"/>
      <c r="N48" s="150">
        <v>2</v>
      </c>
      <c r="O48" s="150"/>
      <c r="P48" s="150">
        <v>2</v>
      </c>
      <c r="Q48" s="147"/>
    </row>
    <row r="49" spans="1:18" s="96" customFormat="1" ht="12" customHeight="1" x14ac:dyDescent="0.2">
      <c r="A49" s="21" t="s">
        <v>206</v>
      </c>
      <c r="B49" s="150">
        <v>1819</v>
      </c>
      <c r="C49" s="150"/>
      <c r="D49" s="150">
        <v>1804</v>
      </c>
      <c r="E49" s="150"/>
      <c r="F49" s="150">
        <v>10</v>
      </c>
      <c r="G49" s="150"/>
      <c r="H49" s="150">
        <v>5</v>
      </c>
      <c r="I49" s="151"/>
      <c r="J49" s="150">
        <v>117</v>
      </c>
      <c r="K49" s="150"/>
      <c r="L49" s="150">
        <v>116</v>
      </c>
      <c r="M49" s="150"/>
      <c r="N49" s="150" t="s">
        <v>75</v>
      </c>
      <c r="O49" s="150"/>
      <c r="P49" s="150">
        <v>1</v>
      </c>
      <c r="Q49" s="147"/>
    </row>
    <row r="50" spans="1:18" s="96" customFormat="1" ht="12" customHeight="1" x14ac:dyDescent="0.2">
      <c r="A50" s="21" t="s">
        <v>207</v>
      </c>
      <c r="B50" s="150">
        <v>1094</v>
      </c>
      <c r="C50" s="150"/>
      <c r="D50" s="150">
        <v>1076</v>
      </c>
      <c r="E50" s="150"/>
      <c r="F50" s="150">
        <v>12</v>
      </c>
      <c r="G50" s="150"/>
      <c r="H50" s="150">
        <v>6</v>
      </c>
      <c r="I50" s="151"/>
      <c r="J50" s="150">
        <v>74</v>
      </c>
      <c r="K50" s="150"/>
      <c r="L50" s="150">
        <v>71</v>
      </c>
      <c r="M50" s="150"/>
      <c r="N50" s="150">
        <v>2</v>
      </c>
      <c r="O50" s="150"/>
      <c r="P50" s="150">
        <v>1</v>
      </c>
      <c r="Q50" s="147"/>
    </row>
    <row r="51" spans="1:18" s="96" customFormat="1" ht="12" customHeight="1" x14ac:dyDescent="0.2">
      <c r="A51" s="21" t="s">
        <v>208</v>
      </c>
      <c r="B51" s="150">
        <v>4687</v>
      </c>
      <c r="C51" s="150"/>
      <c r="D51" s="150">
        <v>4624</v>
      </c>
      <c r="E51" s="150"/>
      <c r="F51" s="150">
        <v>48</v>
      </c>
      <c r="G51" s="150"/>
      <c r="H51" s="150">
        <v>15</v>
      </c>
      <c r="I51" s="151"/>
      <c r="J51" s="150">
        <v>547</v>
      </c>
      <c r="K51" s="150"/>
      <c r="L51" s="150">
        <v>541</v>
      </c>
      <c r="M51" s="150"/>
      <c r="N51" s="150">
        <v>5</v>
      </c>
      <c r="O51" s="150"/>
      <c r="P51" s="150">
        <v>1</v>
      </c>
      <c r="Q51" s="147"/>
    </row>
    <row r="52" spans="1:18" s="96" customFormat="1" ht="12" customHeight="1" x14ac:dyDescent="0.2">
      <c r="A52" s="21" t="s">
        <v>209</v>
      </c>
      <c r="B52" s="150">
        <v>1480</v>
      </c>
      <c r="C52" s="150"/>
      <c r="D52" s="150">
        <v>1467</v>
      </c>
      <c r="E52" s="150"/>
      <c r="F52" s="150">
        <v>11</v>
      </c>
      <c r="G52" s="150"/>
      <c r="H52" s="150">
        <v>2</v>
      </c>
      <c r="I52" s="151"/>
      <c r="J52" s="150">
        <v>73</v>
      </c>
      <c r="K52" s="150"/>
      <c r="L52" s="150">
        <v>72</v>
      </c>
      <c r="M52" s="150"/>
      <c r="N52" s="150" t="s">
        <v>75</v>
      </c>
      <c r="O52" s="150"/>
      <c r="P52" s="150">
        <v>1</v>
      </c>
      <c r="Q52" s="147"/>
    </row>
    <row r="53" spans="1:18" s="96" customFormat="1" ht="5.0999999999999996" customHeight="1" x14ac:dyDescent="0.2">
      <c r="A53" s="21"/>
      <c r="B53" s="150"/>
      <c r="C53" s="150"/>
      <c r="D53" s="150"/>
      <c r="E53" s="150"/>
      <c r="F53" s="150"/>
      <c r="G53" s="150"/>
      <c r="H53" s="150"/>
      <c r="I53" s="151"/>
      <c r="J53" s="150"/>
      <c r="K53" s="150"/>
      <c r="L53" s="150"/>
      <c r="M53" s="150"/>
      <c r="N53" s="150"/>
      <c r="O53" s="150"/>
      <c r="P53" s="150"/>
      <c r="Q53" s="147"/>
      <c r="R53" s="147"/>
    </row>
    <row r="54" spans="1:18" s="148" customFormat="1" ht="12" customHeight="1" x14ac:dyDescent="0.2">
      <c r="A54" s="26" t="s">
        <v>210</v>
      </c>
      <c r="B54" s="153">
        <v>75806</v>
      </c>
      <c r="C54" s="153"/>
      <c r="D54" s="153">
        <v>75279</v>
      </c>
      <c r="E54" s="153"/>
      <c r="F54" s="153">
        <v>441</v>
      </c>
      <c r="G54" s="153"/>
      <c r="H54" s="153">
        <v>86</v>
      </c>
      <c r="I54" s="145"/>
      <c r="J54" s="153">
        <v>13776</v>
      </c>
      <c r="K54" s="153"/>
      <c r="L54" s="153">
        <v>13602</v>
      </c>
      <c r="M54" s="153"/>
      <c r="N54" s="153">
        <v>150</v>
      </c>
      <c r="O54" s="153"/>
      <c r="P54" s="153">
        <v>24</v>
      </c>
      <c r="Q54" s="147"/>
    </row>
    <row r="55" spans="1:18" s="96" customFormat="1" ht="12" customHeight="1" x14ac:dyDescent="0.2">
      <c r="A55" s="21" t="s">
        <v>211</v>
      </c>
      <c r="B55" s="150">
        <v>53080</v>
      </c>
      <c r="C55" s="150"/>
      <c r="D55" s="150">
        <v>52741</v>
      </c>
      <c r="E55" s="150"/>
      <c r="F55" s="150">
        <v>291</v>
      </c>
      <c r="G55" s="150"/>
      <c r="H55" s="150">
        <v>48</v>
      </c>
      <c r="I55" s="151"/>
      <c r="J55" s="150">
        <v>11448</v>
      </c>
      <c r="K55" s="150"/>
      <c r="L55" s="150">
        <v>11307</v>
      </c>
      <c r="M55" s="150"/>
      <c r="N55" s="150">
        <v>122</v>
      </c>
      <c r="O55" s="150"/>
      <c r="P55" s="150">
        <v>19</v>
      </c>
      <c r="Q55" s="147"/>
    </row>
    <row r="56" spans="1:18" s="96" customFormat="1" ht="12" customHeight="1" x14ac:dyDescent="0.2">
      <c r="A56" s="21" t="s">
        <v>212</v>
      </c>
      <c r="B56" s="150">
        <v>9213</v>
      </c>
      <c r="C56" s="150"/>
      <c r="D56" s="150">
        <v>9138</v>
      </c>
      <c r="E56" s="150"/>
      <c r="F56" s="150">
        <v>61</v>
      </c>
      <c r="G56" s="150"/>
      <c r="H56" s="150">
        <v>14</v>
      </c>
      <c r="I56" s="151"/>
      <c r="J56" s="150">
        <v>1019</v>
      </c>
      <c r="K56" s="150"/>
      <c r="L56" s="150">
        <v>1003</v>
      </c>
      <c r="M56" s="150"/>
      <c r="N56" s="150">
        <v>15</v>
      </c>
      <c r="O56" s="150"/>
      <c r="P56" s="150">
        <v>1</v>
      </c>
      <c r="Q56" s="147"/>
    </row>
    <row r="57" spans="1:18" s="96" customFormat="1" ht="12" customHeight="1" x14ac:dyDescent="0.2">
      <c r="A57" s="21" t="s">
        <v>213</v>
      </c>
      <c r="B57" s="150">
        <v>5631</v>
      </c>
      <c r="C57" s="150"/>
      <c r="D57" s="150">
        <v>5583</v>
      </c>
      <c r="E57" s="150"/>
      <c r="F57" s="150">
        <v>37</v>
      </c>
      <c r="G57" s="150"/>
      <c r="H57" s="150">
        <v>11</v>
      </c>
      <c r="I57" s="151"/>
      <c r="J57" s="150">
        <v>492</v>
      </c>
      <c r="K57" s="150"/>
      <c r="L57" s="150">
        <v>489</v>
      </c>
      <c r="M57" s="150"/>
      <c r="N57" s="150">
        <v>3</v>
      </c>
      <c r="O57" s="150"/>
      <c r="P57" s="150" t="s">
        <v>75</v>
      </c>
      <c r="Q57" s="147"/>
    </row>
    <row r="58" spans="1:18" s="96" customFormat="1" ht="12" customHeight="1" x14ac:dyDescent="0.2">
      <c r="A58" s="21" t="s">
        <v>214</v>
      </c>
      <c r="B58" s="150">
        <v>7882</v>
      </c>
      <c r="C58" s="150"/>
      <c r="D58" s="150">
        <v>7817</v>
      </c>
      <c r="E58" s="150"/>
      <c r="F58" s="150">
        <v>52</v>
      </c>
      <c r="G58" s="150"/>
      <c r="H58" s="150">
        <v>13</v>
      </c>
      <c r="I58" s="151"/>
      <c r="J58" s="150">
        <v>817</v>
      </c>
      <c r="K58" s="150"/>
      <c r="L58" s="150">
        <v>803</v>
      </c>
      <c r="M58" s="150"/>
      <c r="N58" s="150">
        <v>10</v>
      </c>
      <c r="O58" s="150"/>
      <c r="P58" s="150">
        <v>4</v>
      </c>
      <c r="Q58" s="147"/>
    </row>
    <row r="59" spans="1:18" s="96" customFormat="1" ht="5.0999999999999996" customHeight="1" x14ac:dyDescent="0.2">
      <c r="A59" s="21"/>
      <c r="B59" s="150"/>
      <c r="C59" s="150"/>
      <c r="D59" s="150"/>
      <c r="E59" s="150"/>
      <c r="F59" s="150"/>
      <c r="G59" s="150"/>
      <c r="H59" s="150"/>
      <c r="I59" s="151"/>
      <c r="J59" s="150"/>
      <c r="K59" s="150"/>
      <c r="L59" s="150"/>
      <c r="M59" s="150"/>
      <c r="N59" s="150"/>
      <c r="O59" s="150"/>
      <c r="P59" s="150"/>
      <c r="Q59" s="147"/>
      <c r="R59" s="147"/>
    </row>
    <row r="60" spans="1:18" s="148" customFormat="1" ht="12" customHeight="1" x14ac:dyDescent="0.2">
      <c r="A60" s="26" t="s">
        <v>14</v>
      </c>
      <c r="B60" s="153">
        <v>44050</v>
      </c>
      <c r="C60" s="153"/>
      <c r="D60" s="153">
        <v>43608</v>
      </c>
      <c r="E60" s="153"/>
      <c r="F60" s="153">
        <v>381</v>
      </c>
      <c r="G60" s="153"/>
      <c r="H60" s="153">
        <v>61</v>
      </c>
      <c r="I60" s="145"/>
      <c r="J60" s="153">
        <v>6108</v>
      </c>
      <c r="K60" s="153"/>
      <c r="L60" s="153">
        <v>5986</v>
      </c>
      <c r="M60" s="153"/>
      <c r="N60" s="153">
        <v>102</v>
      </c>
      <c r="O60" s="153"/>
      <c r="P60" s="153">
        <v>20</v>
      </c>
      <c r="Q60" s="147"/>
    </row>
    <row r="61" spans="1:18" s="96" customFormat="1" ht="12" customHeight="1" x14ac:dyDescent="0.2">
      <c r="A61" s="21" t="s">
        <v>215</v>
      </c>
      <c r="B61" s="150">
        <v>13164</v>
      </c>
      <c r="C61" s="150"/>
      <c r="D61" s="150">
        <v>13017</v>
      </c>
      <c r="E61" s="150"/>
      <c r="F61" s="150">
        <v>127</v>
      </c>
      <c r="G61" s="150"/>
      <c r="H61" s="150">
        <v>20</v>
      </c>
      <c r="I61" s="151"/>
      <c r="J61" s="150">
        <v>1931</v>
      </c>
      <c r="K61" s="150"/>
      <c r="L61" s="150">
        <v>1880</v>
      </c>
      <c r="M61" s="150"/>
      <c r="N61" s="150">
        <v>42</v>
      </c>
      <c r="O61" s="150"/>
      <c r="P61" s="150">
        <v>9</v>
      </c>
      <c r="Q61" s="147"/>
    </row>
    <row r="62" spans="1:18" s="96" customFormat="1" ht="12" customHeight="1" x14ac:dyDescent="0.2">
      <c r="A62" s="21" t="s">
        <v>216</v>
      </c>
      <c r="B62" s="150">
        <v>6512</v>
      </c>
      <c r="C62" s="150"/>
      <c r="D62" s="150">
        <v>6459</v>
      </c>
      <c r="E62" s="150"/>
      <c r="F62" s="150">
        <v>45</v>
      </c>
      <c r="G62" s="150"/>
      <c r="H62" s="150">
        <v>8</v>
      </c>
      <c r="I62" s="151"/>
      <c r="J62" s="150">
        <v>587</v>
      </c>
      <c r="K62" s="150"/>
      <c r="L62" s="150">
        <v>576</v>
      </c>
      <c r="M62" s="150"/>
      <c r="N62" s="150">
        <v>9</v>
      </c>
      <c r="O62" s="150"/>
      <c r="P62" s="150">
        <v>2</v>
      </c>
      <c r="Q62" s="147"/>
    </row>
    <row r="63" spans="1:18" s="96" customFormat="1" ht="12" customHeight="1" x14ac:dyDescent="0.2">
      <c r="A63" s="21" t="s">
        <v>217</v>
      </c>
      <c r="B63" s="150">
        <v>24374</v>
      </c>
      <c r="C63" s="150"/>
      <c r="D63" s="150">
        <v>24132</v>
      </c>
      <c r="E63" s="150"/>
      <c r="F63" s="150">
        <v>209</v>
      </c>
      <c r="G63" s="150"/>
      <c r="H63" s="150">
        <v>33</v>
      </c>
      <c r="I63" s="151"/>
      <c r="J63" s="150">
        <v>3590</v>
      </c>
      <c r="K63" s="150"/>
      <c r="L63" s="150">
        <v>3530</v>
      </c>
      <c r="M63" s="150"/>
      <c r="N63" s="150">
        <v>51</v>
      </c>
      <c r="O63" s="150"/>
      <c r="P63" s="150">
        <v>9</v>
      </c>
      <c r="Q63" s="147"/>
    </row>
    <row r="64" spans="1:18" s="96" customFormat="1" ht="5.0999999999999996" customHeight="1" x14ac:dyDescent="0.2">
      <c r="A64" s="21"/>
      <c r="B64" s="150"/>
      <c r="C64" s="150"/>
      <c r="D64" s="150"/>
      <c r="E64" s="150"/>
      <c r="F64" s="150"/>
      <c r="G64" s="150"/>
      <c r="H64" s="150"/>
      <c r="I64" s="151"/>
      <c r="J64" s="150"/>
      <c r="K64" s="150"/>
      <c r="L64" s="150"/>
      <c r="M64" s="150"/>
      <c r="N64" s="150"/>
      <c r="O64" s="150"/>
      <c r="P64" s="150"/>
      <c r="Q64" s="147"/>
      <c r="R64" s="147"/>
    </row>
    <row r="65" spans="1:18" s="148" customFormat="1" ht="12" customHeight="1" x14ac:dyDescent="0.2">
      <c r="A65" s="26" t="s">
        <v>218</v>
      </c>
      <c r="B65" s="153">
        <v>9410</v>
      </c>
      <c r="C65" s="153"/>
      <c r="D65" s="153">
        <v>9239</v>
      </c>
      <c r="E65" s="153"/>
      <c r="F65" s="153">
        <v>152</v>
      </c>
      <c r="G65" s="153"/>
      <c r="H65" s="153">
        <v>19</v>
      </c>
      <c r="I65" s="145"/>
      <c r="J65" s="153">
        <v>625</v>
      </c>
      <c r="K65" s="153"/>
      <c r="L65" s="153">
        <v>599</v>
      </c>
      <c r="M65" s="153"/>
      <c r="N65" s="153">
        <v>22</v>
      </c>
      <c r="O65" s="153"/>
      <c r="P65" s="153">
        <v>4</v>
      </c>
      <c r="Q65" s="147"/>
    </row>
    <row r="66" spans="1:18" s="96" customFormat="1" ht="12" customHeight="1" x14ac:dyDescent="0.2">
      <c r="A66" s="21" t="s">
        <v>219</v>
      </c>
      <c r="B66" s="150">
        <v>6318</v>
      </c>
      <c r="C66" s="150"/>
      <c r="D66" s="150">
        <v>6194</v>
      </c>
      <c r="E66" s="150"/>
      <c r="F66" s="150">
        <v>108</v>
      </c>
      <c r="G66" s="150"/>
      <c r="H66" s="150">
        <v>16</v>
      </c>
      <c r="I66" s="151"/>
      <c r="J66" s="150">
        <v>392</v>
      </c>
      <c r="K66" s="150"/>
      <c r="L66" s="150">
        <v>372</v>
      </c>
      <c r="M66" s="150"/>
      <c r="N66" s="150">
        <v>17</v>
      </c>
      <c r="O66" s="150"/>
      <c r="P66" s="150">
        <v>3</v>
      </c>
      <c r="Q66" s="147"/>
    </row>
    <row r="67" spans="1:18" s="96" customFormat="1" ht="12" customHeight="1" x14ac:dyDescent="0.2">
      <c r="A67" s="21" t="s">
        <v>220</v>
      </c>
      <c r="B67" s="150">
        <v>3092</v>
      </c>
      <c r="C67" s="150"/>
      <c r="D67" s="150">
        <v>3045</v>
      </c>
      <c r="E67" s="150"/>
      <c r="F67" s="150">
        <v>44</v>
      </c>
      <c r="G67" s="150"/>
      <c r="H67" s="150">
        <v>3</v>
      </c>
      <c r="I67" s="151"/>
      <c r="J67" s="150">
        <v>233</v>
      </c>
      <c r="K67" s="150"/>
      <c r="L67" s="150">
        <v>227</v>
      </c>
      <c r="M67" s="150"/>
      <c r="N67" s="150">
        <v>5</v>
      </c>
      <c r="O67" s="150"/>
      <c r="P67" s="150">
        <v>1</v>
      </c>
      <c r="Q67" s="147"/>
    </row>
    <row r="68" spans="1:18" s="96" customFormat="1" ht="5.0999999999999996" customHeight="1" x14ac:dyDescent="0.2">
      <c r="A68" s="21"/>
      <c r="B68" s="150"/>
      <c r="C68" s="150"/>
      <c r="D68" s="150"/>
      <c r="E68" s="150"/>
      <c r="F68" s="150"/>
      <c r="G68" s="150"/>
      <c r="H68" s="150"/>
      <c r="I68" s="151"/>
      <c r="J68" s="150"/>
      <c r="K68" s="150"/>
      <c r="L68" s="150"/>
      <c r="M68" s="150"/>
      <c r="N68" s="150"/>
      <c r="O68" s="150"/>
      <c r="P68" s="150"/>
      <c r="Q68" s="147"/>
      <c r="R68" s="147"/>
    </row>
    <row r="69" spans="1:18" s="148" customFormat="1" ht="12" customHeight="1" x14ac:dyDescent="0.2">
      <c r="A69" s="26" t="s">
        <v>221</v>
      </c>
      <c r="B69" s="153">
        <v>25000</v>
      </c>
      <c r="C69" s="153"/>
      <c r="D69" s="153">
        <v>24549</v>
      </c>
      <c r="E69" s="153"/>
      <c r="F69" s="153">
        <v>397</v>
      </c>
      <c r="G69" s="153"/>
      <c r="H69" s="153">
        <v>54</v>
      </c>
      <c r="I69" s="145"/>
      <c r="J69" s="153">
        <v>2565</v>
      </c>
      <c r="K69" s="153"/>
      <c r="L69" s="153">
        <v>2502</v>
      </c>
      <c r="M69" s="153"/>
      <c r="N69" s="153">
        <v>56</v>
      </c>
      <c r="O69" s="153"/>
      <c r="P69" s="153">
        <v>7</v>
      </c>
      <c r="Q69" s="147"/>
    </row>
    <row r="70" spans="1:18" s="96" customFormat="1" ht="12" customHeight="1" x14ac:dyDescent="0.2">
      <c r="A70" s="21" t="s">
        <v>232</v>
      </c>
      <c r="B70" s="150">
        <v>10575</v>
      </c>
      <c r="C70" s="150"/>
      <c r="D70" s="150">
        <v>10375</v>
      </c>
      <c r="E70" s="150"/>
      <c r="F70" s="150">
        <v>183</v>
      </c>
      <c r="G70" s="150"/>
      <c r="H70" s="150">
        <v>17</v>
      </c>
      <c r="I70" s="151"/>
      <c r="J70" s="150">
        <v>1008</v>
      </c>
      <c r="K70" s="150"/>
      <c r="L70" s="150">
        <v>987</v>
      </c>
      <c r="M70" s="150"/>
      <c r="N70" s="150">
        <v>19</v>
      </c>
      <c r="O70" s="150"/>
      <c r="P70" s="150">
        <v>2</v>
      </c>
      <c r="Q70" s="147"/>
    </row>
    <row r="71" spans="1:18" s="96" customFormat="1" ht="12" customHeight="1" x14ac:dyDescent="0.2">
      <c r="A71" s="21" t="s">
        <v>222</v>
      </c>
      <c r="B71" s="150">
        <v>2657</v>
      </c>
      <c r="C71" s="150"/>
      <c r="D71" s="150">
        <v>2589</v>
      </c>
      <c r="E71" s="150"/>
      <c r="F71" s="150">
        <v>57</v>
      </c>
      <c r="G71" s="150"/>
      <c r="H71" s="150">
        <v>11</v>
      </c>
      <c r="I71" s="151"/>
      <c r="J71" s="150">
        <v>204</v>
      </c>
      <c r="K71" s="150"/>
      <c r="L71" s="150">
        <v>197</v>
      </c>
      <c r="M71" s="150"/>
      <c r="N71" s="150">
        <v>7</v>
      </c>
      <c r="O71" s="150"/>
      <c r="P71" s="150" t="s">
        <v>75</v>
      </c>
      <c r="Q71" s="147"/>
    </row>
    <row r="72" spans="1:18" s="96" customFormat="1" ht="12" customHeight="1" x14ac:dyDescent="0.2">
      <c r="A72" s="21" t="s">
        <v>223</v>
      </c>
      <c r="B72" s="150">
        <v>2648</v>
      </c>
      <c r="C72" s="150"/>
      <c r="D72" s="150">
        <v>2621</v>
      </c>
      <c r="E72" s="150"/>
      <c r="F72" s="150">
        <v>26</v>
      </c>
      <c r="G72" s="150"/>
      <c r="H72" s="150">
        <v>1</v>
      </c>
      <c r="I72" s="151"/>
      <c r="J72" s="150">
        <v>243</v>
      </c>
      <c r="K72" s="150"/>
      <c r="L72" s="150">
        <v>237</v>
      </c>
      <c r="M72" s="150"/>
      <c r="N72" s="150">
        <v>6</v>
      </c>
      <c r="O72" s="150"/>
      <c r="P72" s="150" t="s">
        <v>75</v>
      </c>
      <c r="Q72" s="147"/>
    </row>
    <row r="73" spans="1:18" s="96" customFormat="1" ht="12" customHeight="1" x14ac:dyDescent="0.2">
      <c r="A73" s="21" t="s">
        <v>224</v>
      </c>
      <c r="B73" s="150">
        <v>9120</v>
      </c>
      <c r="C73" s="150"/>
      <c r="D73" s="150">
        <v>8964</v>
      </c>
      <c r="E73" s="150"/>
      <c r="F73" s="150">
        <v>131</v>
      </c>
      <c r="G73" s="150"/>
      <c r="H73" s="150">
        <v>25</v>
      </c>
      <c r="I73" s="151"/>
      <c r="J73" s="150">
        <v>1110</v>
      </c>
      <c r="K73" s="150"/>
      <c r="L73" s="150">
        <v>1081</v>
      </c>
      <c r="M73" s="150"/>
      <c r="N73" s="150">
        <v>24</v>
      </c>
      <c r="O73" s="150"/>
      <c r="P73" s="150">
        <v>5</v>
      </c>
      <c r="Q73" s="147"/>
    </row>
    <row r="74" spans="1:18" s="96" customFormat="1" ht="5.0999999999999996" customHeight="1" x14ac:dyDescent="0.2">
      <c r="A74" s="21"/>
      <c r="B74" s="150"/>
      <c r="C74" s="150"/>
      <c r="D74" s="150"/>
      <c r="E74" s="150"/>
      <c r="F74" s="150"/>
      <c r="G74" s="150"/>
      <c r="H74" s="150"/>
      <c r="I74" s="151"/>
      <c r="J74" s="150"/>
      <c r="K74" s="150"/>
      <c r="L74" s="150"/>
      <c r="M74" s="150"/>
      <c r="N74" s="150"/>
      <c r="O74" s="150"/>
      <c r="P74" s="150"/>
      <c r="Q74" s="147"/>
      <c r="R74" s="147"/>
    </row>
    <row r="75" spans="1:18" s="148" customFormat="1" ht="12" customHeight="1" x14ac:dyDescent="0.2">
      <c r="A75" s="26" t="s">
        <v>225</v>
      </c>
      <c r="B75" s="153">
        <v>57654</v>
      </c>
      <c r="C75" s="153"/>
      <c r="D75" s="153">
        <v>57310</v>
      </c>
      <c r="E75" s="153"/>
      <c r="F75" s="153">
        <v>295</v>
      </c>
      <c r="G75" s="153"/>
      <c r="H75" s="153">
        <v>49</v>
      </c>
      <c r="I75" s="145"/>
      <c r="J75" s="153">
        <v>9661</v>
      </c>
      <c r="K75" s="153"/>
      <c r="L75" s="153">
        <v>9573</v>
      </c>
      <c r="M75" s="153"/>
      <c r="N75" s="153">
        <v>78</v>
      </c>
      <c r="O75" s="153"/>
      <c r="P75" s="153">
        <v>10</v>
      </c>
      <c r="Q75" s="147"/>
    </row>
    <row r="76" spans="1:18" s="96" customFormat="1" ht="5.0999999999999996" customHeight="1" x14ac:dyDescent="0.2">
      <c r="A76" s="21"/>
      <c r="B76" s="150"/>
      <c r="C76" s="150"/>
      <c r="D76" s="150"/>
      <c r="E76" s="150"/>
      <c r="F76" s="150"/>
      <c r="G76" s="150"/>
      <c r="H76" s="150"/>
      <c r="I76" s="151"/>
      <c r="J76" s="150"/>
      <c r="K76" s="150"/>
      <c r="L76" s="150"/>
      <c r="M76" s="150"/>
      <c r="N76" s="150"/>
      <c r="O76" s="150"/>
      <c r="P76" s="150"/>
      <c r="Q76" s="147"/>
      <c r="R76" s="147"/>
    </row>
    <row r="77" spans="1:18" s="148" customFormat="1" ht="12" customHeight="1" x14ac:dyDescent="0.2">
      <c r="A77" s="26" t="s">
        <v>226</v>
      </c>
      <c r="B77" s="153">
        <v>15699</v>
      </c>
      <c r="C77" s="153"/>
      <c r="D77" s="153">
        <v>15590</v>
      </c>
      <c r="E77" s="153"/>
      <c r="F77" s="153">
        <v>91</v>
      </c>
      <c r="G77" s="153"/>
      <c r="H77" s="153">
        <v>18</v>
      </c>
      <c r="I77" s="145"/>
      <c r="J77" s="153">
        <v>1954</v>
      </c>
      <c r="K77" s="153"/>
      <c r="L77" s="153">
        <v>1921</v>
      </c>
      <c r="M77" s="153"/>
      <c r="N77" s="153">
        <v>26</v>
      </c>
      <c r="O77" s="153"/>
      <c r="P77" s="153">
        <v>7</v>
      </c>
      <c r="Q77" s="147"/>
    </row>
    <row r="78" spans="1:18" s="96" customFormat="1" ht="5.0999999999999996" customHeight="1" x14ac:dyDescent="0.2">
      <c r="A78" s="21"/>
      <c r="B78" s="150"/>
      <c r="C78" s="150"/>
      <c r="D78" s="150"/>
      <c r="E78" s="150"/>
      <c r="F78" s="150"/>
      <c r="G78" s="150"/>
      <c r="H78" s="150"/>
      <c r="I78" s="151"/>
      <c r="J78" s="150"/>
      <c r="K78" s="150"/>
      <c r="L78" s="150"/>
      <c r="M78" s="150"/>
      <c r="N78" s="150"/>
      <c r="O78" s="150"/>
      <c r="P78" s="150"/>
      <c r="Q78" s="147"/>
      <c r="R78" s="147"/>
    </row>
    <row r="79" spans="1:18" s="148" customFormat="1" ht="12" customHeight="1" x14ac:dyDescent="0.2">
      <c r="A79" s="26" t="s">
        <v>332</v>
      </c>
      <c r="B79" s="153">
        <v>8768</v>
      </c>
      <c r="C79" s="153"/>
      <c r="D79" s="153">
        <v>8691</v>
      </c>
      <c r="E79" s="153"/>
      <c r="F79" s="153">
        <v>65</v>
      </c>
      <c r="G79" s="153"/>
      <c r="H79" s="153">
        <v>12</v>
      </c>
      <c r="I79" s="145"/>
      <c r="J79" s="153">
        <v>857</v>
      </c>
      <c r="K79" s="153"/>
      <c r="L79" s="153">
        <v>851</v>
      </c>
      <c r="M79" s="153"/>
      <c r="N79" s="153">
        <v>6</v>
      </c>
      <c r="O79" s="153"/>
      <c r="P79" s="153" t="s">
        <v>75</v>
      </c>
      <c r="Q79" s="147"/>
    </row>
    <row r="80" spans="1:18" s="96" customFormat="1" ht="5.0999999999999996" customHeight="1" x14ac:dyDescent="0.2">
      <c r="A80" s="21"/>
      <c r="B80" s="150"/>
      <c r="C80" s="150"/>
      <c r="D80" s="150"/>
      <c r="E80" s="150"/>
      <c r="F80" s="150"/>
      <c r="G80" s="150"/>
      <c r="H80" s="150"/>
      <c r="I80" s="151"/>
      <c r="J80" s="150"/>
      <c r="K80" s="150"/>
      <c r="L80" s="150"/>
      <c r="M80" s="150"/>
      <c r="N80" s="150"/>
      <c r="O80" s="150"/>
      <c r="P80" s="150"/>
      <c r="Q80" s="147"/>
      <c r="R80" s="147"/>
    </row>
    <row r="81" spans="1:18" s="148" customFormat="1" ht="12" customHeight="1" x14ac:dyDescent="0.2">
      <c r="A81" s="26" t="s">
        <v>227</v>
      </c>
      <c r="B81" s="153">
        <v>25569</v>
      </c>
      <c r="C81" s="153"/>
      <c r="D81" s="153">
        <v>25407</v>
      </c>
      <c r="E81" s="153"/>
      <c r="F81" s="153">
        <v>128</v>
      </c>
      <c r="G81" s="153"/>
      <c r="H81" s="153">
        <v>34</v>
      </c>
      <c r="I81" s="145"/>
      <c r="J81" s="153">
        <v>3010</v>
      </c>
      <c r="K81" s="153"/>
      <c r="L81" s="153">
        <v>2982</v>
      </c>
      <c r="M81" s="153"/>
      <c r="N81" s="153">
        <v>23</v>
      </c>
      <c r="O81" s="153"/>
      <c r="P81" s="153">
        <v>5</v>
      </c>
      <c r="Q81" s="147"/>
    </row>
    <row r="82" spans="1:18" s="96" customFormat="1" ht="12" customHeight="1" x14ac:dyDescent="0.2">
      <c r="A82" s="21" t="s">
        <v>333</v>
      </c>
      <c r="B82" s="150">
        <v>4553</v>
      </c>
      <c r="C82" s="150"/>
      <c r="D82" s="150">
        <v>4522</v>
      </c>
      <c r="E82" s="150"/>
      <c r="F82" s="150">
        <v>24</v>
      </c>
      <c r="G82" s="150"/>
      <c r="H82" s="150">
        <v>7</v>
      </c>
      <c r="I82" s="151"/>
      <c r="J82" s="150">
        <v>605</v>
      </c>
      <c r="K82" s="150"/>
      <c r="L82" s="150">
        <v>600</v>
      </c>
      <c r="M82" s="150"/>
      <c r="N82" s="150">
        <v>4</v>
      </c>
      <c r="O82" s="150"/>
      <c r="P82" s="150">
        <v>1</v>
      </c>
      <c r="Q82" s="147"/>
    </row>
    <row r="83" spans="1:18" s="96" customFormat="1" ht="12" customHeight="1" x14ac:dyDescent="0.2">
      <c r="A83" s="21" t="s">
        <v>257</v>
      </c>
      <c r="B83" s="150">
        <v>8109</v>
      </c>
      <c r="C83" s="150"/>
      <c r="D83" s="150">
        <v>8073</v>
      </c>
      <c r="E83" s="150"/>
      <c r="F83" s="150">
        <v>30</v>
      </c>
      <c r="G83" s="150"/>
      <c r="H83" s="150">
        <v>6</v>
      </c>
      <c r="I83" s="151"/>
      <c r="J83" s="150">
        <v>921</v>
      </c>
      <c r="K83" s="150"/>
      <c r="L83" s="150">
        <v>911</v>
      </c>
      <c r="M83" s="150"/>
      <c r="N83" s="150">
        <v>7</v>
      </c>
      <c r="O83" s="150"/>
      <c r="P83" s="150">
        <v>3</v>
      </c>
      <c r="Q83" s="147"/>
    </row>
    <row r="84" spans="1:18" s="96" customFormat="1" ht="12" customHeight="1" x14ac:dyDescent="0.2">
      <c r="A84" s="21" t="s">
        <v>256</v>
      </c>
      <c r="B84" s="150">
        <v>12907</v>
      </c>
      <c r="C84" s="150"/>
      <c r="D84" s="150">
        <v>12812</v>
      </c>
      <c r="E84" s="150"/>
      <c r="F84" s="150">
        <v>74</v>
      </c>
      <c r="G84" s="150"/>
      <c r="H84" s="150">
        <v>21</v>
      </c>
      <c r="I84" s="151"/>
      <c r="J84" s="150">
        <v>1484</v>
      </c>
      <c r="K84" s="150"/>
      <c r="L84" s="150">
        <v>1471</v>
      </c>
      <c r="M84" s="150"/>
      <c r="N84" s="150">
        <v>12</v>
      </c>
      <c r="O84" s="150"/>
      <c r="P84" s="150">
        <v>1</v>
      </c>
      <c r="Q84" s="147"/>
    </row>
    <row r="85" spans="1:18" s="96" customFormat="1" ht="5.0999999999999996" customHeight="1" x14ac:dyDescent="0.2">
      <c r="A85" s="21"/>
      <c r="B85" s="153"/>
      <c r="C85" s="153"/>
      <c r="D85" s="153"/>
      <c r="E85" s="153"/>
      <c r="F85" s="153"/>
      <c r="G85" s="153"/>
      <c r="H85" s="153"/>
      <c r="I85" s="151"/>
      <c r="J85" s="153"/>
      <c r="K85" s="153"/>
      <c r="L85" s="153"/>
      <c r="M85" s="153"/>
      <c r="N85" s="153"/>
      <c r="O85" s="153"/>
      <c r="P85" s="153"/>
      <c r="Q85" s="147"/>
      <c r="R85" s="147"/>
    </row>
    <row r="86" spans="1:18" s="148" customFormat="1" ht="12" customHeight="1" x14ac:dyDescent="0.2">
      <c r="A86" s="26" t="s">
        <v>228</v>
      </c>
      <c r="B86" s="153">
        <v>3557</v>
      </c>
      <c r="C86" s="153"/>
      <c r="D86" s="153">
        <v>3520</v>
      </c>
      <c r="E86" s="153"/>
      <c r="F86" s="153">
        <v>30</v>
      </c>
      <c r="G86" s="153"/>
      <c r="H86" s="153">
        <v>7</v>
      </c>
      <c r="I86" s="145"/>
      <c r="J86" s="153">
        <v>307</v>
      </c>
      <c r="K86" s="153"/>
      <c r="L86" s="153">
        <v>301</v>
      </c>
      <c r="M86" s="153"/>
      <c r="N86" s="153">
        <v>5</v>
      </c>
      <c r="O86" s="153"/>
      <c r="P86" s="153">
        <v>1</v>
      </c>
      <c r="Q86" s="147"/>
    </row>
    <row r="87" spans="1:18" s="96" customFormat="1" ht="5.0999999999999996" customHeight="1" x14ac:dyDescent="0.2">
      <c r="A87" s="21"/>
      <c r="B87" s="150"/>
      <c r="C87" s="150"/>
      <c r="D87" s="150"/>
      <c r="E87" s="150"/>
      <c r="F87" s="150"/>
      <c r="G87" s="150"/>
      <c r="H87" s="150"/>
      <c r="I87" s="151"/>
      <c r="J87" s="150"/>
      <c r="K87" s="150"/>
      <c r="L87" s="150"/>
      <c r="M87" s="150"/>
      <c r="N87" s="150"/>
      <c r="O87" s="150"/>
      <c r="P87" s="150"/>
      <c r="Q87" s="147"/>
      <c r="R87" s="147"/>
    </row>
    <row r="88" spans="1:18" s="148" customFormat="1" ht="12" customHeight="1" x14ac:dyDescent="0.2">
      <c r="A88" s="26" t="s">
        <v>229</v>
      </c>
      <c r="B88" s="153">
        <v>488</v>
      </c>
      <c r="C88" s="153"/>
      <c r="D88" s="153">
        <v>485</v>
      </c>
      <c r="E88" s="153"/>
      <c r="F88" s="153">
        <v>3</v>
      </c>
      <c r="G88" s="153"/>
      <c r="H88" s="153" t="s">
        <v>75</v>
      </c>
      <c r="I88" s="145"/>
      <c r="J88" s="153">
        <v>81</v>
      </c>
      <c r="K88" s="153"/>
      <c r="L88" s="153">
        <v>80</v>
      </c>
      <c r="M88" s="153"/>
      <c r="N88" s="153" t="s">
        <v>75</v>
      </c>
      <c r="O88" s="153"/>
      <c r="P88" s="153">
        <v>1</v>
      </c>
      <c r="Q88" s="147"/>
    </row>
    <row r="89" spans="1:18" s="96" customFormat="1" ht="5.0999999999999996" customHeight="1" x14ac:dyDescent="0.2">
      <c r="A89" s="21"/>
      <c r="B89" s="150"/>
      <c r="C89" s="150"/>
      <c r="D89" s="150"/>
      <c r="E89" s="150"/>
      <c r="F89" s="150"/>
      <c r="G89" s="150"/>
      <c r="H89" s="150"/>
      <c r="I89" s="145"/>
      <c r="J89" s="150"/>
      <c r="K89" s="150"/>
      <c r="L89" s="150"/>
      <c r="M89" s="150"/>
      <c r="N89" s="150"/>
      <c r="O89" s="150"/>
      <c r="P89" s="150"/>
      <c r="Q89" s="147"/>
      <c r="R89" s="147"/>
    </row>
    <row r="90" spans="1:18" s="96" customFormat="1" ht="12" customHeight="1" x14ac:dyDescent="0.2">
      <c r="A90" s="26" t="s">
        <v>230</v>
      </c>
      <c r="B90" s="153">
        <v>479</v>
      </c>
      <c r="C90" s="153"/>
      <c r="D90" s="153">
        <v>476</v>
      </c>
      <c r="E90" s="153"/>
      <c r="F90" s="153">
        <v>3</v>
      </c>
      <c r="G90" s="153"/>
      <c r="H90" s="153" t="s">
        <v>75</v>
      </c>
      <c r="I90" s="151"/>
      <c r="J90" s="153">
        <v>68</v>
      </c>
      <c r="K90" s="153"/>
      <c r="L90" s="153">
        <v>68</v>
      </c>
      <c r="M90" s="153"/>
      <c r="N90" s="153" t="s">
        <v>75</v>
      </c>
      <c r="O90" s="153"/>
      <c r="P90" s="153" t="s">
        <v>75</v>
      </c>
      <c r="Q90" s="147"/>
    </row>
    <row r="91" spans="1:18" ht="5.0999999999999996" customHeight="1" x14ac:dyDescent="0.2">
      <c r="A91" s="26"/>
      <c r="B91" s="27"/>
      <c r="C91" s="27"/>
      <c r="D91" s="27"/>
      <c r="E91" s="27"/>
      <c r="F91" s="27"/>
      <c r="G91" s="27"/>
      <c r="H91" s="27"/>
      <c r="I91" s="27"/>
      <c r="J91" s="27"/>
      <c r="K91" s="27"/>
      <c r="L91" s="27"/>
      <c r="M91" s="27"/>
      <c r="N91" s="27"/>
      <c r="O91" s="27"/>
      <c r="P91" s="27"/>
    </row>
    <row r="92" spans="1:18" ht="27.75" customHeight="1" x14ac:dyDescent="0.2">
      <c r="A92" s="553" t="s">
        <v>708</v>
      </c>
      <c r="B92" s="553"/>
      <c r="C92" s="553"/>
      <c r="D92" s="553"/>
      <c r="E92" s="553"/>
      <c r="F92" s="553"/>
      <c r="G92" s="553"/>
      <c r="H92" s="553"/>
      <c r="I92" s="553"/>
      <c r="J92" s="553"/>
      <c r="K92" s="553"/>
      <c r="L92" s="553"/>
      <c r="M92" s="553"/>
      <c r="N92" s="553"/>
      <c r="O92" s="553"/>
      <c r="P92" s="553"/>
    </row>
  </sheetData>
  <mergeCells count="8">
    <mergeCell ref="A92:P92"/>
    <mergeCell ref="V1:AB1"/>
    <mergeCell ref="J2:P4"/>
    <mergeCell ref="J6:P6"/>
    <mergeCell ref="A7:A8"/>
    <mergeCell ref="B7:H7"/>
    <mergeCell ref="J7:P7"/>
    <mergeCell ref="A1:E1"/>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showGridLines="0" zoomScaleNormal="100" workbookViewId="0">
      <pane ySplit="9" topLeftCell="A10" activePane="bottomLeft" state="frozen"/>
      <selection sqref="A1:B1"/>
      <selection pane="bottomLeft" sqref="A1:D1"/>
    </sheetView>
  </sheetViews>
  <sheetFormatPr baseColWidth="10" defaultColWidth="8.42578125" defaultRowHeight="11.25" x14ac:dyDescent="0.2"/>
  <cols>
    <col min="1" max="1" width="37.7109375" style="28" customWidth="1"/>
    <col min="2" max="2" width="10.28515625" style="330" customWidth="1"/>
    <col min="3" max="3" width="1.140625" style="19" customWidth="1"/>
    <col min="4" max="4" width="10.28515625" style="19" customWidth="1"/>
    <col min="5" max="5" width="1.140625" style="19" customWidth="1"/>
    <col min="6" max="6" width="10.28515625" style="330" customWidth="1"/>
    <col min="7" max="7" width="1.140625" style="19" customWidth="1"/>
    <col min="8" max="8" width="10.28515625" style="19" customWidth="1"/>
    <col min="9" max="9" width="1.140625" style="22" customWidth="1"/>
    <col min="10" max="10" width="10.28515625" style="330" customWidth="1"/>
    <col min="11" max="11" width="1.140625" style="19" customWidth="1"/>
    <col min="12" max="12" width="10.28515625" style="19" customWidth="1"/>
    <col min="13" max="13" width="1.140625" style="19" customWidth="1"/>
    <col min="14" max="14" width="10.28515625" style="330" customWidth="1"/>
    <col min="15" max="15" width="1.140625" style="19" customWidth="1"/>
    <col min="16" max="16" width="10.28515625" style="19" customWidth="1"/>
    <col min="17" max="16384" width="8.42578125" style="19"/>
  </cols>
  <sheetData>
    <row r="1" spans="1:28" s="31" customFormat="1" ht="18" customHeight="1" x14ac:dyDescent="0.2">
      <c r="A1" s="551" t="s">
        <v>173</v>
      </c>
      <c r="B1" s="597"/>
      <c r="C1" s="597"/>
      <c r="D1" s="597"/>
      <c r="E1" s="29"/>
      <c r="F1" s="331"/>
      <c r="G1" s="29"/>
      <c r="H1" s="29"/>
      <c r="J1" s="11" t="s">
        <v>164</v>
      </c>
      <c r="K1" s="36"/>
      <c r="L1" s="30"/>
      <c r="M1" s="30"/>
      <c r="N1" s="333"/>
      <c r="O1" s="30"/>
      <c r="P1" s="30"/>
      <c r="V1" s="590"/>
      <c r="W1" s="590"/>
      <c r="X1" s="590"/>
      <c r="Y1" s="590"/>
      <c r="Z1" s="590"/>
      <c r="AA1" s="590"/>
      <c r="AB1" s="590"/>
    </row>
    <row r="2" spans="1:28" ht="15" customHeight="1" x14ac:dyDescent="0.2">
      <c r="A2" s="21"/>
      <c r="B2" s="327"/>
      <c r="C2" s="22"/>
      <c r="D2" s="22"/>
      <c r="E2" s="22"/>
      <c r="F2" s="327"/>
      <c r="G2" s="22"/>
      <c r="H2" s="22"/>
      <c r="J2" s="600" t="s">
        <v>797</v>
      </c>
      <c r="K2" s="600"/>
      <c r="L2" s="600"/>
      <c r="M2" s="600"/>
      <c r="N2" s="600"/>
      <c r="O2" s="600"/>
      <c r="P2" s="600"/>
    </row>
    <row r="3" spans="1:28" ht="15" customHeight="1" x14ac:dyDescent="0.2">
      <c r="A3" s="21"/>
      <c r="B3" s="327"/>
      <c r="C3" s="22"/>
      <c r="D3" s="22"/>
      <c r="E3" s="22"/>
      <c r="F3" s="327"/>
      <c r="G3" s="22"/>
      <c r="H3" s="22"/>
      <c r="J3" s="600"/>
      <c r="K3" s="600"/>
      <c r="L3" s="600"/>
      <c r="M3" s="600"/>
      <c r="N3" s="600"/>
      <c r="O3" s="600"/>
      <c r="P3" s="600"/>
    </row>
    <row r="4" spans="1:28" ht="15" customHeight="1" x14ac:dyDescent="0.2">
      <c r="A4" s="23"/>
      <c r="B4" s="328"/>
      <c r="C4" s="23"/>
      <c r="D4" s="23"/>
      <c r="E4" s="23"/>
      <c r="F4" s="328"/>
      <c r="G4" s="23"/>
      <c r="H4" s="23"/>
      <c r="I4" s="23"/>
      <c r="J4" s="600"/>
      <c r="K4" s="600"/>
      <c r="L4" s="600"/>
      <c r="M4" s="600"/>
      <c r="N4" s="600"/>
      <c r="O4" s="600"/>
      <c r="P4" s="600"/>
    </row>
    <row r="5" spans="1:28" ht="12.75" customHeight="1" x14ac:dyDescent="0.2">
      <c r="A5" s="23"/>
      <c r="B5" s="328"/>
      <c r="C5" s="23"/>
      <c r="D5" s="23"/>
      <c r="E5" s="23"/>
      <c r="F5" s="328"/>
      <c r="G5" s="23"/>
      <c r="H5" s="23"/>
      <c r="I5" s="23"/>
      <c r="J5" s="483"/>
      <c r="K5" s="483"/>
      <c r="L5" s="483"/>
      <c r="M5" s="483"/>
      <c r="N5" s="483"/>
      <c r="O5" s="483"/>
      <c r="P5" s="483"/>
    </row>
    <row r="6" spans="1:28" ht="12.75" customHeight="1" thickBot="1" x14ac:dyDescent="0.25">
      <c r="A6" s="598"/>
      <c r="B6" s="599"/>
      <c r="C6" s="599"/>
      <c r="D6" s="599"/>
      <c r="E6" s="24"/>
      <c r="F6" s="332"/>
      <c r="G6" s="25"/>
      <c r="H6" s="25"/>
      <c r="I6" s="25"/>
      <c r="J6" s="592"/>
      <c r="K6" s="592"/>
      <c r="L6" s="592"/>
      <c r="M6" s="592"/>
      <c r="N6" s="592"/>
      <c r="O6" s="592"/>
      <c r="P6" s="592"/>
    </row>
    <row r="7" spans="1:28" s="96" customFormat="1" ht="20.100000000000001" customHeight="1" x14ac:dyDescent="0.2">
      <c r="A7" s="603"/>
      <c r="B7" s="604" t="s">
        <v>327</v>
      </c>
      <c r="C7" s="604"/>
      <c r="D7" s="604"/>
      <c r="E7" s="604"/>
      <c r="F7" s="604"/>
      <c r="G7" s="604"/>
      <c r="H7" s="604"/>
      <c r="I7" s="86"/>
      <c r="J7" s="604" t="s">
        <v>328</v>
      </c>
      <c r="K7" s="604"/>
      <c r="L7" s="604"/>
      <c r="M7" s="604"/>
      <c r="N7" s="604"/>
      <c r="O7" s="604"/>
      <c r="P7" s="604"/>
    </row>
    <row r="8" spans="1:28" s="96" customFormat="1" ht="20.100000000000001" customHeight="1" x14ac:dyDescent="0.2">
      <c r="A8" s="603"/>
      <c r="B8" s="601" t="s">
        <v>65</v>
      </c>
      <c r="C8" s="602"/>
      <c r="D8" s="601"/>
      <c r="E8" s="143"/>
      <c r="F8" s="601" t="s">
        <v>709</v>
      </c>
      <c r="G8" s="601"/>
      <c r="H8" s="601"/>
      <c r="I8" s="86"/>
      <c r="J8" s="601" t="s">
        <v>65</v>
      </c>
      <c r="K8" s="601"/>
      <c r="L8" s="601"/>
      <c r="M8" s="143"/>
      <c r="N8" s="601" t="s">
        <v>709</v>
      </c>
      <c r="O8" s="601"/>
      <c r="P8" s="601"/>
    </row>
    <row r="9" spans="1:28" s="96" customFormat="1" ht="20.100000000000001" customHeight="1" x14ac:dyDescent="0.2">
      <c r="A9" s="603"/>
      <c r="B9" s="142">
        <v>2019</v>
      </c>
      <c r="C9" s="143"/>
      <c r="D9" s="142">
        <v>2020</v>
      </c>
      <c r="E9" s="86"/>
      <c r="F9" s="142">
        <v>2019</v>
      </c>
      <c r="G9" s="143"/>
      <c r="H9" s="382">
        <v>2020</v>
      </c>
      <c r="I9" s="86"/>
      <c r="J9" s="142">
        <v>2019</v>
      </c>
      <c r="K9" s="143"/>
      <c r="L9" s="382">
        <v>2020</v>
      </c>
      <c r="M9" s="86"/>
      <c r="N9" s="142">
        <v>2019</v>
      </c>
      <c r="O9" s="143"/>
      <c r="P9" s="382">
        <v>2020</v>
      </c>
    </row>
    <row r="10" spans="1:28" s="148" customFormat="1" ht="20.100000000000001" customHeight="1" x14ac:dyDescent="0.2">
      <c r="A10" s="144" t="s">
        <v>65</v>
      </c>
      <c r="B10" s="145">
        <v>562756</v>
      </c>
      <c r="C10" s="145"/>
      <c r="D10" s="145">
        <v>446195</v>
      </c>
      <c r="E10" s="145"/>
      <c r="F10" s="145">
        <v>561</v>
      </c>
      <c r="G10" s="145"/>
      <c r="H10" s="145">
        <v>637</v>
      </c>
      <c r="I10" s="146"/>
      <c r="J10" s="145">
        <v>87846</v>
      </c>
      <c r="K10" s="145"/>
      <c r="L10" s="145">
        <v>59333</v>
      </c>
      <c r="M10" s="145"/>
      <c r="N10" s="145">
        <v>160</v>
      </c>
      <c r="O10" s="145"/>
      <c r="P10" s="145">
        <v>118</v>
      </c>
      <c r="Q10" s="147"/>
      <c r="R10" s="147"/>
      <c r="S10" s="147"/>
    </row>
    <row r="11" spans="1:28" s="96" customFormat="1" ht="5.0999999999999996" customHeight="1" x14ac:dyDescent="0.2">
      <c r="A11" s="149"/>
      <c r="B11" s="150"/>
      <c r="C11" s="150"/>
      <c r="D11" s="150"/>
      <c r="E11" s="150"/>
      <c r="F11" s="150"/>
      <c r="G11" s="150"/>
      <c r="H11" s="150"/>
      <c r="I11" s="151"/>
      <c r="J11" s="150"/>
      <c r="K11" s="150"/>
      <c r="L11" s="150"/>
      <c r="M11" s="150"/>
      <c r="N11" s="150"/>
      <c r="O11" s="150"/>
      <c r="P11" s="150"/>
      <c r="Q11" s="147"/>
      <c r="R11" s="147"/>
    </row>
    <row r="12" spans="1:28" s="148" customFormat="1" ht="12" customHeight="1" x14ac:dyDescent="0.2">
      <c r="A12" s="152" t="s">
        <v>330</v>
      </c>
      <c r="B12" s="153">
        <v>96234</v>
      </c>
      <c r="C12" s="153"/>
      <c r="D12" s="153">
        <v>76084</v>
      </c>
      <c r="E12" s="153"/>
      <c r="F12" s="153">
        <v>92</v>
      </c>
      <c r="G12" s="153"/>
      <c r="H12" s="153">
        <v>108</v>
      </c>
      <c r="I12" s="145"/>
      <c r="J12" s="153">
        <v>15149</v>
      </c>
      <c r="K12" s="153"/>
      <c r="L12" s="153">
        <v>10149</v>
      </c>
      <c r="M12" s="153"/>
      <c r="N12" s="153">
        <v>30</v>
      </c>
      <c r="O12" s="153"/>
      <c r="P12" s="153">
        <v>12</v>
      </c>
      <c r="Q12" s="147"/>
      <c r="R12" s="147"/>
    </row>
    <row r="13" spans="1:28" s="96" customFormat="1" ht="12" customHeight="1" x14ac:dyDescent="0.2">
      <c r="A13" s="149" t="s">
        <v>179</v>
      </c>
      <c r="B13" s="150">
        <v>8850</v>
      </c>
      <c r="C13" s="150"/>
      <c r="D13" s="150">
        <v>7674</v>
      </c>
      <c r="E13" s="150"/>
      <c r="F13" s="150">
        <v>8</v>
      </c>
      <c r="G13" s="150"/>
      <c r="H13" s="150">
        <v>13</v>
      </c>
      <c r="I13" s="151"/>
      <c r="J13" s="150">
        <v>1210</v>
      </c>
      <c r="K13" s="150"/>
      <c r="L13" s="150">
        <v>1033</v>
      </c>
      <c r="M13" s="150"/>
      <c r="N13" s="150">
        <v>2</v>
      </c>
      <c r="O13" s="150"/>
      <c r="P13" s="150">
        <v>2</v>
      </c>
      <c r="Q13" s="147"/>
      <c r="R13" s="147"/>
    </row>
    <row r="14" spans="1:28" s="96" customFormat="1" ht="12" customHeight="1" x14ac:dyDescent="0.2">
      <c r="A14" s="149" t="s">
        <v>180</v>
      </c>
      <c r="B14" s="150">
        <v>12861</v>
      </c>
      <c r="C14" s="150"/>
      <c r="D14" s="150">
        <v>9946</v>
      </c>
      <c r="E14" s="150"/>
      <c r="F14" s="150">
        <v>10</v>
      </c>
      <c r="G14" s="150"/>
      <c r="H14" s="150">
        <v>11</v>
      </c>
      <c r="I14" s="151"/>
      <c r="J14" s="150">
        <v>1694</v>
      </c>
      <c r="K14" s="150"/>
      <c r="L14" s="150">
        <v>1073</v>
      </c>
      <c r="M14" s="150"/>
      <c r="N14" s="150">
        <v>3</v>
      </c>
      <c r="O14" s="150"/>
      <c r="P14" s="150">
        <v>1</v>
      </c>
      <c r="Q14" s="147"/>
      <c r="R14" s="147"/>
    </row>
    <row r="15" spans="1:28" s="96" customFormat="1" ht="12" customHeight="1" x14ac:dyDescent="0.2">
      <c r="A15" s="149" t="s">
        <v>181</v>
      </c>
      <c r="B15" s="150">
        <v>9695</v>
      </c>
      <c r="C15" s="150"/>
      <c r="D15" s="150">
        <v>7432</v>
      </c>
      <c r="E15" s="150"/>
      <c r="F15" s="150">
        <v>10</v>
      </c>
      <c r="G15" s="150"/>
      <c r="H15" s="150">
        <v>6</v>
      </c>
      <c r="I15" s="151"/>
      <c r="J15" s="150">
        <v>1036</v>
      </c>
      <c r="K15" s="150"/>
      <c r="L15" s="150">
        <v>751</v>
      </c>
      <c r="M15" s="150"/>
      <c r="N15" s="150">
        <v>2</v>
      </c>
      <c r="O15" s="150"/>
      <c r="P15" s="150">
        <v>1</v>
      </c>
      <c r="Q15" s="147"/>
      <c r="R15" s="147"/>
    </row>
    <row r="16" spans="1:28" s="96" customFormat="1" ht="12" customHeight="1" x14ac:dyDescent="0.2">
      <c r="A16" s="149" t="s">
        <v>182</v>
      </c>
      <c r="B16" s="150">
        <v>7671</v>
      </c>
      <c r="C16" s="150"/>
      <c r="D16" s="150">
        <v>6743</v>
      </c>
      <c r="E16" s="150"/>
      <c r="F16" s="150">
        <v>15</v>
      </c>
      <c r="G16" s="150"/>
      <c r="H16" s="150">
        <v>8</v>
      </c>
      <c r="I16" s="151"/>
      <c r="J16" s="150">
        <v>1345</v>
      </c>
      <c r="K16" s="150"/>
      <c r="L16" s="150">
        <v>850</v>
      </c>
      <c r="M16" s="150"/>
      <c r="N16" s="150">
        <v>4</v>
      </c>
      <c r="O16" s="150"/>
      <c r="P16" s="150">
        <v>2</v>
      </c>
      <c r="Q16" s="147"/>
      <c r="R16" s="147"/>
    </row>
    <row r="17" spans="1:18" s="96" customFormat="1" ht="12" customHeight="1" x14ac:dyDescent="0.2">
      <c r="A17" s="149" t="s">
        <v>183</v>
      </c>
      <c r="B17" s="150">
        <v>7180</v>
      </c>
      <c r="C17" s="150"/>
      <c r="D17" s="150">
        <v>5693</v>
      </c>
      <c r="E17" s="150"/>
      <c r="F17" s="150">
        <v>5</v>
      </c>
      <c r="G17" s="150"/>
      <c r="H17" s="150">
        <v>16</v>
      </c>
      <c r="I17" s="151"/>
      <c r="J17" s="150">
        <v>858</v>
      </c>
      <c r="K17" s="150"/>
      <c r="L17" s="150">
        <v>632</v>
      </c>
      <c r="M17" s="150"/>
      <c r="N17" s="150">
        <v>2</v>
      </c>
      <c r="O17" s="150"/>
      <c r="P17" s="150">
        <v>2</v>
      </c>
      <c r="Q17" s="147"/>
      <c r="R17" s="147"/>
    </row>
    <row r="18" spans="1:18" s="96" customFormat="1" ht="12" customHeight="1" x14ac:dyDescent="0.2">
      <c r="A18" s="149" t="s">
        <v>184</v>
      </c>
      <c r="B18" s="150">
        <v>6348</v>
      </c>
      <c r="C18" s="150"/>
      <c r="D18" s="150">
        <v>4806</v>
      </c>
      <c r="E18" s="150"/>
      <c r="F18" s="150">
        <v>13</v>
      </c>
      <c r="G18" s="150"/>
      <c r="H18" s="150">
        <v>10</v>
      </c>
      <c r="I18" s="151"/>
      <c r="J18" s="150">
        <v>503</v>
      </c>
      <c r="K18" s="150"/>
      <c r="L18" s="150">
        <v>426</v>
      </c>
      <c r="M18" s="150"/>
      <c r="N18" s="150" t="s">
        <v>75</v>
      </c>
      <c r="O18" s="150"/>
      <c r="P18" s="150" t="s">
        <v>75</v>
      </c>
      <c r="Q18" s="147"/>
      <c r="R18" s="147"/>
    </row>
    <row r="19" spans="1:18" s="96" customFormat="1" ht="12" customHeight="1" x14ac:dyDescent="0.2">
      <c r="A19" s="149" t="s">
        <v>185</v>
      </c>
      <c r="B19" s="150">
        <v>20803</v>
      </c>
      <c r="C19" s="150"/>
      <c r="D19" s="150">
        <v>15123</v>
      </c>
      <c r="E19" s="150"/>
      <c r="F19" s="150">
        <v>14</v>
      </c>
      <c r="G19" s="150"/>
      <c r="H19" s="150">
        <v>13</v>
      </c>
      <c r="I19" s="151"/>
      <c r="J19" s="150">
        <v>3964</v>
      </c>
      <c r="K19" s="150"/>
      <c r="L19" s="150">
        <v>2530</v>
      </c>
      <c r="M19" s="150"/>
      <c r="N19" s="150">
        <v>5</v>
      </c>
      <c r="O19" s="150"/>
      <c r="P19" s="150">
        <v>2</v>
      </c>
      <c r="Q19" s="147"/>
      <c r="R19" s="147"/>
    </row>
    <row r="20" spans="1:18" s="96" customFormat="1" ht="12" customHeight="1" x14ac:dyDescent="0.2">
      <c r="A20" s="149" t="s">
        <v>186</v>
      </c>
      <c r="B20" s="150">
        <v>22826</v>
      </c>
      <c r="C20" s="150"/>
      <c r="D20" s="150">
        <v>18667</v>
      </c>
      <c r="E20" s="150"/>
      <c r="F20" s="150">
        <v>17</v>
      </c>
      <c r="G20" s="150"/>
      <c r="H20" s="150">
        <v>31</v>
      </c>
      <c r="I20" s="151"/>
      <c r="J20" s="150">
        <v>4539</v>
      </c>
      <c r="K20" s="150"/>
      <c r="L20" s="150">
        <v>2854</v>
      </c>
      <c r="M20" s="150"/>
      <c r="N20" s="150">
        <v>12</v>
      </c>
      <c r="O20" s="150"/>
      <c r="P20" s="150">
        <v>2</v>
      </c>
      <c r="Q20" s="147"/>
      <c r="R20" s="147"/>
    </row>
    <row r="21" spans="1:18" s="96" customFormat="1" ht="5.0999999999999996" customHeight="1" x14ac:dyDescent="0.2">
      <c r="A21" s="149"/>
      <c r="B21" s="150"/>
      <c r="C21" s="150"/>
      <c r="D21" s="150"/>
      <c r="E21" s="150"/>
      <c r="F21" s="150"/>
      <c r="G21" s="150"/>
      <c r="H21" s="150"/>
      <c r="I21" s="151"/>
      <c r="J21" s="150"/>
      <c r="K21" s="150"/>
      <c r="L21" s="150"/>
      <c r="M21" s="150"/>
      <c r="N21" s="150"/>
      <c r="O21" s="150"/>
      <c r="P21" s="150"/>
      <c r="Q21" s="147"/>
      <c r="R21" s="147"/>
    </row>
    <row r="22" spans="1:18" s="148" customFormat="1" ht="12" customHeight="1" x14ac:dyDescent="0.2">
      <c r="A22" s="152" t="s">
        <v>187</v>
      </c>
      <c r="B22" s="153">
        <v>16585</v>
      </c>
      <c r="C22" s="153"/>
      <c r="D22" s="153">
        <v>15649</v>
      </c>
      <c r="E22" s="153"/>
      <c r="F22" s="153">
        <v>30</v>
      </c>
      <c r="G22" s="153"/>
      <c r="H22" s="153">
        <v>21</v>
      </c>
      <c r="I22" s="145"/>
      <c r="J22" s="153">
        <v>2167</v>
      </c>
      <c r="K22" s="153"/>
      <c r="L22" s="153">
        <v>1615</v>
      </c>
      <c r="M22" s="153"/>
      <c r="N22" s="153">
        <v>2</v>
      </c>
      <c r="O22" s="153"/>
      <c r="P22" s="153">
        <v>11</v>
      </c>
      <c r="Q22" s="147"/>
      <c r="R22" s="147"/>
    </row>
    <row r="23" spans="1:18" s="96" customFormat="1" ht="12" customHeight="1" x14ac:dyDescent="0.2">
      <c r="A23" s="149" t="s">
        <v>188</v>
      </c>
      <c r="B23" s="150">
        <v>3358</v>
      </c>
      <c r="C23" s="150"/>
      <c r="D23" s="150">
        <v>3431</v>
      </c>
      <c r="E23" s="150"/>
      <c r="F23" s="150">
        <v>10</v>
      </c>
      <c r="G23" s="150"/>
      <c r="H23" s="150">
        <v>5</v>
      </c>
      <c r="I23" s="151"/>
      <c r="J23" s="150">
        <v>246</v>
      </c>
      <c r="K23" s="150"/>
      <c r="L23" s="150">
        <v>197</v>
      </c>
      <c r="M23" s="150"/>
      <c r="N23" s="150">
        <v>1</v>
      </c>
      <c r="O23" s="150"/>
      <c r="P23" s="150">
        <v>3</v>
      </c>
      <c r="Q23" s="147"/>
      <c r="R23" s="147"/>
    </row>
    <row r="24" spans="1:18" s="96" customFormat="1" ht="12" customHeight="1" x14ac:dyDescent="0.2">
      <c r="A24" s="149" t="s">
        <v>189</v>
      </c>
      <c r="B24" s="150">
        <v>1584</v>
      </c>
      <c r="C24" s="150"/>
      <c r="D24" s="150">
        <v>1710</v>
      </c>
      <c r="E24" s="150"/>
      <c r="F24" s="150">
        <v>2</v>
      </c>
      <c r="G24" s="150"/>
      <c r="H24" s="150">
        <v>3</v>
      </c>
      <c r="I24" s="151"/>
      <c r="J24" s="150">
        <v>101</v>
      </c>
      <c r="K24" s="150"/>
      <c r="L24" s="150">
        <v>91</v>
      </c>
      <c r="M24" s="150"/>
      <c r="N24" s="150" t="s">
        <v>75</v>
      </c>
      <c r="O24" s="150"/>
      <c r="P24" s="150" t="s">
        <v>75</v>
      </c>
      <c r="Q24" s="147"/>
      <c r="R24" s="147"/>
    </row>
    <row r="25" spans="1:18" s="96" customFormat="1" ht="12" customHeight="1" x14ac:dyDescent="0.2">
      <c r="A25" s="149" t="s">
        <v>190</v>
      </c>
      <c r="B25" s="150">
        <v>11643</v>
      </c>
      <c r="C25" s="150"/>
      <c r="D25" s="150">
        <v>10508</v>
      </c>
      <c r="E25" s="150"/>
      <c r="F25" s="150">
        <v>18</v>
      </c>
      <c r="G25" s="150"/>
      <c r="H25" s="150">
        <v>13</v>
      </c>
      <c r="I25" s="151"/>
      <c r="J25" s="150">
        <v>1820</v>
      </c>
      <c r="K25" s="150"/>
      <c r="L25" s="150">
        <v>1327</v>
      </c>
      <c r="M25" s="150"/>
      <c r="N25" s="150">
        <v>1</v>
      </c>
      <c r="O25" s="150"/>
      <c r="P25" s="150">
        <v>8</v>
      </c>
      <c r="Q25" s="147"/>
      <c r="R25" s="147"/>
    </row>
    <row r="26" spans="1:18" s="96" customFormat="1" ht="5.0999999999999996" customHeight="1" x14ac:dyDescent="0.2">
      <c r="A26" s="149"/>
      <c r="B26" s="150"/>
      <c r="C26" s="150"/>
      <c r="D26" s="150"/>
      <c r="E26" s="150"/>
      <c r="F26" s="151"/>
      <c r="G26" s="150"/>
      <c r="H26" s="150"/>
      <c r="I26" s="151"/>
      <c r="J26" s="150"/>
      <c r="K26" s="150"/>
      <c r="L26" s="150"/>
      <c r="M26" s="150"/>
      <c r="N26" s="151"/>
      <c r="O26" s="150"/>
      <c r="P26" s="151"/>
      <c r="Q26" s="147"/>
      <c r="R26" s="147"/>
    </row>
    <row r="27" spans="1:18" s="148" customFormat="1" ht="12" customHeight="1" x14ac:dyDescent="0.2">
      <c r="A27" s="152" t="s">
        <v>331</v>
      </c>
      <c r="B27" s="153">
        <v>10895</v>
      </c>
      <c r="C27" s="153"/>
      <c r="D27" s="153">
        <v>9085</v>
      </c>
      <c r="E27" s="153"/>
      <c r="F27" s="153">
        <v>8</v>
      </c>
      <c r="G27" s="153"/>
      <c r="H27" s="153">
        <v>15</v>
      </c>
      <c r="I27" s="145"/>
      <c r="J27" s="153">
        <v>1310</v>
      </c>
      <c r="K27" s="153"/>
      <c r="L27" s="153">
        <v>950</v>
      </c>
      <c r="M27" s="153"/>
      <c r="N27" s="153">
        <v>2</v>
      </c>
      <c r="O27" s="153"/>
      <c r="P27" s="153">
        <v>1</v>
      </c>
      <c r="Q27" s="147"/>
      <c r="R27" s="147"/>
    </row>
    <row r="28" spans="1:18" s="96" customFormat="1" ht="5.0999999999999996" customHeight="1" x14ac:dyDescent="0.2">
      <c r="A28" s="149"/>
      <c r="B28" s="150"/>
      <c r="C28" s="150"/>
      <c r="D28" s="150"/>
      <c r="E28" s="150"/>
      <c r="F28" s="150"/>
      <c r="G28" s="150"/>
      <c r="H28" s="150"/>
      <c r="I28" s="151"/>
      <c r="J28" s="150"/>
      <c r="K28" s="150"/>
      <c r="L28" s="150"/>
      <c r="M28" s="150"/>
      <c r="N28" s="150"/>
      <c r="O28" s="150"/>
      <c r="P28" s="150"/>
      <c r="Q28" s="147"/>
      <c r="R28" s="147"/>
    </row>
    <row r="29" spans="1:18" s="148" customFormat="1" ht="12" customHeight="1" x14ac:dyDescent="0.2">
      <c r="A29" s="152" t="s">
        <v>191</v>
      </c>
      <c r="B29" s="153">
        <v>21889</v>
      </c>
      <c r="C29" s="153"/>
      <c r="D29" s="153">
        <v>13360</v>
      </c>
      <c r="E29" s="153"/>
      <c r="F29" s="153">
        <v>8</v>
      </c>
      <c r="G29" s="153"/>
      <c r="H29" s="153">
        <v>5</v>
      </c>
      <c r="I29" s="145"/>
      <c r="J29" s="153">
        <v>3275</v>
      </c>
      <c r="K29" s="153"/>
      <c r="L29" s="153">
        <v>1732</v>
      </c>
      <c r="M29" s="153"/>
      <c r="N29" s="153">
        <v>4</v>
      </c>
      <c r="O29" s="153"/>
      <c r="P29" s="153">
        <v>1</v>
      </c>
      <c r="Q29" s="147"/>
      <c r="R29" s="147"/>
    </row>
    <row r="30" spans="1:18" s="96" customFormat="1" ht="5.0999999999999996" customHeight="1" x14ac:dyDescent="0.2">
      <c r="A30" s="149"/>
      <c r="B30" s="150"/>
      <c r="C30" s="150"/>
      <c r="D30" s="150"/>
      <c r="E30" s="150"/>
      <c r="F30" s="150"/>
      <c r="G30" s="150"/>
      <c r="H30" s="150"/>
      <c r="I30" s="151"/>
      <c r="J30" s="150"/>
      <c r="K30" s="150"/>
      <c r="L30" s="150"/>
      <c r="M30" s="150"/>
      <c r="N30" s="150"/>
      <c r="O30" s="150"/>
      <c r="P30" s="150"/>
      <c r="Q30" s="147"/>
      <c r="R30" s="147"/>
    </row>
    <row r="31" spans="1:18" s="148" customFormat="1" ht="12" customHeight="1" x14ac:dyDescent="0.2">
      <c r="A31" s="152" t="s">
        <v>192</v>
      </c>
      <c r="B31" s="153">
        <v>23045</v>
      </c>
      <c r="C31" s="153"/>
      <c r="D31" s="153">
        <v>15510</v>
      </c>
      <c r="E31" s="153"/>
      <c r="F31" s="153">
        <v>19</v>
      </c>
      <c r="G31" s="153"/>
      <c r="H31" s="153">
        <v>17</v>
      </c>
      <c r="I31" s="145"/>
      <c r="J31" s="153">
        <v>3096</v>
      </c>
      <c r="K31" s="153"/>
      <c r="L31" s="153">
        <v>1835</v>
      </c>
      <c r="M31" s="153"/>
      <c r="N31" s="153">
        <v>7</v>
      </c>
      <c r="O31" s="153"/>
      <c r="P31" s="153">
        <v>2</v>
      </c>
      <c r="Q31" s="147"/>
      <c r="R31" s="147"/>
    </row>
    <row r="32" spans="1:18" s="96" customFormat="1" ht="12" customHeight="1" x14ac:dyDescent="0.2">
      <c r="A32" s="149" t="s">
        <v>193</v>
      </c>
      <c r="B32" s="150">
        <v>12579</v>
      </c>
      <c r="C32" s="150"/>
      <c r="D32" s="150">
        <v>8443</v>
      </c>
      <c r="E32" s="150"/>
      <c r="F32" s="150">
        <v>11</v>
      </c>
      <c r="G32" s="150"/>
      <c r="H32" s="150">
        <v>12</v>
      </c>
      <c r="I32" s="151"/>
      <c r="J32" s="150">
        <v>1711</v>
      </c>
      <c r="K32" s="150"/>
      <c r="L32" s="150">
        <v>1020</v>
      </c>
      <c r="M32" s="150"/>
      <c r="N32" s="150">
        <v>3</v>
      </c>
      <c r="O32" s="150"/>
      <c r="P32" s="150">
        <v>1</v>
      </c>
      <c r="Q32" s="147"/>
      <c r="R32" s="147"/>
    </row>
    <row r="33" spans="1:18" s="96" customFormat="1" ht="12" customHeight="1" x14ac:dyDescent="0.2">
      <c r="A33" s="149" t="s">
        <v>194</v>
      </c>
      <c r="B33" s="150">
        <v>10466</v>
      </c>
      <c r="C33" s="150"/>
      <c r="D33" s="150">
        <v>7067</v>
      </c>
      <c r="E33" s="150"/>
      <c r="F33" s="150">
        <v>8</v>
      </c>
      <c r="G33" s="150"/>
      <c r="H33" s="150">
        <v>5</v>
      </c>
      <c r="I33" s="151"/>
      <c r="J33" s="150">
        <v>1385</v>
      </c>
      <c r="K33" s="150"/>
      <c r="L33" s="150">
        <v>815</v>
      </c>
      <c r="M33" s="150"/>
      <c r="N33" s="150">
        <v>4</v>
      </c>
      <c r="O33" s="150"/>
      <c r="P33" s="150">
        <v>1</v>
      </c>
      <c r="Q33" s="147"/>
      <c r="R33" s="147"/>
    </row>
    <row r="34" spans="1:18" s="96" customFormat="1" ht="5.0999999999999996" customHeight="1" x14ac:dyDescent="0.2">
      <c r="A34" s="149"/>
      <c r="B34" s="150"/>
      <c r="C34" s="150"/>
      <c r="D34" s="150"/>
      <c r="E34" s="150"/>
      <c r="F34" s="151"/>
      <c r="G34" s="150"/>
      <c r="H34" s="150"/>
      <c r="I34" s="151"/>
      <c r="J34" s="150"/>
      <c r="K34" s="150"/>
      <c r="L34" s="150"/>
      <c r="M34" s="150"/>
      <c r="N34" s="151"/>
      <c r="O34" s="150"/>
      <c r="P34" s="151"/>
      <c r="Q34" s="147"/>
      <c r="R34" s="147"/>
    </row>
    <row r="35" spans="1:18" s="148" customFormat="1" ht="12" customHeight="1" x14ac:dyDescent="0.2">
      <c r="A35" s="152" t="s">
        <v>231</v>
      </c>
      <c r="B35" s="153">
        <v>6010</v>
      </c>
      <c r="C35" s="153"/>
      <c r="D35" s="153">
        <v>5276</v>
      </c>
      <c r="E35" s="153"/>
      <c r="F35" s="153">
        <v>9</v>
      </c>
      <c r="G35" s="153"/>
      <c r="H35" s="153">
        <v>11</v>
      </c>
      <c r="I35" s="145"/>
      <c r="J35" s="153">
        <v>833</v>
      </c>
      <c r="K35" s="153"/>
      <c r="L35" s="153">
        <v>630</v>
      </c>
      <c r="M35" s="153"/>
      <c r="N35" s="153">
        <v>1</v>
      </c>
      <c r="O35" s="153"/>
      <c r="P35" s="153">
        <v>1</v>
      </c>
      <c r="Q35" s="147"/>
      <c r="R35" s="147"/>
    </row>
    <row r="36" spans="1:18" s="96" customFormat="1" ht="5.0999999999999996" customHeight="1" x14ac:dyDescent="0.2">
      <c r="A36" s="149"/>
      <c r="B36" s="150"/>
      <c r="C36" s="150"/>
      <c r="D36" s="150"/>
      <c r="E36" s="150"/>
      <c r="F36" s="150"/>
      <c r="G36" s="150"/>
      <c r="H36" s="150"/>
      <c r="I36" s="151"/>
      <c r="J36" s="150"/>
      <c r="K36" s="150"/>
      <c r="L36" s="150"/>
      <c r="M36" s="150"/>
      <c r="N36" s="150"/>
      <c r="O36" s="150"/>
      <c r="P36" s="150"/>
      <c r="Q36" s="147"/>
      <c r="R36" s="147"/>
    </row>
    <row r="37" spans="1:18" s="148" customFormat="1" ht="12" customHeight="1" x14ac:dyDescent="0.2">
      <c r="A37" s="152" t="s">
        <v>233</v>
      </c>
      <c r="B37" s="153">
        <v>25241</v>
      </c>
      <c r="C37" s="153"/>
      <c r="D37" s="153">
        <v>22444</v>
      </c>
      <c r="E37" s="153"/>
      <c r="F37" s="153">
        <v>30</v>
      </c>
      <c r="G37" s="153"/>
      <c r="H37" s="153">
        <v>49</v>
      </c>
      <c r="I37" s="145"/>
      <c r="J37" s="153">
        <v>1874</v>
      </c>
      <c r="K37" s="153"/>
      <c r="L37" s="153">
        <v>1500</v>
      </c>
      <c r="M37" s="153"/>
      <c r="N37" s="153">
        <v>6</v>
      </c>
      <c r="O37" s="153"/>
      <c r="P37" s="153">
        <v>3</v>
      </c>
      <c r="Q37" s="147"/>
      <c r="R37" s="147"/>
    </row>
    <row r="38" spans="1:18" s="96" customFormat="1" ht="12" customHeight="1" x14ac:dyDescent="0.2">
      <c r="A38" s="149" t="s">
        <v>195</v>
      </c>
      <c r="B38" s="150">
        <v>4400</v>
      </c>
      <c r="C38" s="150"/>
      <c r="D38" s="150">
        <v>3969</v>
      </c>
      <c r="E38" s="150"/>
      <c r="F38" s="150">
        <v>11</v>
      </c>
      <c r="G38" s="150"/>
      <c r="H38" s="150">
        <v>8</v>
      </c>
      <c r="I38" s="151"/>
      <c r="J38" s="150">
        <v>431</v>
      </c>
      <c r="K38" s="150"/>
      <c r="L38" s="150">
        <v>333</v>
      </c>
      <c r="M38" s="150"/>
      <c r="N38" s="150">
        <v>1</v>
      </c>
      <c r="O38" s="150"/>
      <c r="P38" s="150" t="s">
        <v>75</v>
      </c>
      <c r="Q38" s="147"/>
      <c r="R38" s="147"/>
    </row>
    <row r="39" spans="1:18" s="96" customFormat="1" ht="12" customHeight="1" x14ac:dyDescent="0.2">
      <c r="A39" s="149" t="s">
        <v>196</v>
      </c>
      <c r="B39" s="150">
        <v>5636</v>
      </c>
      <c r="C39" s="150"/>
      <c r="D39" s="150">
        <v>4671</v>
      </c>
      <c r="E39" s="150"/>
      <c r="F39" s="150">
        <v>6</v>
      </c>
      <c r="G39" s="150"/>
      <c r="H39" s="150">
        <v>10</v>
      </c>
      <c r="I39" s="151"/>
      <c r="J39" s="150">
        <v>364</v>
      </c>
      <c r="K39" s="150"/>
      <c r="L39" s="150">
        <v>289</v>
      </c>
      <c r="M39" s="150"/>
      <c r="N39" s="150">
        <v>2</v>
      </c>
      <c r="O39" s="150"/>
      <c r="P39" s="150" t="s">
        <v>75</v>
      </c>
      <c r="Q39" s="147"/>
      <c r="R39" s="147"/>
    </row>
    <row r="40" spans="1:18" s="96" customFormat="1" ht="12" customHeight="1" x14ac:dyDescent="0.2">
      <c r="A40" s="149" t="s">
        <v>197</v>
      </c>
      <c r="B40" s="150">
        <v>2739</v>
      </c>
      <c r="C40" s="150"/>
      <c r="D40" s="150">
        <v>2560</v>
      </c>
      <c r="E40" s="150"/>
      <c r="F40" s="150">
        <v>2</v>
      </c>
      <c r="G40" s="150"/>
      <c r="H40" s="150">
        <v>10</v>
      </c>
      <c r="I40" s="151"/>
      <c r="J40" s="150">
        <v>152</v>
      </c>
      <c r="K40" s="150"/>
      <c r="L40" s="150">
        <v>151</v>
      </c>
      <c r="M40" s="150"/>
      <c r="N40" s="150" t="s">
        <v>75</v>
      </c>
      <c r="O40" s="150"/>
      <c r="P40" s="150">
        <v>3</v>
      </c>
      <c r="Q40" s="147"/>
    </row>
    <row r="41" spans="1:18" s="96" customFormat="1" ht="12" customHeight="1" x14ac:dyDescent="0.2">
      <c r="A41" s="149" t="s">
        <v>198</v>
      </c>
      <c r="B41" s="150">
        <v>4069</v>
      </c>
      <c r="C41" s="150"/>
      <c r="D41" s="150">
        <v>3488</v>
      </c>
      <c r="E41" s="150"/>
      <c r="F41" s="150">
        <v>4</v>
      </c>
      <c r="G41" s="150"/>
      <c r="H41" s="150">
        <v>3</v>
      </c>
      <c r="I41" s="151"/>
      <c r="J41" s="150">
        <v>384</v>
      </c>
      <c r="K41" s="150"/>
      <c r="L41" s="150">
        <v>282</v>
      </c>
      <c r="M41" s="150"/>
      <c r="N41" s="150" t="s">
        <v>75</v>
      </c>
      <c r="O41" s="150"/>
      <c r="P41" s="150" t="s">
        <v>75</v>
      </c>
      <c r="Q41" s="147"/>
    </row>
    <row r="42" spans="1:18" s="96" customFormat="1" ht="12" customHeight="1" x14ac:dyDescent="0.2">
      <c r="A42" s="149" t="s">
        <v>199</v>
      </c>
      <c r="B42" s="150">
        <v>8397</v>
      </c>
      <c r="C42" s="150"/>
      <c r="D42" s="150">
        <v>7756</v>
      </c>
      <c r="E42" s="150"/>
      <c r="F42" s="150">
        <v>7</v>
      </c>
      <c r="G42" s="150"/>
      <c r="H42" s="150">
        <v>18</v>
      </c>
      <c r="I42" s="151"/>
      <c r="J42" s="150">
        <v>543</v>
      </c>
      <c r="K42" s="150"/>
      <c r="L42" s="150">
        <v>445</v>
      </c>
      <c r="M42" s="150"/>
      <c r="N42" s="150">
        <v>3</v>
      </c>
      <c r="O42" s="150"/>
      <c r="P42" s="150" t="s">
        <v>75</v>
      </c>
      <c r="Q42" s="147"/>
    </row>
    <row r="43" spans="1:18" s="96" customFormat="1" ht="5.0999999999999996" customHeight="1" x14ac:dyDescent="0.2">
      <c r="A43" s="149"/>
      <c r="B43" s="150"/>
      <c r="C43" s="150"/>
      <c r="D43" s="150"/>
      <c r="E43" s="150"/>
      <c r="F43" s="150"/>
      <c r="G43" s="150"/>
      <c r="H43" s="150"/>
      <c r="I43" s="151"/>
      <c r="J43" s="150"/>
      <c r="K43" s="150"/>
      <c r="L43" s="150"/>
      <c r="M43" s="150"/>
      <c r="N43" s="150"/>
      <c r="O43" s="150"/>
      <c r="P43" s="150"/>
      <c r="Q43" s="147"/>
      <c r="R43" s="147"/>
    </row>
    <row r="44" spans="1:18" s="148" customFormat="1" ht="12" customHeight="1" x14ac:dyDescent="0.2">
      <c r="A44" s="152" t="s">
        <v>200</v>
      </c>
      <c r="B44" s="153">
        <v>26687</v>
      </c>
      <c r="C44" s="153"/>
      <c r="D44" s="153">
        <v>22307</v>
      </c>
      <c r="E44" s="153"/>
      <c r="F44" s="153">
        <v>50</v>
      </c>
      <c r="G44" s="153"/>
      <c r="H44" s="153">
        <v>71</v>
      </c>
      <c r="I44" s="145"/>
      <c r="J44" s="153">
        <v>2510</v>
      </c>
      <c r="K44" s="153"/>
      <c r="L44" s="153">
        <v>1910</v>
      </c>
      <c r="M44" s="153"/>
      <c r="N44" s="153" t="s">
        <v>75</v>
      </c>
      <c r="O44" s="153"/>
      <c r="P44" s="153">
        <v>8</v>
      </c>
      <c r="Q44" s="147"/>
    </row>
    <row r="45" spans="1:18" s="96" customFormat="1" ht="12" customHeight="1" x14ac:dyDescent="0.2">
      <c r="A45" s="149" t="s">
        <v>201</v>
      </c>
      <c r="B45" s="150">
        <v>1366</v>
      </c>
      <c r="C45" s="150"/>
      <c r="D45" s="150">
        <v>1096</v>
      </c>
      <c r="E45" s="150"/>
      <c r="F45" s="150">
        <v>5</v>
      </c>
      <c r="G45" s="150"/>
      <c r="H45" s="150">
        <v>4</v>
      </c>
      <c r="I45" s="151"/>
      <c r="J45" s="150">
        <v>102</v>
      </c>
      <c r="K45" s="150"/>
      <c r="L45" s="150">
        <v>88</v>
      </c>
      <c r="M45" s="150"/>
      <c r="N45" s="150" t="s">
        <v>75</v>
      </c>
      <c r="O45" s="150"/>
      <c r="P45" s="150" t="s">
        <v>75</v>
      </c>
      <c r="Q45" s="147"/>
    </row>
    <row r="46" spans="1:18" s="96" customFormat="1" ht="12" customHeight="1" x14ac:dyDescent="0.2">
      <c r="A46" s="149" t="s">
        <v>202</v>
      </c>
      <c r="B46" s="150">
        <v>5394</v>
      </c>
      <c r="C46" s="150"/>
      <c r="D46" s="150">
        <v>4352</v>
      </c>
      <c r="E46" s="150"/>
      <c r="F46" s="150">
        <v>7</v>
      </c>
      <c r="G46" s="150"/>
      <c r="H46" s="150">
        <v>12</v>
      </c>
      <c r="I46" s="151"/>
      <c r="J46" s="150">
        <v>378</v>
      </c>
      <c r="K46" s="150"/>
      <c r="L46" s="150">
        <v>301</v>
      </c>
      <c r="M46" s="150"/>
      <c r="N46" s="150" t="s">
        <v>75</v>
      </c>
      <c r="O46" s="150"/>
      <c r="P46" s="150" t="s">
        <v>75</v>
      </c>
      <c r="Q46" s="147"/>
    </row>
    <row r="47" spans="1:18" s="96" customFormat="1" ht="12" customHeight="1" x14ac:dyDescent="0.2">
      <c r="A47" s="149" t="s">
        <v>203</v>
      </c>
      <c r="B47" s="150">
        <v>4060</v>
      </c>
      <c r="C47" s="150"/>
      <c r="D47" s="150">
        <v>3477</v>
      </c>
      <c r="E47" s="150"/>
      <c r="F47" s="150">
        <v>9</v>
      </c>
      <c r="G47" s="150"/>
      <c r="H47" s="150">
        <v>13</v>
      </c>
      <c r="I47" s="151"/>
      <c r="J47" s="150">
        <v>471</v>
      </c>
      <c r="K47" s="150"/>
      <c r="L47" s="150">
        <v>331</v>
      </c>
      <c r="M47" s="150"/>
      <c r="N47" s="150" t="s">
        <v>75</v>
      </c>
      <c r="O47" s="150"/>
      <c r="P47" s="150">
        <v>1</v>
      </c>
      <c r="Q47" s="147"/>
    </row>
    <row r="48" spans="1:18" s="96" customFormat="1" ht="12" customHeight="1" x14ac:dyDescent="0.2">
      <c r="A48" s="149" t="s">
        <v>204</v>
      </c>
      <c r="B48" s="150">
        <v>1869</v>
      </c>
      <c r="C48" s="150"/>
      <c r="D48" s="150">
        <v>1629</v>
      </c>
      <c r="E48" s="150"/>
      <c r="F48" s="150">
        <v>3</v>
      </c>
      <c r="G48" s="150"/>
      <c r="H48" s="150">
        <v>6</v>
      </c>
      <c r="I48" s="151"/>
      <c r="J48" s="150">
        <v>172</v>
      </c>
      <c r="K48" s="150"/>
      <c r="L48" s="150">
        <v>135</v>
      </c>
      <c r="M48" s="150"/>
      <c r="N48" s="150" t="s">
        <v>75</v>
      </c>
      <c r="O48" s="150"/>
      <c r="P48" s="150">
        <v>1</v>
      </c>
      <c r="Q48" s="147"/>
    </row>
    <row r="49" spans="1:18" s="96" customFormat="1" ht="12" customHeight="1" x14ac:dyDescent="0.2">
      <c r="A49" s="149" t="s">
        <v>205</v>
      </c>
      <c r="B49" s="150">
        <v>3257</v>
      </c>
      <c r="C49" s="150"/>
      <c r="D49" s="150">
        <v>2673</v>
      </c>
      <c r="E49" s="150"/>
      <c r="F49" s="150">
        <v>3</v>
      </c>
      <c r="G49" s="150"/>
      <c r="H49" s="150">
        <v>8</v>
      </c>
      <c r="I49" s="151"/>
      <c r="J49" s="150">
        <v>318</v>
      </c>
      <c r="K49" s="150"/>
      <c r="L49" s="150">
        <v>244</v>
      </c>
      <c r="M49" s="150"/>
      <c r="N49" s="150" t="s">
        <v>75</v>
      </c>
      <c r="O49" s="150"/>
      <c r="P49" s="150">
        <v>2</v>
      </c>
      <c r="Q49" s="147"/>
    </row>
    <row r="50" spans="1:18" s="96" customFormat="1" ht="12" customHeight="1" x14ac:dyDescent="0.2">
      <c r="A50" s="149" t="s">
        <v>206</v>
      </c>
      <c r="B50" s="150">
        <v>2223</v>
      </c>
      <c r="C50" s="150"/>
      <c r="D50" s="150">
        <v>1819</v>
      </c>
      <c r="E50" s="150"/>
      <c r="F50" s="150">
        <v>6</v>
      </c>
      <c r="G50" s="150"/>
      <c r="H50" s="150">
        <v>5</v>
      </c>
      <c r="I50" s="151"/>
      <c r="J50" s="150">
        <v>112</v>
      </c>
      <c r="K50" s="150"/>
      <c r="L50" s="150">
        <v>117</v>
      </c>
      <c r="M50" s="150"/>
      <c r="N50" s="150" t="s">
        <v>75</v>
      </c>
      <c r="O50" s="150"/>
      <c r="P50" s="150">
        <v>1</v>
      </c>
      <c r="Q50" s="147"/>
    </row>
    <row r="51" spans="1:18" s="96" customFormat="1" ht="12" customHeight="1" x14ac:dyDescent="0.2">
      <c r="A51" s="149" t="s">
        <v>207</v>
      </c>
      <c r="B51" s="150">
        <v>1284</v>
      </c>
      <c r="C51" s="150"/>
      <c r="D51" s="150">
        <v>1094</v>
      </c>
      <c r="E51" s="150"/>
      <c r="F51" s="150">
        <v>2</v>
      </c>
      <c r="G51" s="150"/>
      <c r="H51" s="150">
        <v>6</v>
      </c>
      <c r="I51" s="151"/>
      <c r="J51" s="150">
        <v>79</v>
      </c>
      <c r="K51" s="150"/>
      <c r="L51" s="150">
        <v>74</v>
      </c>
      <c r="M51" s="150"/>
      <c r="N51" s="150" t="s">
        <v>75</v>
      </c>
      <c r="O51" s="150"/>
      <c r="P51" s="150">
        <v>1</v>
      </c>
      <c r="Q51" s="147"/>
    </row>
    <row r="52" spans="1:18" s="96" customFormat="1" ht="12" customHeight="1" x14ac:dyDescent="0.2">
      <c r="A52" s="149" t="s">
        <v>208</v>
      </c>
      <c r="B52" s="150">
        <v>5571</v>
      </c>
      <c r="C52" s="150"/>
      <c r="D52" s="150">
        <v>4687</v>
      </c>
      <c r="E52" s="150"/>
      <c r="F52" s="150">
        <v>11</v>
      </c>
      <c r="G52" s="150"/>
      <c r="H52" s="150">
        <v>15</v>
      </c>
      <c r="I52" s="151"/>
      <c r="J52" s="150">
        <v>769</v>
      </c>
      <c r="K52" s="150"/>
      <c r="L52" s="150">
        <v>547</v>
      </c>
      <c r="M52" s="150"/>
      <c r="N52" s="150" t="s">
        <v>75</v>
      </c>
      <c r="O52" s="150"/>
      <c r="P52" s="150">
        <v>1</v>
      </c>
      <c r="Q52" s="147"/>
    </row>
    <row r="53" spans="1:18" s="96" customFormat="1" ht="12" customHeight="1" x14ac:dyDescent="0.2">
      <c r="A53" s="149" t="s">
        <v>209</v>
      </c>
      <c r="B53" s="150">
        <v>1663</v>
      </c>
      <c r="C53" s="150"/>
      <c r="D53" s="150">
        <v>1480</v>
      </c>
      <c r="E53" s="150"/>
      <c r="F53" s="150">
        <v>4</v>
      </c>
      <c r="G53" s="150"/>
      <c r="H53" s="150">
        <v>2</v>
      </c>
      <c r="I53" s="151"/>
      <c r="J53" s="150">
        <v>109</v>
      </c>
      <c r="K53" s="150"/>
      <c r="L53" s="150">
        <v>73</v>
      </c>
      <c r="M53" s="150"/>
      <c r="N53" s="150" t="s">
        <v>75</v>
      </c>
      <c r="O53" s="150"/>
      <c r="P53" s="150">
        <v>1</v>
      </c>
      <c r="Q53" s="147"/>
    </row>
    <row r="54" spans="1:18" s="96" customFormat="1" ht="5.0999999999999996" customHeight="1" x14ac:dyDescent="0.2">
      <c r="A54" s="149"/>
      <c r="B54" s="150"/>
      <c r="C54" s="150"/>
      <c r="D54" s="150"/>
      <c r="E54" s="150"/>
      <c r="F54" s="150"/>
      <c r="G54" s="150"/>
      <c r="H54" s="150"/>
      <c r="I54" s="151"/>
      <c r="J54" s="150"/>
      <c r="K54" s="150"/>
      <c r="L54" s="150"/>
      <c r="M54" s="150"/>
      <c r="N54" s="150"/>
      <c r="O54" s="150"/>
      <c r="P54" s="150"/>
      <c r="Q54" s="147"/>
      <c r="R54" s="147"/>
    </row>
    <row r="55" spans="1:18" s="148" customFormat="1" ht="12" customHeight="1" x14ac:dyDescent="0.2">
      <c r="A55" s="152" t="s">
        <v>210</v>
      </c>
      <c r="B55" s="153">
        <v>98820</v>
      </c>
      <c r="C55" s="153"/>
      <c r="D55" s="153">
        <v>75806</v>
      </c>
      <c r="E55" s="153"/>
      <c r="F55" s="153">
        <v>78</v>
      </c>
      <c r="G55" s="153"/>
      <c r="H55" s="153">
        <v>86</v>
      </c>
      <c r="I55" s="145"/>
      <c r="J55" s="153">
        <v>20484</v>
      </c>
      <c r="K55" s="153"/>
      <c r="L55" s="153">
        <v>13776</v>
      </c>
      <c r="M55" s="153"/>
      <c r="N55" s="153">
        <v>39</v>
      </c>
      <c r="O55" s="153"/>
      <c r="P55" s="153">
        <v>24</v>
      </c>
      <c r="Q55" s="147"/>
    </row>
    <row r="56" spans="1:18" s="96" customFormat="1" ht="12" customHeight="1" x14ac:dyDescent="0.2">
      <c r="A56" s="149" t="s">
        <v>211</v>
      </c>
      <c r="B56" s="150">
        <v>71162</v>
      </c>
      <c r="C56" s="150"/>
      <c r="D56" s="150">
        <v>53080</v>
      </c>
      <c r="E56" s="150"/>
      <c r="F56" s="150">
        <v>53</v>
      </c>
      <c r="G56" s="150"/>
      <c r="H56" s="150">
        <v>48</v>
      </c>
      <c r="I56" s="151"/>
      <c r="J56" s="150">
        <v>17372</v>
      </c>
      <c r="K56" s="150"/>
      <c r="L56" s="150">
        <v>11448</v>
      </c>
      <c r="M56" s="150"/>
      <c r="N56" s="150">
        <v>31</v>
      </c>
      <c r="O56" s="150"/>
      <c r="P56" s="150">
        <v>19</v>
      </c>
      <c r="Q56" s="147"/>
    </row>
    <row r="57" spans="1:18" s="96" customFormat="1" ht="12" customHeight="1" x14ac:dyDescent="0.2">
      <c r="A57" s="149" t="s">
        <v>212</v>
      </c>
      <c r="B57" s="150">
        <v>11300</v>
      </c>
      <c r="C57" s="150"/>
      <c r="D57" s="150">
        <v>9213</v>
      </c>
      <c r="E57" s="150"/>
      <c r="F57" s="150">
        <v>8</v>
      </c>
      <c r="G57" s="150"/>
      <c r="H57" s="150">
        <v>14</v>
      </c>
      <c r="I57" s="151"/>
      <c r="J57" s="150">
        <v>1322</v>
      </c>
      <c r="K57" s="150"/>
      <c r="L57" s="150">
        <v>1019</v>
      </c>
      <c r="M57" s="150"/>
      <c r="N57" s="150">
        <v>2</v>
      </c>
      <c r="O57" s="150"/>
      <c r="P57" s="150">
        <v>1</v>
      </c>
      <c r="Q57" s="147"/>
    </row>
    <row r="58" spans="1:18" s="96" customFormat="1" ht="12" customHeight="1" x14ac:dyDescent="0.2">
      <c r="A58" s="149" t="s">
        <v>213</v>
      </c>
      <c r="B58" s="150">
        <v>6346</v>
      </c>
      <c r="C58" s="150"/>
      <c r="D58" s="150">
        <v>5631</v>
      </c>
      <c r="E58" s="150"/>
      <c r="F58" s="150">
        <v>9</v>
      </c>
      <c r="G58" s="150"/>
      <c r="H58" s="150">
        <v>11</v>
      </c>
      <c r="I58" s="151"/>
      <c r="J58" s="150">
        <v>642</v>
      </c>
      <c r="K58" s="150"/>
      <c r="L58" s="150">
        <v>492</v>
      </c>
      <c r="M58" s="150"/>
      <c r="N58" s="150">
        <v>6</v>
      </c>
      <c r="O58" s="150"/>
      <c r="P58" s="150" t="s">
        <v>75</v>
      </c>
      <c r="Q58" s="147"/>
    </row>
    <row r="59" spans="1:18" s="96" customFormat="1" ht="12" customHeight="1" x14ac:dyDescent="0.2">
      <c r="A59" s="149" t="s">
        <v>214</v>
      </c>
      <c r="B59" s="150">
        <v>10012</v>
      </c>
      <c r="C59" s="150"/>
      <c r="D59" s="150">
        <v>7882</v>
      </c>
      <c r="E59" s="150"/>
      <c r="F59" s="150">
        <v>8</v>
      </c>
      <c r="G59" s="150"/>
      <c r="H59" s="150">
        <v>13</v>
      </c>
      <c r="I59" s="151"/>
      <c r="J59" s="150">
        <v>1148</v>
      </c>
      <c r="K59" s="150"/>
      <c r="L59" s="150">
        <v>817</v>
      </c>
      <c r="M59" s="150"/>
      <c r="N59" s="150" t="s">
        <v>75</v>
      </c>
      <c r="O59" s="150"/>
      <c r="P59" s="150">
        <v>4</v>
      </c>
      <c r="Q59" s="147"/>
    </row>
    <row r="60" spans="1:18" s="96" customFormat="1" ht="5.0999999999999996" customHeight="1" x14ac:dyDescent="0.2">
      <c r="A60" s="149"/>
      <c r="B60" s="150"/>
      <c r="C60" s="150"/>
      <c r="D60" s="150"/>
      <c r="E60" s="150"/>
      <c r="F60" s="150"/>
      <c r="G60" s="150"/>
      <c r="H60" s="150"/>
      <c r="I60" s="151"/>
      <c r="J60" s="150"/>
      <c r="K60" s="150"/>
      <c r="L60" s="150"/>
      <c r="M60" s="150"/>
      <c r="N60" s="150"/>
      <c r="O60" s="150"/>
      <c r="P60" s="150"/>
      <c r="Q60" s="147"/>
      <c r="R60" s="147"/>
    </row>
    <row r="61" spans="1:18" s="148" customFormat="1" ht="12" customHeight="1" x14ac:dyDescent="0.2">
      <c r="A61" s="152" t="s">
        <v>14</v>
      </c>
      <c r="B61" s="153">
        <v>52954</v>
      </c>
      <c r="C61" s="153"/>
      <c r="D61" s="153">
        <v>44050</v>
      </c>
      <c r="E61" s="153"/>
      <c r="F61" s="153">
        <v>63</v>
      </c>
      <c r="G61" s="153"/>
      <c r="H61" s="153">
        <v>61</v>
      </c>
      <c r="I61" s="145"/>
      <c r="J61" s="153">
        <v>8084</v>
      </c>
      <c r="K61" s="153"/>
      <c r="L61" s="153">
        <v>6108</v>
      </c>
      <c r="M61" s="153"/>
      <c r="N61" s="153">
        <v>22</v>
      </c>
      <c r="O61" s="153"/>
      <c r="P61" s="153">
        <v>20</v>
      </c>
      <c r="Q61" s="147"/>
    </row>
    <row r="62" spans="1:18" s="96" customFormat="1" ht="12" customHeight="1" x14ac:dyDescent="0.2">
      <c r="A62" s="149" t="s">
        <v>215</v>
      </c>
      <c r="B62" s="150">
        <v>16869</v>
      </c>
      <c r="C62" s="150"/>
      <c r="D62" s="150">
        <v>13164</v>
      </c>
      <c r="E62" s="150"/>
      <c r="F62" s="150">
        <v>24</v>
      </c>
      <c r="G62" s="150"/>
      <c r="H62" s="150">
        <v>20</v>
      </c>
      <c r="I62" s="151"/>
      <c r="J62" s="150">
        <v>2703</v>
      </c>
      <c r="K62" s="150"/>
      <c r="L62" s="150">
        <v>1931</v>
      </c>
      <c r="M62" s="150"/>
      <c r="N62" s="150">
        <v>8</v>
      </c>
      <c r="O62" s="150"/>
      <c r="P62" s="150">
        <v>9</v>
      </c>
      <c r="Q62" s="147"/>
    </row>
    <row r="63" spans="1:18" s="96" customFormat="1" ht="12" customHeight="1" x14ac:dyDescent="0.2">
      <c r="A63" s="149" t="s">
        <v>216</v>
      </c>
      <c r="B63" s="150">
        <v>7656</v>
      </c>
      <c r="C63" s="150"/>
      <c r="D63" s="150">
        <v>6512</v>
      </c>
      <c r="E63" s="150"/>
      <c r="F63" s="150">
        <v>9</v>
      </c>
      <c r="G63" s="150"/>
      <c r="H63" s="150">
        <v>8</v>
      </c>
      <c r="I63" s="151"/>
      <c r="J63" s="150">
        <v>809</v>
      </c>
      <c r="K63" s="150"/>
      <c r="L63" s="150">
        <v>587</v>
      </c>
      <c r="M63" s="150"/>
      <c r="N63" s="150">
        <v>6</v>
      </c>
      <c r="O63" s="150"/>
      <c r="P63" s="150">
        <v>2</v>
      </c>
      <c r="Q63" s="147"/>
    </row>
    <row r="64" spans="1:18" s="96" customFormat="1" ht="12" customHeight="1" x14ac:dyDescent="0.2">
      <c r="A64" s="149" t="s">
        <v>217</v>
      </c>
      <c r="B64" s="150">
        <v>28429</v>
      </c>
      <c r="C64" s="150"/>
      <c r="D64" s="150">
        <v>24374</v>
      </c>
      <c r="E64" s="150"/>
      <c r="F64" s="150">
        <v>30</v>
      </c>
      <c r="G64" s="150"/>
      <c r="H64" s="150">
        <v>33</v>
      </c>
      <c r="I64" s="151"/>
      <c r="J64" s="150">
        <v>4572</v>
      </c>
      <c r="K64" s="150"/>
      <c r="L64" s="150">
        <v>3590</v>
      </c>
      <c r="M64" s="150"/>
      <c r="N64" s="150">
        <v>8</v>
      </c>
      <c r="O64" s="150"/>
      <c r="P64" s="150">
        <v>9</v>
      </c>
      <c r="Q64" s="147"/>
    </row>
    <row r="65" spans="1:18" s="96" customFormat="1" ht="5.0999999999999996" customHeight="1" x14ac:dyDescent="0.2">
      <c r="A65" s="149"/>
      <c r="B65" s="150"/>
      <c r="C65" s="150"/>
      <c r="D65" s="150"/>
      <c r="E65" s="150"/>
      <c r="F65" s="150"/>
      <c r="G65" s="150"/>
      <c r="H65" s="150"/>
      <c r="I65" s="151"/>
      <c r="J65" s="150"/>
      <c r="K65" s="150"/>
      <c r="L65" s="150"/>
      <c r="M65" s="150"/>
      <c r="N65" s="150"/>
      <c r="O65" s="150"/>
      <c r="P65" s="150"/>
      <c r="Q65" s="147"/>
      <c r="R65" s="147"/>
    </row>
    <row r="66" spans="1:18" s="148" customFormat="1" ht="12" customHeight="1" x14ac:dyDescent="0.2">
      <c r="A66" s="152" t="s">
        <v>218</v>
      </c>
      <c r="B66" s="153">
        <v>11228</v>
      </c>
      <c r="C66" s="153"/>
      <c r="D66" s="153">
        <v>9410</v>
      </c>
      <c r="E66" s="153"/>
      <c r="F66" s="153">
        <v>13</v>
      </c>
      <c r="G66" s="153"/>
      <c r="H66" s="153">
        <v>19</v>
      </c>
      <c r="I66" s="145"/>
      <c r="J66" s="153">
        <v>888</v>
      </c>
      <c r="K66" s="153"/>
      <c r="L66" s="153">
        <v>625</v>
      </c>
      <c r="M66" s="153"/>
      <c r="N66" s="153">
        <v>1</v>
      </c>
      <c r="O66" s="153"/>
      <c r="P66" s="153">
        <v>4</v>
      </c>
      <c r="Q66" s="147"/>
    </row>
    <row r="67" spans="1:18" s="96" customFormat="1" ht="12" customHeight="1" x14ac:dyDescent="0.2">
      <c r="A67" s="149" t="s">
        <v>219</v>
      </c>
      <c r="B67" s="150">
        <v>7619</v>
      </c>
      <c r="C67" s="150"/>
      <c r="D67" s="150">
        <v>6318</v>
      </c>
      <c r="E67" s="150"/>
      <c r="F67" s="150">
        <v>8</v>
      </c>
      <c r="G67" s="150"/>
      <c r="H67" s="150">
        <v>16</v>
      </c>
      <c r="I67" s="151"/>
      <c r="J67" s="150">
        <v>575</v>
      </c>
      <c r="K67" s="150"/>
      <c r="L67" s="150">
        <v>392</v>
      </c>
      <c r="M67" s="150"/>
      <c r="N67" s="150" t="s">
        <v>75</v>
      </c>
      <c r="O67" s="150"/>
      <c r="P67" s="150">
        <v>3</v>
      </c>
      <c r="Q67" s="147"/>
    </row>
    <row r="68" spans="1:18" s="96" customFormat="1" ht="12" customHeight="1" x14ac:dyDescent="0.2">
      <c r="A68" s="149" t="s">
        <v>220</v>
      </c>
      <c r="B68" s="150">
        <v>3609</v>
      </c>
      <c r="C68" s="150"/>
      <c r="D68" s="150">
        <v>3092</v>
      </c>
      <c r="E68" s="150"/>
      <c r="F68" s="150">
        <v>5</v>
      </c>
      <c r="G68" s="150"/>
      <c r="H68" s="150">
        <v>3</v>
      </c>
      <c r="I68" s="151"/>
      <c r="J68" s="150">
        <v>313</v>
      </c>
      <c r="K68" s="150"/>
      <c r="L68" s="150">
        <v>233</v>
      </c>
      <c r="M68" s="150"/>
      <c r="N68" s="150">
        <v>1</v>
      </c>
      <c r="O68" s="150"/>
      <c r="P68" s="150">
        <v>1</v>
      </c>
      <c r="Q68" s="147"/>
    </row>
    <row r="69" spans="1:18" s="96" customFormat="1" ht="5.0999999999999996" customHeight="1" x14ac:dyDescent="0.2">
      <c r="A69" s="149"/>
      <c r="B69" s="150"/>
      <c r="C69" s="150"/>
      <c r="D69" s="150"/>
      <c r="E69" s="150"/>
      <c r="F69" s="150"/>
      <c r="G69" s="150"/>
      <c r="H69" s="150"/>
      <c r="I69" s="151"/>
      <c r="J69" s="150"/>
      <c r="K69" s="150"/>
      <c r="L69" s="150"/>
      <c r="M69" s="150"/>
      <c r="N69" s="150"/>
      <c r="O69" s="150"/>
      <c r="P69" s="150"/>
      <c r="Q69" s="147"/>
      <c r="R69" s="147"/>
    </row>
    <row r="70" spans="1:18" s="148" customFormat="1" ht="12" customHeight="1" x14ac:dyDescent="0.2">
      <c r="A70" s="152" t="s">
        <v>221</v>
      </c>
      <c r="B70" s="153">
        <v>31613</v>
      </c>
      <c r="C70" s="153"/>
      <c r="D70" s="153">
        <v>25000</v>
      </c>
      <c r="E70" s="153"/>
      <c r="F70" s="153">
        <v>57</v>
      </c>
      <c r="G70" s="153"/>
      <c r="H70" s="153">
        <v>54</v>
      </c>
      <c r="I70" s="145"/>
      <c r="J70" s="153">
        <v>3420</v>
      </c>
      <c r="K70" s="153"/>
      <c r="L70" s="153">
        <v>2565</v>
      </c>
      <c r="M70" s="153"/>
      <c r="N70" s="153">
        <v>9</v>
      </c>
      <c r="O70" s="153"/>
      <c r="P70" s="153">
        <v>7</v>
      </c>
      <c r="Q70" s="147"/>
    </row>
    <row r="71" spans="1:18" s="96" customFormat="1" ht="12" customHeight="1" x14ac:dyDescent="0.2">
      <c r="A71" s="149" t="s">
        <v>232</v>
      </c>
      <c r="B71" s="150">
        <v>13858</v>
      </c>
      <c r="C71" s="150"/>
      <c r="D71" s="150">
        <v>10575</v>
      </c>
      <c r="E71" s="150"/>
      <c r="F71" s="150">
        <v>20</v>
      </c>
      <c r="G71" s="150"/>
      <c r="H71" s="150">
        <v>17</v>
      </c>
      <c r="I71" s="151"/>
      <c r="J71" s="150">
        <v>1479</v>
      </c>
      <c r="K71" s="150"/>
      <c r="L71" s="150">
        <v>1008</v>
      </c>
      <c r="M71" s="150"/>
      <c r="N71" s="150">
        <v>5</v>
      </c>
      <c r="O71" s="150"/>
      <c r="P71" s="150">
        <v>2</v>
      </c>
      <c r="Q71" s="147"/>
    </row>
    <row r="72" spans="1:18" s="96" customFormat="1" ht="12" customHeight="1" x14ac:dyDescent="0.2">
      <c r="A72" s="149" t="s">
        <v>222</v>
      </c>
      <c r="B72" s="150">
        <v>3447</v>
      </c>
      <c r="C72" s="150"/>
      <c r="D72" s="150">
        <v>2657</v>
      </c>
      <c r="E72" s="150"/>
      <c r="F72" s="150">
        <v>10</v>
      </c>
      <c r="G72" s="150"/>
      <c r="H72" s="150">
        <v>11</v>
      </c>
      <c r="I72" s="151"/>
      <c r="J72" s="150">
        <v>287</v>
      </c>
      <c r="K72" s="150"/>
      <c r="L72" s="150">
        <v>204</v>
      </c>
      <c r="M72" s="150"/>
      <c r="N72" s="150" t="s">
        <v>75</v>
      </c>
      <c r="O72" s="150"/>
      <c r="P72" s="150" t="s">
        <v>75</v>
      </c>
      <c r="Q72" s="147"/>
    </row>
    <row r="73" spans="1:18" s="96" customFormat="1" ht="12" customHeight="1" x14ac:dyDescent="0.2">
      <c r="A73" s="149" t="s">
        <v>223</v>
      </c>
      <c r="B73" s="150">
        <v>3446</v>
      </c>
      <c r="C73" s="150"/>
      <c r="D73" s="150">
        <v>2648</v>
      </c>
      <c r="E73" s="150"/>
      <c r="F73" s="150">
        <v>7</v>
      </c>
      <c r="G73" s="150"/>
      <c r="H73" s="150">
        <v>1</v>
      </c>
      <c r="I73" s="151"/>
      <c r="J73" s="150">
        <v>293</v>
      </c>
      <c r="K73" s="150"/>
      <c r="L73" s="150">
        <v>243</v>
      </c>
      <c r="M73" s="150"/>
      <c r="N73" s="150">
        <v>1</v>
      </c>
      <c r="O73" s="150"/>
      <c r="P73" s="150" t="s">
        <v>75</v>
      </c>
      <c r="Q73" s="147"/>
    </row>
    <row r="74" spans="1:18" s="96" customFormat="1" ht="12" customHeight="1" x14ac:dyDescent="0.2">
      <c r="A74" s="149" t="s">
        <v>224</v>
      </c>
      <c r="B74" s="150">
        <v>10862</v>
      </c>
      <c r="C74" s="150"/>
      <c r="D74" s="150">
        <v>9120</v>
      </c>
      <c r="E74" s="150"/>
      <c r="F74" s="150">
        <v>20</v>
      </c>
      <c r="G74" s="150"/>
      <c r="H74" s="150">
        <v>25</v>
      </c>
      <c r="I74" s="151"/>
      <c r="J74" s="150">
        <v>1361</v>
      </c>
      <c r="K74" s="150"/>
      <c r="L74" s="150">
        <v>1110</v>
      </c>
      <c r="M74" s="150"/>
      <c r="N74" s="150">
        <v>3</v>
      </c>
      <c r="O74" s="150"/>
      <c r="P74" s="150">
        <v>5</v>
      </c>
      <c r="Q74" s="147"/>
    </row>
    <row r="75" spans="1:18" s="96" customFormat="1" ht="5.0999999999999996" customHeight="1" x14ac:dyDescent="0.2">
      <c r="A75" s="149"/>
      <c r="B75" s="150"/>
      <c r="C75" s="150"/>
      <c r="D75" s="150"/>
      <c r="E75" s="150"/>
      <c r="F75" s="150"/>
      <c r="G75" s="150"/>
      <c r="H75" s="150"/>
      <c r="I75" s="151"/>
      <c r="J75" s="150"/>
      <c r="K75" s="150"/>
      <c r="L75" s="150"/>
      <c r="M75" s="150"/>
      <c r="N75" s="150"/>
      <c r="O75" s="150"/>
      <c r="P75" s="150"/>
      <c r="Q75" s="147"/>
      <c r="R75" s="147"/>
    </row>
    <row r="76" spans="1:18" s="148" customFormat="1" ht="12" customHeight="1" x14ac:dyDescent="0.2">
      <c r="A76" s="152" t="s">
        <v>225</v>
      </c>
      <c r="B76" s="153">
        <v>76858</v>
      </c>
      <c r="C76" s="153"/>
      <c r="D76" s="153">
        <v>57654</v>
      </c>
      <c r="E76" s="153"/>
      <c r="F76" s="153">
        <v>46</v>
      </c>
      <c r="G76" s="153"/>
      <c r="H76" s="153">
        <v>49</v>
      </c>
      <c r="I76" s="145"/>
      <c r="J76" s="153">
        <v>16888</v>
      </c>
      <c r="K76" s="153"/>
      <c r="L76" s="153">
        <v>9661</v>
      </c>
      <c r="M76" s="153"/>
      <c r="N76" s="153">
        <v>24</v>
      </c>
      <c r="O76" s="153"/>
      <c r="P76" s="153">
        <v>10</v>
      </c>
      <c r="Q76" s="147"/>
    </row>
    <row r="77" spans="1:18" s="96" customFormat="1" ht="5.0999999999999996" customHeight="1" x14ac:dyDescent="0.2">
      <c r="A77" s="149"/>
      <c r="B77" s="150"/>
      <c r="C77" s="150"/>
      <c r="D77" s="150"/>
      <c r="E77" s="150"/>
      <c r="F77" s="150"/>
      <c r="G77" s="150"/>
      <c r="H77" s="150"/>
      <c r="I77" s="151"/>
      <c r="J77" s="150"/>
      <c r="K77" s="150"/>
      <c r="L77" s="150"/>
      <c r="M77" s="150"/>
      <c r="N77" s="150"/>
      <c r="O77" s="150"/>
      <c r="P77" s="150"/>
      <c r="Q77" s="147"/>
      <c r="R77" s="147"/>
    </row>
    <row r="78" spans="1:18" s="148" customFormat="1" ht="12" customHeight="1" x14ac:dyDescent="0.2">
      <c r="A78" s="152" t="s">
        <v>226</v>
      </c>
      <c r="B78" s="153">
        <v>17554</v>
      </c>
      <c r="C78" s="153"/>
      <c r="D78" s="153">
        <v>15699</v>
      </c>
      <c r="E78" s="153"/>
      <c r="F78" s="153">
        <v>20</v>
      </c>
      <c r="G78" s="153"/>
      <c r="H78" s="153">
        <v>18</v>
      </c>
      <c r="I78" s="145"/>
      <c r="J78" s="153">
        <v>2418</v>
      </c>
      <c r="K78" s="153"/>
      <c r="L78" s="153">
        <v>1954</v>
      </c>
      <c r="M78" s="153"/>
      <c r="N78" s="153">
        <v>5</v>
      </c>
      <c r="O78" s="153"/>
      <c r="P78" s="153">
        <v>7</v>
      </c>
      <c r="Q78" s="147"/>
    </row>
    <row r="79" spans="1:18" s="96" customFormat="1" ht="5.0999999999999996" customHeight="1" x14ac:dyDescent="0.2">
      <c r="A79" s="149"/>
      <c r="B79" s="150"/>
      <c r="C79" s="150"/>
      <c r="D79" s="150"/>
      <c r="E79" s="150"/>
      <c r="F79" s="150"/>
      <c r="G79" s="150"/>
      <c r="H79" s="150"/>
      <c r="I79" s="151"/>
      <c r="J79" s="150"/>
      <c r="K79" s="150"/>
      <c r="L79" s="150"/>
      <c r="M79" s="150"/>
      <c r="N79" s="150"/>
      <c r="O79" s="150"/>
      <c r="P79" s="150"/>
      <c r="Q79" s="147"/>
      <c r="R79" s="147"/>
    </row>
    <row r="80" spans="1:18" s="148" customFormat="1" ht="12" customHeight="1" x14ac:dyDescent="0.2">
      <c r="A80" s="152" t="s">
        <v>332</v>
      </c>
      <c r="B80" s="153">
        <v>10628</v>
      </c>
      <c r="C80" s="153"/>
      <c r="D80" s="153">
        <v>8768</v>
      </c>
      <c r="E80" s="153"/>
      <c r="F80" s="153">
        <v>13</v>
      </c>
      <c r="G80" s="153"/>
      <c r="H80" s="153">
        <v>12</v>
      </c>
      <c r="I80" s="145"/>
      <c r="J80" s="153">
        <v>1063</v>
      </c>
      <c r="K80" s="153"/>
      <c r="L80" s="153">
        <v>857</v>
      </c>
      <c r="M80" s="153"/>
      <c r="N80" s="153">
        <v>3</v>
      </c>
      <c r="O80" s="153"/>
      <c r="P80" s="153" t="s">
        <v>75</v>
      </c>
      <c r="Q80" s="147"/>
    </row>
    <row r="81" spans="1:18" s="96" customFormat="1" ht="5.0999999999999996" customHeight="1" x14ac:dyDescent="0.2">
      <c r="A81" s="149"/>
      <c r="B81" s="150"/>
      <c r="C81" s="150"/>
      <c r="D81" s="150"/>
      <c r="E81" s="150"/>
      <c r="F81" s="150"/>
      <c r="G81" s="150"/>
      <c r="H81" s="150"/>
      <c r="I81" s="151"/>
      <c r="J81" s="150"/>
      <c r="K81" s="150"/>
      <c r="L81" s="150"/>
      <c r="M81" s="150"/>
      <c r="N81" s="150"/>
      <c r="O81" s="150"/>
      <c r="P81" s="150"/>
      <c r="Q81" s="147"/>
      <c r="R81" s="147"/>
    </row>
    <row r="82" spans="1:18" s="148" customFormat="1" ht="12" customHeight="1" x14ac:dyDescent="0.2">
      <c r="A82" s="152" t="s">
        <v>227</v>
      </c>
      <c r="B82" s="153">
        <v>31059</v>
      </c>
      <c r="C82" s="153"/>
      <c r="D82" s="153">
        <v>25569</v>
      </c>
      <c r="E82" s="153"/>
      <c r="F82" s="153">
        <v>18</v>
      </c>
      <c r="G82" s="153"/>
      <c r="H82" s="153">
        <v>34</v>
      </c>
      <c r="I82" s="145"/>
      <c r="J82" s="153">
        <v>3817</v>
      </c>
      <c r="K82" s="153"/>
      <c r="L82" s="153">
        <v>3010</v>
      </c>
      <c r="M82" s="153"/>
      <c r="N82" s="153">
        <v>4</v>
      </c>
      <c r="O82" s="153"/>
      <c r="P82" s="153">
        <v>5</v>
      </c>
      <c r="Q82" s="147"/>
    </row>
    <row r="83" spans="1:18" s="96" customFormat="1" ht="12" customHeight="1" x14ac:dyDescent="0.2">
      <c r="A83" s="149" t="s">
        <v>333</v>
      </c>
      <c r="B83" s="150">
        <v>5676</v>
      </c>
      <c r="C83" s="150"/>
      <c r="D83" s="150">
        <v>4553</v>
      </c>
      <c r="E83" s="150"/>
      <c r="F83" s="150">
        <v>5</v>
      </c>
      <c r="G83" s="150"/>
      <c r="H83" s="150">
        <v>7</v>
      </c>
      <c r="I83" s="151"/>
      <c r="J83" s="150">
        <v>718</v>
      </c>
      <c r="K83" s="150"/>
      <c r="L83" s="150">
        <v>605</v>
      </c>
      <c r="M83" s="150"/>
      <c r="N83" s="150">
        <v>1</v>
      </c>
      <c r="O83" s="150"/>
      <c r="P83" s="150">
        <v>1</v>
      </c>
      <c r="Q83" s="147"/>
    </row>
    <row r="84" spans="1:18" s="96" customFormat="1" ht="12" customHeight="1" x14ac:dyDescent="0.2">
      <c r="A84" s="149" t="s">
        <v>257</v>
      </c>
      <c r="B84" s="150">
        <v>9411</v>
      </c>
      <c r="C84" s="150"/>
      <c r="D84" s="150">
        <v>8109</v>
      </c>
      <c r="E84" s="150"/>
      <c r="F84" s="150">
        <v>4</v>
      </c>
      <c r="G84" s="150"/>
      <c r="H84" s="150">
        <v>6</v>
      </c>
      <c r="I84" s="151"/>
      <c r="J84" s="150">
        <v>1155</v>
      </c>
      <c r="K84" s="150"/>
      <c r="L84" s="150">
        <v>921</v>
      </c>
      <c r="M84" s="150"/>
      <c r="N84" s="150">
        <v>2</v>
      </c>
      <c r="O84" s="150"/>
      <c r="P84" s="150">
        <v>3</v>
      </c>
      <c r="Q84" s="147"/>
    </row>
    <row r="85" spans="1:18" s="96" customFormat="1" ht="12" customHeight="1" x14ac:dyDescent="0.2">
      <c r="A85" s="149" t="s">
        <v>256</v>
      </c>
      <c r="B85" s="150">
        <v>15972</v>
      </c>
      <c r="C85" s="150"/>
      <c r="D85" s="150">
        <v>12907</v>
      </c>
      <c r="E85" s="150"/>
      <c r="F85" s="150">
        <v>9</v>
      </c>
      <c r="G85" s="150"/>
      <c r="H85" s="150">
        <v>21</v>
      </c>
      <c r="I85" s="151"/>
      <c r="J85" s="150">
        <v>1944</v>
      </c>
      <c r="K85" s="150"/>
      <c r="L85" s="150">
        <v>1484</v>
      </c>
      <c r="M85" s="150"/>
      <c r="N85" s="150">
        <v>1</v>
      </c>
      <c r="O85" s="150"/>
      <c r="P85" s="150">
        <v>1</v>
      </c>
      <c r="Q85" s="147"/>
    </row>
    <row r="86" spans="1:18" s="96" customFormat="1" ht="5.0999999999999996" customHeight="1" x14ac:dyDescent="0.2">
      <c r="A86" s="149"/>
      <c r="B86" s="150"/>
      <c r="C86" s="150"/>
      <c r="D86" s="150"/>
      <c r="E86" s="150"/>
      <c r="F86" s="153"/>
      <c r="G86" s="150"/>
      <c r="H86" s="150"/>
      <c r="I86" s="151"/>
      <c r="J86" s="150"/>
      <c r="K86" s="150"/>
      <c r="L86" s="150"/>
      <c r="M86" s="150"/>
      <c r="N86" s="153"/>
      <c r="O86" s="150"/>
      <c r="P86" s="153"/>
      <c r="Q86" s="147"/>
      <c r="R86" s="147"/>
    </row>
    <row r="87" spans="1:18" s="148" customFormat="1" ht="12" customHeight="1" x14ac:dyDescent="0.2">
      <c r="A87" s="152" t="s">
        <v>228</v>
      </c>
      <c r="B87" s="153">
        <v>4296</v>
      </c>
      <c r="C87" s="153"/>
      <c r="D87" s="153">
        <v>3557</v>
      </c>
      <c r="E87" s="153"/>
      <c r="F87" s="153">
        <v>5</v>
      </c>
      <c r="G87" s="153"/>
      <c r="H87" s="153">
        <v>7</v>
      </c>
      <c r="I87" s="145"/>
      <c r="J87" s="153">
        <v>355</v>
      </c>
      <c r="K87" s="153"/>
      <c r="L87" s="153">
        <v>307</v>
      </c>
      <c r="M87" s="153"/>
      <c r="N87" s="153">
        <v>1</v>
      </c>
      <c r="O87" s="153"/>
      <c r="P87" s="153">
        <v>1</v>
      </c>
      <c r="Q87" s="147"/>
    </row>
    <row r="88" spans="1:18" s="96" customFormat="1" ht="5.0999999999999996" customHeight="1" x14ac:dyDescent="0.2">
      <c r="A88" s="149"/>
      <c r="B88" s="150"/>
      <c r="C88" s="150"/>
      <c r="D88" s="150"/>
      <c r="E88" s="150"/>
      <c r="F88" s="150"/>
      <c r="G88" s="150"/>
      <c r="H88" s="150"/>
      <c r="I88" s="151"/>
      <c r="J88" s="150"/>
      <c r="K88" s="150"/>
      <c r="L88" s="150"/>
      <c r="M88" s="150"/>
      <c r="N88" s="150"/>
      <c r="O88" s="150"/>
      <c r="P88" s="150"/>
      <c r="Q88" s="147"/>
      <c r="R88" s="147"/>
    </row>
    <row r="89" spans="1:18" s="148" customFormat="1" ht="12" customHeight="1" x14ac:dyDescent="0.2">
      <c r="A89" s="152" t="s">
        <v>229</v>
      </c>
      <c r="B89" s="153">
        <v>538</v>
      </c>
      <c r="C89" s="153"/>
      <c r="D89" s="153">
        <v>488</v>
      </c>
      <c r="E89" s="153"/>
      <c r="F89" s="153" t="s">
        <v>75</v>
      </c>
      <c r="G89" s="153"/>
      <c r="H89" s="153" t="s">
        <v>75</v>
      </c>
      <c r="I89" s="145"/>
      <c r="J89" s="153">
        <v>114</v>
      </c>
      <c r="K89" s="153"/>
      <c r="L89" s="153">
        <v>81</v>
      </c>
      <c r="M89" s="153"/>
      <c r="N89" s="153" t="s">
        <v>75</v>
      </c>
      <c r="O89" s="153"/>
      <c r="P89" s="153">
        <v>1</v>
      </c>
      <c r="Q89" s="147"/>
    </row>
    <row r="90" spans="1:18" s="96" customFormat="1" ht="5.0999999999999996" customHeight="1" x14ac:dyDescent="0.2">
      <c r="A90" s="149"/>
      <c r="B90" s="150"/>
      <c r="C90" s="150"/>
      <c r="D90" s="150"/>
      <c r="E90" s="150"/>
      <c r="F90" s="150"/>
      <c r="G90" s="150"/>
      <c r="H90" s="150"/>
      <c r="I90" s="151"/>
      <c r="J90" s="150"/>
      <c r="K90" s="150"/>
      <c r="L90" s="150"/>
      <c r="M90" s="150"/>
      <c r="N90" s="150"/>
      <c r="O90" s="150"/>
      <c r="P90" s="150"/>
      <c r="Q90" s="147"/>
      <c r="R90" s="147"/>
    </row>
    <row r="91" spans="1:18" s="96" customFormat="1" ht="12" customHeight="1" x14ac:dyDescent="0.2">
      <c r="A91" s="152" t="s">
        <v>230</v>
      </c>
      <c r="B91" s="153">
        <v>622</v>
      </c>
      <c r="C91" s="153"/>
      <c r="D91" s="153">
        <v>479</v>
      </c>
      <c r="E91" s="153"/>
      <c r="F91" s="153">
        <v>2</v>
      </c>
      <c r="G91" s="153"/>
      <c r="H91" s="153" t="s">
        <v>75</v>
      </c>
      <c r="I91" s="151"/>
      <c r="J91" s="153">
        <v>101</v>
      </c>
      <c r="K91" s="153"/>
      <c r="L91" s="153">
        <v>68</v>
      </c>
      <c r="M91" s="153"/>
      <c r="N91" s="153" t="s">
        <v>75</v>
      </c>
      <c r="O91" s="153"/>
      <c r="P91" s="153" t="s">
        <v>75</v>
      </c>
      <c r="Q91" s="147"/>
    </row>
    <row r="92" spans="1:18" ht="5.0999999999999996" customHeight="1" x14ac:dyDescent="0.2">
      <c r="A92" s="26"/>
      <c r="B92" s="329"/>
      <c r="C92" s="27"/>
      <c r="D92" s="27"/>
      <c r="E92" s="27"/>
      <c r="F92" s="329"/>
      <c r="G92" s="27"/>
      <c r="H92" s="27"/>
      <c r="I92" s="27"/>
      <c r="J92" s="329"/>
      <c r="K92" s="27"/>
      <c r="L92" s="27"/>
      <c r="M92" s="27"/>
      <c r="N92" s="329"/>
      <c r="O92" s="27"/>
      <c r="P92" s="27"/>
    </row>
    <row r="93" spans="1:18" ht="27" customHeight="1" x14ac:dyDescent="0.2">
      <c r="A93" s="553" t="s">
        <v>784</v>
      </c>
      <c r="B93" s="553"/>
      <c r="C93" s="553"/>
      <c r="D93" s="553"/>
      <c r="E93" s="553"/>
      <c r="F93" s="553"/>
      <c r="G93" s="553"/>
      <c r="H93" s="553"/>
      <c r="I93" s="553"/>
      <c r="J93" s="553"/>
      <c r="K93" s="553"/>
      <c r="L93" s="553"/>
      <c r="M93" s="553"/>
      <c r="N93" s="553"/>
      <c r="O93" s="553"/>
      <c r="P93" s="553"/>
    </row>
  </sheetData>
  <mergeCells count="13">
    <mergeCell ref="A93:P93"/>
    <mergeCell ref="B8:D8"/>
    <mergeCell ref="F8:H8"/>
    <mergeCell ref="J8:L8"/>
    <mergeCell ref="N8:P8"/>
    <mergeCell ref="A7:A9"/>
    <mergeCell ref="B7:H7"/>
    <mergeCell ref="J7:P7"/>
    <mergeCell ref="A1:D1"/>
    <mergeCell ref="V1:AB1"/>
    <mergeCell ref="A6:D6"/>
    <mergeCell ref="J6:P6"/>
    <mergeCell ref="J2:P4"/>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37.7109375" style="28" customWidth="1"/>
    <col min="2" max="2" width="10.7109375" style="19" customWidth="1"/>
    <col min="3" max="3" width="0.85546875" style="19" customWidth="1"/>
    <col min="4" max="4" width="10.7109375" style="19" customWidth="1"/>
    <col min="5" max="5" width="0.85546875" style="19" customWidth="1"/>
    <col min="6" max="6" width="10.7109375" style="19" customWidth="1"/>
    <col min="7" max="7" width="0.85546875" style="22" customWidth="1"/>
    <col min="8" max="8" width="10.7109375" style="19" customWidth="1"/>
    <col min="9" max="9" width="0.85546875" style="19" customWidth="1"/>
    <col min="10" max="10" width="10.7109375" style="19" customWidth="1"/>
    <col min="11" max="11" width="0.85546875" style="19" customWidth="1"/>
    <col min="12" max="12" width="10.7109375" style="19" customWidth="1"/>
    <col min="13" max="13" width="0.85546875" style="19" customWidth="1"/>
    <col min="14" max="14" width="10.7109375" style="19" customWidth="1"/>
    <col min="15" max="15" width="0.85546875" style="19" customWidth="1"/>
    <col min="16" max="16" width="10.7109375" style="19" customWidth="1"/>
    <col min="17" max="16384" width="8.42578125" style="19"/>
  </cols>
  <sheetData>
    <row r="1" spans="1:16" s="31" customFormat="1" ht="18" customHeight="1" x14ac:dyDescent="0.2">
      <c r="A1" s="596" t="s">
        <v>173</v>
      </c>
      <c r="B1" s="596"/>
      <c r="C1" s="596"/>
      <c r="D1" s="606"/>
      <c r="E1" s="29"/>
      <c r="F1" s="29"/>
      <c r="J1" s="39" t="s">
        <v>167</v>
      </c>
      <c r="L1" s="596"/>
      <c r="M1" s="596"/>
      <c r="N1" s="596"/>
      <c r="O1" s="596"/>
      <c r="P1" s="606"/>
    </row>
    <row r="2" spans="1:16" ht="15" customHeight="1" x14ac:dyDescent="0.2">
      <c r="A2" s="21"/>
      <c r="B2" s="22"/>
      <c r="C2" s="22"/>
      <c r="D2" s="22"/>
      <c r="E2" s="22"/>
      <c r="F2" s="22"/>
      <c r="I2" s="32"/>
      <c r="J2" s="600" t="s">
        <v>667</v>
      </c>
      <c r="K2" s="600"/>
      <c r="L2" s="600"/>
      <c r="M2" s="600"/>
      <c r="N2" s="600"/>
      <c r="O2" s="600"/>
      <c r="P2" s="600"/>
    </row>
    <row r="3" spans="1:16" ht="15" customHeight="1" x14ac:dyDescent="0.2">
      <c r="A3" s="21"/>
      <c r="B3" s="22"/>
      <c r="C3" s="22"/>
      <c r="D3" s="22"/>
      <c r="E3" s="22"/>
      <c r="F3" s="22"/>
      <c r="H3" s="32"/>
      <c r="I3" s="32"/>
      <c r="J3" s="600"/>
      <c r="K3" s="600"/>
      <c r="L3" s="600"/>
      <c r="M3" s="600"/>
      <c r="N3" s="600"/>
      <c r="O3" s="600"/>
      <c r="P3" s="600"/>
    </row>
    <row r="4" spans="1:16" ht="15" customHeight="1" x14ac:dyDescent="0.2">
      <c r="A4" s="23"/>
      <c r="B4" s="23"/>
      <c r="C4" s="23"/>
      <c r="D4" s="23"/>
      <c r="E4" s="23"/>
      <c r="F4" s="23"/>
      <c r="G4" s="23"/>
      <c r="H4" s="32"/>
      <c r="I4" s="32"/>
      <c r="J4" s="600"/>
      <c r="K4" s="600"/>
      <c r="L4" s="600"/>
      <c r="M4" s="600"/>
      <c r="N4" s="600"/>
      <c r="O4" s="600"/>
      <c r="P4" s="600"/>
    </row>
    <row r="5" spans="1:16" ht="12.75" customHeight="1" x14ac:dyDescent="0.2">
      <c r="A5" s="23"/>
      <c r="B5" s="23"/>
      <c r="C5" s="23"/>
      <c r="D5" s="23"/>
      <c r="E5" s="23"/>
      <c r="F5" s="23"/>
      <c r="G5" s="23"/>
      <c r="H5" s="32"/>
      <c r="I5" s="32"/>
      <c r="J5" s="32"/>
      <c r="K5" s="32"/>
      <c r="L5" s="40"/>
      <c r="M5" s="40"/>
      <c r="N5" s="43"/>
      <c r="O5" s="43"/>
      <c r="P5" s="43"/>
    </row>
    <row r="6" spans="1:16" ht="12.75" customHeight="1" thickBot="1" x14ac:dyDescent="0.25">
      <c r="A6" s="37"/>
      <c r="B6" s="384" t="s">
        <v>234</v>
      </c>
      <c r="C6" s="384"/>
      <c r="D6" s="308"/>
      <c r="E6" s="308"/>
      <c r="F6" s="308"/>
      <c r="G6" s="308"/>
      <c r="H6" s="384"/>
      <c r="I6" s="384"/>
      <c r="J6" s="384"/>
      <c r="K6" s="384"/>
      <c r="L6" s="384"/>
      <c r="M6" s="384"/>
      <c r="N6" s="384"/>
      <c r="O6" s="384"/>
      <c r="P6" s="384"/>
    </row>
    <row r="7" spans="1:16" s="96" customFormat="1" ht="20.100000000000001" customHeight="1" x14ac:dyDescent="0.2">
      <c r="A7" s="141"/>
      <c r="B7" s="607" t="s">
        <v>739</v>
      </c>
      <c r="C7" s="607"/>
      <c r="D7" s="607"/>
      <c r="E7" s="607"/>
      <c r="F7" s="607"/>
      <c r="G7" s="607"/>
      <c r="H7" s="607"/>
      <c r="I7" s="607"/>
      <c r="J7" s="607"/>
      <c r="K7" s="607"/>
      <c r="L7" s="607"/>
      <c r="M7" s="607"/>
      <c r="N7" s="607"/>
      <c r="O7" s="607"/>
      <c r="P7" s="607"/>
    </row>
    <row r="8" spans="1:16" s="96" customFormat="1" ht="20.100000000000001" customHeight="1" x14ac:dyDescent="0.2">
      <c r="A8" s="141"/>
      <c r="B8" s="336">
        <v>2013</v>
      </c>
      <c r="C8" s="86"/>
      <c r="D8" s="336">
        <v>2014</v>
      </c>
      <c r="E8" s="86"/>
      <c r="F8" s="336">
        <v>2015</v>
      </c>
      <c r="G8" s="86"/>
      <c r="H8" s="336">
        <v>2016</v>
      </c>
      <c r="I8" s="86"/>
      <c r="J8" s="336">
        <v>2017</v>
      </c>
      <c r="K8" s="86"/>
      <c r="L8" s="336">
        <v>2018</v>
      </c>
      <c r="N8" s="336">
        <v>2019</v>
      </c>
      <c r="O8" s="385"/>
      <c r="P8" s="336">
        <v>2020</v>
      </c>
    </row>
    <row r="9" spans="1:16" s="148" customFormat="1" ht="20.100000000000001" customHeight="1" x14ac:dyDescent="0.2">
      <c r="A9" s="144" t="s">
        <v>65</v>
      </c>
      <c r="B9" s="161">
        <v>3009.2143915583747</v>
      </c>
      <c r="C9" s="161"/>
      <c r="D9" s="161">
        <v>3111.2999078791449</v>
      </c>
      <c r="E9" s="161"/>
      <c r="F9" s="161">
        <v>3252.0050828019453</v>
      </c>
      <c r="G9" s="161"/>
      <c r="H9" s="161">
        <v>3364.0418227496425</v>
      </c>
      <c r="I9" s="161"/>
      <c r="J9" s="161">
        <v>3408.7611413925661</v>
      </c>
      <c r="K9" s="161"/>
      <c r="L9" s="161">
        <v>3408.6956362461447</v>
      </c>
      <c r="M9" s="221"/>
      <c r="N9" s="364">
        <v>3019.6403448641377</v>
      </c>
      <c r="O9" s="434"/>
      <c r="P9" s="434">
        <v>2455.0994880021376</v>
      </c>
    </row>
    <row r="10" spans="1:16" s="96" customFormat="1" ht="5.0999999999999996" customHeight="1" x14ac:dyDescent="0.2">
      <c r="A10" s="149"/>
      <c r="B10" s="162"/>
      <c r="C10" s="162"/>
      <c r="D10" s="162"/>
      <c r="E10" s="162"/>
      <c r="F10" s="162"/>
      <c r="G10" s="162"/>
      <c r="H10" s="374"/>
      <c r="I10" s="374"/>
      <c r="J10" s="374"/>
      <c r="K10" s="374"/>
      <c r="L10" s="374"/>
      <c r="M10" s="162"/>
      <c r="N10" s="366"/>
      <c r="O10" s="435"/>
      <c r="P10" s="435"/>
    </row>
    <row r="11" spans="1:16" s="148" customFormat="1" ht="12" customHeight="1" x14ac:dyDescent="0.2">
      <c r="A11" s="152" t="s">
        <v>330</v>
      </c>
      <c r="B11" s="163">
        <v>3359.2754828175775</v>
      </c>
      <c r="C11" s="163"/>
      <c r="D11" s="163">
        <v>3466.6056041212319</v>
      </c>
      <c r="E11" s="163"/>
      <c r="F11" s="163">
        <v>3654.8671709200416</v>
      </c>
      <c r="G11" s="163"/>
      <c r="H11" s="165">
        <v>3778.8363008327988</v>
      </c>
      <c r="I11" s="165"/>
      <c r="J11" s="165">
        <v>3846.6186643231849</v>
      </c>
      <c r="K11" s="165"/>
      <c r="L11" s="165">
        <v>3837.9614140405474</v>
      </c>
      <c r="M11" s="221"/>
      <c r="N11" s="367">
        <v>3404.9210970728377</v>
      </c>
      <c r="O11" s="434"/>
      <c r="P11" s="434">
        <v>2768.4175660933952</v>
      </c>
    </row>
    <row r="12" spans="1:16" s="96" customFormat="1" ht="12" customHeight="1" x14ac:dyDescent="0.2">
      <c r="A12" s="149" t="s">
        <v>179</v>
      </c>
      <c r="B12" s="166">
        <v>3190.5681129787004</v>
      </c>
      <c r="C12" s="166"/>
      <c r="D12" s="166">
        <v>3273.0572166228521</v>
      </c>
      <c r="E12" s="166"/>
      <c r="F12" s="166">
        <v>3409.6739639162956</v>
      </c>
      <c r="G12" s="166"/>
      <c r="H12" s="167">
        <v>3536.1403289670075</v>
      </c>
      <c r="I12" s="167"/>
      <c r="J12" s="167">
        <v>3640.4298409853018</v>
      </c>
      <c r="K12" s="167"/>
      <c r="L12" s="167">
        <v>3629.7470948477776</v>
      </c>
      <c r="M12" s="162"/>
      <c r="N12" s="366">
        <v>3289.5082861598644</v>
      </c>
      <c r="O12" s="435"/>
      <c r="P12" s="435">
        <v>2880.3665970259035</v>
      </c>
    </row>
    <row r="13" spans="1:16" s="96" customFormat="1" ht="12" customHeight="1" x14ac:dyDescent="0.2">
      <c r="A13" s="149" t="s">
        <v>180</v>
      </c>
      <c r="B13" s="166">
        <v>3695.0141663909794</v>
      </c>
      <c r="C13" s="166"/>
      <c r="D13" s="166">
        <v>3626.2066567387574</v>
      </c>
      <c r="E13" s="166"/>
      <c r="F13" s="166">
        <v>4010.7948942470507</v>
      </c>
      <c r="G13" s="166"/>
      <c r="H13" s="167">
        <v>4147.736075431726</v>
      </c>
      <c r="I13" s="167"/>
      <c r="J13" s="167">
        <v>4200.9152803400157</v>
      </c>
      <c r="K13" s="167"/>
      <c r="L13" s="167">
        <v>4091.4452402550437</v>
      </c>
      <c r="M13" s="162"/>
      <c r="N13" s="366">
        <v>3610.0436517462381</v>
      </c>
      <c r="O13" s="435"/>
      <c r="P13" s="435">
        <v>2889.59000361068</v>
      </c>
    </row>
    <row r="14" spans="1:16" s="96" customFormat="1" ht="12" customHeight="1" x14ac:dyDescent="0.2">
      <c r="A14" s="149" t="s">
        <v>181</v>
      </c>
      <c r="B14" s="166">
        <v>3773.0967961779452</v>
      </c>
      <c r="C14" s="166"/>
      <c r="D14" s="166">
        <v>3901.600593190602</v>
      </c>
      <c r="E14" s="166"/>
      <c r="F14" s="166">
        <v>3950.1922128594192</v>
      </c>
      <c r="G14" s="166"/>
      <c r="H14" s="167">
        <v>4054.130294672143</v>
      </c>
      <c r="I14" s="167"/>
      <c r="J14" s="167">
        <v>4075.6791593222406</v>
      </c>
      <c r="K14" s="167"/>
      <c r="L14" s="167">
        <v>4264.2270119398354</v>
      </c>
      <c r="M14" s="162"/>
      <c r="N14" s="366">
        <v>3830.907875378492</v>
      </c>
      <c r="O14" s="435"/>
      <c r="P14" s="435">
        <v>3031.3113415339167</v>
      </c>
    </row>
    <row r="15" spans="1:16" s="96" customFormat="1" ht="12" customHeight="1" x14ac:dyDescent="0.2">
      <c r="A15" s="149" t="s">
        <v>182</v>
      </c>
      <c r="B15" s="166">
        <v>2653.0567830273849</v>
      </c>
      <c r="C15" s="166"/>
      <c r="D15" s="166">
        <v>2741.6275116077859</v>
      </c>
      <c r="E15" s="166"/>
      <c r="F15" s="166">
        <v>2866.3758023018063</v>
      </c>
      <c r="G15" s="166"/>
      <c r="H15" s="167">
        <v>2875.1832353226368</v>
      </c>
      <c r="I15" s="167"/>
      <c r="J15" s="167">
        <v>2954.2352210507374</v>
      </c>
      <c r="K15" s="167"/>
      <c r="L15" s="167">
        <v>2981.622603996791</v>
      </c>
      <c r="M15" s="162"/>
      <c r="N15" s="366">
        <v>2619.3619437816837</v>
      </c>
      <c r="O15" s="435"/>
      <c r="P15" s="435">
        <v>2356.5154506929284</v>
      </c>
    </row>
    <row r="16" spans="1:16" s="96" customFormat="1" ht="12" customHeight="1" x14ac:dyDescent="0.2">
      <c r="A16" s="149" t="s">
        <v>183</v>
      </c>
      <c r="B16" s="166">
        <v>4130.2472303922386</v>
      </c>
      <c r="C16" s="166"/>
      <c r="D16" s="166">
        <v>4211.7673220932465</v>
      </c>
      <c r="E16" s="166"/>
      <c r="F16" s="166">
        <v>4147.8862260779588</v>
      </c>
      <c r="G16" s="166"/>
      <c r="H16" s="167">
        <v>4345.9578097007279</v>
      </c>
      <c r="I16" s="167"/>
      <c r="J16" s="167">
        <v>4446.7090598463183</v>
      </c>
      <c r="K16" s="167"/>
      <c r="L16" s="167">
        <v>4249.2120361025691</v>
      </c>
      <c r="M16" s="162"/>
      <c r="N16" s="366">
        <v>3750.2545655040194</v>
      </c>
      <c r="O16" s="435"/>
      <c r="P16" s="435">
        <v>3020.5357166543308</v>
      </c>
    </row>
    <row r="17" spans="1:16" s="96" customFormat="1" ht="12" customHeight="1" x14ac:dyDescent="0.2">
      <c r="A17" s="149" t="s">
        <v>184</v>
      </c>
      <c r="B17" s="166">
        <v>3074.9145770266809</v>
      </c>
      <c r="C17" s="166"/>
      <c r="D17" s="166">
        <v>3260.0610320531582</v>
      </c>
      <c r="E17" s="166"/>
      <c r="F17" s="166">
        <v>3595.6845431218649</v>
      </c>
      <c r="G17" s="166"/>
      <c r="H17" s="167">
        <v>3545.0527643061619</v>
      </c>
      <c r="I17" s="167"/>
      <c r="J17" s="167">
        <v>3829.7444508998369</v>
      </c>
      <c r="K17" s="167"/>
      <c r="L17" s="167">
        <v>3767.8848351950724</v>
      </c>
      <c r="M17" s="162"/>
      <c r="N17" s="366">
        <v>3283.2727339871017</v>
      </c>
      <c r="O17" s="435"/>
      <c r="P17" s="435">
        <v>2556.8804823832211</v>
      </c>
    </row>
    <row r="18" spans="1:16" s="96" customFormat="1" ht="12" customHeight="1" x14ac:dyDescent="0.2">
      <c r="A18" s="149" t="s">
        <v>185</v>
      </c>
      <c r="B18" s="166">
        <v>3215.5338085474664</v>
      </c>
      <c r="C18" s="166"/>
      <c r="D18" s="166">
        <v>3365.1642260764679</v>
      </c>
      <c r="E18" s="166"/>
      <c r="F18" s="166">
        <v>3558.1587178004124</v>
      </c>
      <c r="G18" s="166"/>
      <c r="H18" s="167">
        <v>3700.7780240846291</v>
      </c>
      <c r="I18" s="167"/>
      <c r="J18" s="167">
        <v>3844.3429010608402</v>
      </c>
      <c r="K18" s="167"/>
      <c r="L18" s="167">
        <v>3892.6556277357931</v>
      </c>
      <c r="M18" s="162"/>
      <c r="N18" s="366">
        <v>3487.3716260249489</v>
      </c>
      <c r="O18" s="435"/>
      <c r="P18" s="435">
        <v>2657.1432366594472</v>
      </c>
    </row>
    <row r="19" spans="1:16" s="96" customFormat="1" ht="12" customHeight="1" x14ac:dyDescent="0.2">
      <c r="A19" s="149" t="s">
        <v>186</v>
      </c>
      <c r="B19" s="166">
        <v>3368.386700837083</v>
      </c>
      <c r="C19" s="166"/>
      <c r="D19" s="166">
        <v>3533.5287517346665</v>
      </c>
      <c r="E19" s="166"/>
      <c r="F19" s="166">
        <v>3742.5687425146166</v>
      </c>
      <c r="G19" s="166"/>
      <c r="H19" s="167">
        <v>3928.710384492409</v>
      </c>
      <c r="I19" s="167"/>
      <c r="J19" s="167">
        <v>3865.7500188387125</v>
      </c>
      <c r="K19" s="167"/>
      <c r="L19" s="167">
        <v>3842.9054407092167</v>
      </c>
      <c r="M19" s="162"/>
      <c r="N19" s="366">
        <v>3387.7731932004931</v>
      </c>
      <c r="O19" s="435"/>
      <c r="P19" s="435">
        <v>2825.0926951853471</v>
      </c>
    </row>
    <row r="20" spans="1:16" s="96" customFormat="1" ht="5.0999999999999996" customHeight="1" x14ac:dyDescent="0.2">
      <c r="A20" s="149"/>
      <c r="B20" s="166"/>
      <c r="C20" s="166"/>
      <c r="D20" s="166"/>
      <c r="E20" s="166"/>
      <c r="F20" s="166"/>
      <c r="G20" s="166"/>
      <c r="H20" s="167"/>
      <c r="I20" s="167"/>
      <c r="J20" s="167"/>
      <c r="K20" s="167"/>
      <c r="L20" s="167"/>
      <c r="M20" s="162"/>
      <c r="N20" s="366"/>
      <c r="O20" s="435"/>
      <c r="P20" s="435"/>
    </row>
    <row r="21" spans="1:16" s="148" customFormat="1" ht="12" customHeight="1" x14ac:dyDescent="0.2">
      <c r="A21" s="152" t="s">
        <v>187</v>
      </c>
      <c r="B21" s="163">
        <v>2694.7419979087699</v>
      </c>
      <c r="C21" s="163"/>
      <c r="D21" s="163">
        <v>2740.1719223798086</v>
      </c>
      <c r="E21" s="163"/>
      <c r="F21" s="163">
        <v>3001.5776180070761</v>
      </c>
      <c r="G21" s="163"/>
      <c r="H21" s="165">
        <v>3150.5679090006947</v>
      </c>
      <c r="I21" s="165"/>
      <c r="J21" s="165">
        <v>3247.0521562576319</v>
      </c>
      <c r="K21" s="165"/>
      <c r="L21" s="165">
        <v>3303.3167665795631</v>
      </c>
      <c r="M21" s="221"/>
      <c r="N21" s="367">
        <v>2948.3361029204489</v>
      </c>
      <c r="O21" s="434"/>
      <c r="P21" s="434">
        <v>2836.724747226689</v>
      </c>
    </row>
    <row r="22" spans="1:16" s="96" customFormat="1" ht="12" customHeight="1" x14ac:dyDescent="0.2">
      <c r="A22" s="149" t="s">
        <v>188</v>
      </c>
      <c r="B22" s="166">
        <v>3113.6553497665145</v>
      </c>
      <c r="C22" s="166"/>
      <c r="D22" s="166">
        <v>3237.310320011311</v>
      </c>
      <c r="E22" s="166"/>
      <c r="F22" s="166">
        <v>3448.462043304974</v>
      </c>
      <c r="G22" s="166"/>
      <c r="H22" s="167">
        <v>3625.1580841096525</v>
      </c>
      <c r="I22" s="167"/>
      <c r="J22" s="167">
        <v>3790.0242322381173</v>
      </c>
      <c r="K22" s="167"/>
      <c r="L22" s="167">
        <v>3807.6172670229857</v>
      </c>
      <c r="M22" s="162"/>
      <c r="N22" s="366">
        <v>3505.164324149413</v>
      </c>
      <c r="O22" s="435"/>
      <c r="P22" s="435">
        <v>3658.5723463754171</v>
      </c>
    </row>
    <row r="23" spans="1:16" s="96" customFormat="1" ht="12" customHeight="1" x14ac:dyDescent="0.2">
      <c r="A23" s="149" t="s">
        <v>189</v>
      </c>
      <c r="B23" s="166">
        <v>2874.6588154139677</v>
      </c>
      <c r="C23" s="166"/>
      <c r="D23" s="166">
        <v>2958.4733856942835</v>
      </c>
      <c r="E23" s="166"/>
      <c r="F23" s="166">
        <v>3082.3279012219045</v>
      </c>
      <c r="G23" s="166"/>
      <c r="H23" s="167">
        <v>3359.984059378814</v>
      </c>
      <c r="I23" s="167"/>
      <c r="J23" s="167">
        <v>3439.3709429190021</v>
      </c>
      <c r="K23" s="167"/>
      <c r="L23" s="167">
        <v>3473.8905596500513</v>
      </c>
      <c r="M23" s="162"/>
      <c r="N23" s="366">
        <v>3021.9249814754476</v>
      </c>
      <c r="O23" s="435"/>
      <c r="P23" s="435">
        <v>3324.9832827229397</v>
      </c>
    </row>
    <row r="24" spans="1:16" s="96" customFormat="1" ht="12" customHeight="1" x14ac:dyDescent="0.2">
      <c r="A24" s="149" t="s">
        <v>190</v>
      </c>
      <c r="B24" s="166">
        <v>2582.9612908894283</v>
      </c>
      <c r="C24" s="166"/>
      <c r="D24" s="166">
        <v>2606.4495547681554</v>
      </c>
      <c r="E24" s="166"/>
      <c r="F24" s="166">
        <v>2895.1079154968938</v>
      </c>
      <c r="G24" s="166"/>
      <c r="H24" s="167">
        <v>3022.1177198919368</v>
      </c>
      <c r="I24" s="167"/>
      <c r="J24" s="167">
        <v>3105.4889576410951</v>
      </c>
      <c r="K24" s="167"/>
      <c r="L24" s="167">
        <v>3173.0726222089115</v>
      </c>
      <c r="M24" s="162"/>
      <c r="N24" s="366">
        <v>2810.2671419235594</v>
      </c>
      <c r="O24" s="435"/>
      <c r="P24" s="435">
        <v>2585.3197973914303</v>
      </c>
    </row>
    <row r="25" spans="1:16" s="96" customFormat="1" ht="5.0999999999999996" customHeight="1" x14ac:dyDescent="0.2">
      <c r="A25" s="149"/>
      <c r="B25" s="166"/>
      <c r="C25" s="166"/>
      <c r="D25" s="166"/>
      <c r="E25" s="166"/>
      <c r="F25" s="166"/>
      <c r="G25" s="166"/>
      <c r="H25" s="167"/>
      <c r="I25" s="167"/>
      <c r="J25" s="167"/>
      <c r="K25" s="167"/>
      <c r="L25" s="167"/>
      <c r="M25" s="162"/>
      <c r="N25" s="366"/>
      <c r="O25" s="435"/>
      <c r="P25" s="435"/>
    </row>
    <row r="26" spans="1:16" s="148" customFormat="1" ht="12" customHeight="1" x14ac:dyDescent="0.2">
      <c r="A26" s="152" t="s">
        <v>331</v>
      </c>
      <c r="B26" s="163">
        <v>3522.2237016851318</v>
      </c>
      <c r="C26" s="163"/>
      <c r="D26" s="163">
        <v>3668.9934942119403</v>
      </c>
      <c r="E26" s="163"/>
      <c r="F26" s="163">
        <v>3729.8455554988668</v>
      </c>
      <c r="G26" s="163"/>
      <c r="H26" s="165">
        <v>3554.8011370546837</v>
      </c>
      <c r="I26" s="165"/>
      <c r="J26" s="165">
        <v>3413.7085203869115</v>
      </c>
      <c r="K26" s="165"/>
      <c r="L26" s="165">
        <v>3444.5192012285725</v>
      </c>
      <c r="M26" s="221"/>
      <c r="N26" s="367">
        <v>3021.5983964312136</v>
      </c>
      <c r="O26" s="434"/>
      <c r="P26" s="434">
        <v>2586.627831659926</v>
      </c>
    </row>
    <row r="27" spans="1:16" s="96" customFormat="1" ht="5.0999999999999996" customHeight="1" x14ac:dyDescent="0.2">
      <c r="A27" s="149"/>
      <c r="B27" s="166"/>
      <c r="C27" s="166"/>
      <c r="D27" s="166"/>
      <c r="E27" s="166"/>
      <c r="F27" s="166"/>
      <c r="G27" s="166"/>
      <c r="H27" s="167"/>
      <c r="I27" s="167"/>
      <c r="J27" s="167"/>
      <c r="K27" s="167"/>
      <c r="L27" s="167"/>
      <c r="M27" s="162"/>
      <c r="N27" s="366"/>
      <c r="O27" s="435"/>
      <c r="P27" s="435"/>
    </row>
    <row r="28" spans="1:16" s="148" customFormat="1" ht="12" customHeight="1" x14ac:dyDescent="0.2">
      <c r="A28" s="152" t="s">
        <v>191</v>
      </c>
      <c r="B28" s="163">
        <v>4070.0832353481569</v>
      </c>
      <c r="C28" s="163"/>
      <c r="D28" s="163">
        <v>4357.4318159746117</v>
      </c>
      <c r="E28" s="163"/>
      <c r="F28" s="163">
        <v>4571.1315269314855</v>
      </c>
      <c r="G28" s="163"/>
      <c r="H28" s="165">
        <v>4883.9661610915982</v>
      </c>
      <c r="I28" s="165"/>
      <c r="J28" s="165">
        <v>5024.9757155641119</v>
      </c>
      <c r="K28" s="165"/>
      <c r="L28" s="165">
        <v>4996.3280984383509</v>
      </c>
      <c r="M28" s="221"/>
      <c r="N28" s="367">
        <v>4348.7791183582949</v>
      </c>
      <c r="O28" s="434"/>
      <c r="P28" s="434">
        <v>2916.6659844375349</v>
      </c>
    </row>
    <row r="29" spans="1:16" s="96" customFormat="1" ht="5.0999999999999996" customHeight="1" x14ac:dyDescent="0.2">
      <c r="A29" s="149"/>
      <c r="B29" s="166"/>
      <c r="C29" s="166"/>
      <c r="D29" s="166"/>
      <c r="E29" s="166"/>
      <c r="F29" s="166"/>
      <c r="G29" s="166"/>
      <c r="H29" s="167"/>
      <c r="I29" s="167"/>
      <c r="J29" s="167"/>
      <c r="K29" s="167"/>
      <c r="L29" s="167"/>
      <c r="M29" s="162"/>
      <c r="N29" s="366"/>
      <c r="O29" s="435"/>
      <c r="P29" s="435"/>
    </row>
    <row r="30" spans="1:16" s="148" customFormat="1" ht="12" customHeight="1" x14ac:dyDescent="0.2">
      <c r="A30" s="152" t="s">
        <v>192</v>
      </c>
      <c r="B30" s="163">
        <v>3415.5023629023285</v>
      </c>
      <c r="C30" s="163"/>
      <c r="D30" s="163">
        <v>3587.0303057312058</v>
      </c>
      <c r="E30" s="163"/>
      <c r="F30" s="163">
        <v>3608.6858562596976</v>
      </c>
      <c r="G30" s="163"/>
      <c r="H30" s="165">
        <v>3675.6749936120477</v>
      </c>
      <c r="I30" s="165"/>
      <c r="J30" s="165">
        <v>3618.249382366826</v>
      </c>
      <c r="K30" s="165"/>
      <c r="L30" s="165">
        <v>3530.6277886811331</v>
      </c>
      <c r="M30" s="221"/>
      <c r="N30" s="367">
        <v>2876.3284843265374</v>
      </c>
      <c r="O30" s="434"/>
      <c r="P30" s="434">
        <v>2027.0771502688106</v>
      </c>
    </row>
    <row r="31" spans="1:16" s="96" customFormat="1" ht="12" customHeight="1" x14ac:dyDescent="0.2">
      <c r="A31" s="149" t="s">
        <v>193</v>
      </c>
      <c r="B31" s="166">
        <v>3495.1386246440898</v>
      </c>
      <c r="C31" s="166"/>
      <c r="D31" s="166">
        <v>3644.1419692966147</v>
      </c>
      <c r="E31" s="166"/>
      <c r="F31" s="166">
        <v>3652.1674826758526</v>
      </c>
      <c r="G31" s="166"/>
      <c r="H31" s="167">
        <v>3772.8975700374631</v>
      </c>
      <c r="I31" s="167"/>
      <c r="J31" s="167">
        <v>3694.9648157021566</v>
      </c>
      <c r="K31" s="167"/>
      <c r="L31" s="167">
        <v>3689.0292387276486</v>
      </c>
      <c r="M31" s="162"/>
      <c r="N31" s="366">
        <v>2968.7477874226483</v>
      </c>
      <c r="O31" s="435"/>
      <c r="P31" s="435">
        <v>2093.5566658814487</v>
      </c>
    </row>
    <row r="32" spans="1:16" s="96" customFormat="1" ht="12" customHeight="1" x14ac:dyDescent="0.2">
      <c r="A32" s="149" t="s">
        <v>194</v>
      </c>
      <c r="B32" s="166">
        <v>3323.9273582306505</v>
      </c>
      <c r="C32" s="166"/>
      <c r="D32" s="166">
        <v>3521.196338484704</v>
      </c>
      <c r="E32" s="166"/>
      <c r="F32" s="166">
        <v>3558.7157108446108</v>
      </c>
      <c r="G32" s="166"/>
      <c r="H32" s="167">
        <v>3563.2780090042993</v>
      </c>
      <c r="I32" s="167"/>
      <c r="J32" s="167">
        <v>3529.5990918695629</v>
      </c>
      <c r="K32" s="167"/>
      <c r="L32" s="167">
        <v>3347.1756917426405</v>
      </c>
      <c r="M32" s="162"/>
      <c r="N32" s="366">
        <v>2772.5898786958815</v>
      </c>
      <c r="O32" s="435"/>
      <c r="P32" s="435">
        <v>1952.9863917168393</v>
      </c>
    </row>
    <row r="33" spans="1:16" s="96" customFormat="1" ht="5.0999999999999996" customHeight="1" x14ac:dyDescent="0.2">
      <c r="A33" s="149"/>
      <c r="B33" s="166"/>
      <c r="C33" s="166"/>
      <c r="D33" s="166"/>
      <c r="E33" s="166"/>
      <c r="F33" s="166"/>
      <c r="G33" s="166"/>
      <c r="H33" s="167"/>
      <c r="I33" s="167"/>
      <c r="J33" s="167"/>
      <c r="K33" s="167"/>
      <c r="L33" s="167"/>
      <c r="M33" s="162"/>
      <c r="N33" s="366"/>
      <c r="O33" s="435"/>
      <c r="P33" s="435"/>
    </row>
    <row r="34" spans="1:16" s="148" customFormat="1" ht="12" customHeight="1" x14ac:dyDescent="0.2">
      <c r="A34" s="152" t="s">
        <v>231</v>
      </c>
      <c r="B34" s="163">
        <v>2658.0741628641954</v>
      </c>
      <c r="C34" s="163"/>
      <c r="D34" s="163">
        <v>2847.2841980265002</v>
      </c>
      <c r="E34" s="163"/>
      <c r="F34" s="163">
        <v>2980.5980187880864</v>
      </c>
      <c r="G34" s="163"/>
      <c r="H34" s="165">
        <v>3017.9205569012956</v>
      </c>
      <c r="I34" s="165"/>
      <c r="J34" s="165">
        <v>3019.6135283720669</v>
      </c>
      <c r="K34" s="165"/>
      <c r="L34" s="165">
        <v>3078.6331291627598</v>
      </c>
      <c r="M34" s="221"/>
      <c r="N34" s="367">
        <v>2799.6198852202428</v>
      </c>
      <c r="O34" s="434"/>
      <c r="P34" s="434">
        <v>2521.7785402381883</v>
      </c>
    </row>
    <row r="35" spans="1:16" s="96" customFormat="1" ht="5.0999999999999996" customHeight="1" x14ac:dyDescent="0.2">
      <c r="A35" s="149"/>
      <c r="B35" s="166"/>
      <c r="C35" s="166"/>
      <c r="D35" s="166"/>
      <c r="E35" s="166"/>
      <c r="F35" s="166"/>
      <c r="G35" s="166"/>
      <c r="H35" s="167"/>
      <c r="I35" s="167"/>
      <c r="J35" s="167"/>
      <c r="K35" s="167"/>
      <c r="L35" s="167"/>
      <c r="M35" s="162"/>
      <c r="N35" s="366"/>
      <c r="O35" s="435"/>
      <c r="P35" s="435"/>
    </row>
    <row r="36" spans="1:16" s="148" customFormat="1" ht="12" customHeight="1" x14ac:dyDescent="0.2">
      <c r="A36" s="152" t="s">
        <v>233</v>
      </c>
      <c r="B36" s="163">
        <v>3524.839337059158</v>
      </c>
      <c r="C36" s="163"/>
      <c r="D36" s="163">
        <v>3696.2585068511212</v>
      </c>
      <c r="E36" s="163"/>
      <c r="F36" s="163">
        <v>3896.4220194620016</v>
      </c>
      <c r="G36" s="163"/>
      <c r="H36" s="165">
        <v>4149.1300170290415</v>
      </c>
      <c r="I36" s="165"/>
      <c r="J36" s="165">
        <v>4153.7651116379502</v>
      </c>
      <c r="K36" s="165"/>
      <c r="L36" s="165">
        <v>4083.8529035917381</v>
      </c>
      <c r="M36" s="221"/>
      <c r="N36" s="367">
        <v>3659.3635728703157</v>
      </c>
      <c r="O36" s="434"/>
      <c r="P36" s="434">
        <v>3290.8713086182606</v>
      </c>
    </row>
    <row r="37" spans="1:16" s="96" customFormat="1" ht="12" customHeight="1" x14ac:dyDescent="0.2">
      <c r="A37" s="149" t="s">
        <v>195</v>
      </c>
      <c r="B37" s="166">
        <v>2770.6150982699633</v>
      </c>
      <c r="C37" s="166"/>
      <c r="D37" s="166">
        <v>3098.4809566685262</v>
      </c>
      <c r="E37" s="166"/>
      <c r="F37" s="166">
        <v>3182.6257656515959</v>
      </c>
      <c r="G37" s="166"/>
      <c r="H37" s="167">
        <v>3475.4608528110734</v>
      </c>
      <c r="I37" s="167"/>
      <c r="J37" s="167">
        <v>3476.9664353702715</v>
      </c>
      <c r="K37" s="167"/>
      <c r="L37" s="167">
        <v>3490.8448914628111</v>
      </c>
      <c r="M37" s="162"/>
      <c r="N37" s="366">
        <v>3207.3945022342418</v>
      </c>
      <c r="O37" s="435"/>
      <c r="P37" s="435">
        <v>2905.4467060257457</v>
      </c>
    </row>
    <row r="38" spans="1:16" s="96" customFormat="1" ht="12" customHeight="1" x14ac:dyDescent="0.2">
      <c r="A38" s="149" t="s">
        <v>196</v>
      </c>
      <c r="B38" s="166">
        <v>3419.1697447369479</v>
      </c>
      <c r="C38" s="166"/>
      <c r="D38" s="166">
        <v>3535.9413707245103</v>
      </c>
      <c r="E38" s="166"/>
      <c r="F38" s="166">
        <v>3595.038634202408</v>
      </c>
      <c r="G38" s="166"/>
      <c r="H38" s="167">
        <v>3654.170676531533</v>
      </c>
      <c r="I38" s="167"/>
      <c r="J38" s="167">
        <v>3593.6869825015974</v>
      </c>
      <c r="K38" s="167"/>
      <c r="L38" s="167">
        <v>3745.2205212854228</v>
      </c>
      <c r="M38" s="162"/>
      <c r="N38" s="366">
        <v>3449.0249895201291</v>
      </c>
      <c r="O38" s="435"/>
      <c r="P38" s="435">
        <v>2917.8537040250635</v>
      </c>
    </row>
    <row r="39" spans="1:16" s="96" customFormat="1" ht="12" customHeight="1" x14ac:dyDescent="0.2">
      <c r="A39" s="149" t="s">
        <v>197</v>
      </c>
      <c r="B39" s="166">
        <v>3208.8867423327697</v>
      </c>
      <c r="C39" s="166"/>
      <c r="D39" s="166">
        <v>3493.7069579672288</v>
      </c>
      <c r="E39" s="166"/>
      <c r="F39" s="166">
        <v>3738.7748488230477</v>
      </c>
      <c r="G39" s="166"/>
      <c r="H39" s="167">
        <v>3941.7661066752671</v>
      </c>
      <c r="I39" s="167"/>
      <c r="J39" s="167">
        <v>4116.2137380548838</v>
      </c>
      <c r="K39" s="167"/>
      <c r="L39" s="167">
        <v>4101.0655616471677</v>
      </c>
      <c r="M39" s="162"/>
      <c r="N39" s="366">
        <v>3716.909631871245</v>
      </c>
      <c r="O39" s="435"/>
      <c r="P39" s="435">
        <v>3503.7573691818811</v>
      </c>
    </row>
    <row r="40" spans="1:16" s="96" customFormat="1" ht="12" customHeight="1" x14ac:dyDescent="0.2">
      <c r="A40" s="149" t="s">
        <v>198</v>
      </c>
      <c r="B40" s="166">
        <v>4367.5338778979176</v>
      </c>
      <c r="C40" s="166"/>
      <c r="D40" s="166">
        <v>4248.2354040863265</v>
      </c>
      <c r="E40" s="166"/>
      <c r="F40" s="166">
        <v>5038.2717657102339</v>
      </c>
      <c r="G40" s="166"/>
      <c r="H40" s="167">
        <v>5129.5609029357383</v>
      </c>
      <c r="I40" s="167"/>
      <c r="J40" s="167">
        <v>5166.9884621294623</v>
      </c>
      <c r="K40" s="167"/>
      <c r="L40" s="167">
        <v>5039.2157641949552</v>
      </c>
      <c r="M40" s="162"/>
      <c r="N40" s="366">
        <v>4496.1201764636007</v>
      </c>
      <c r="O40" s="435"/>
      <c r="P40" s="435">
        <v>3937.7056768213865</v>
      </c>
    </row>
    <row r="41" spans="1:16" s="96" customFormat="1" ht="12" customHeight="1" x14ac:dyDescent="0.2">
      <c r="A41" s="149" t="s">
        <v>199</v>
      </c>
      <c r="B41" s="166">
        <v>3832.5370144740787</v>
      </c>
      <c r="C41" s="166"/>
      <c r="D41" s="166">
        <v>4024.5339838652085</v>
      </c>
      <c r="E41" s="166"/>
      <c r="F41" s="166">
        <v>4130.6687183484519</v>
      </c>
      <c r="G41" s="166"/>
      <c r="H41" s="167">
        <v>4585.449243300317</v>
      </c>
      <c r="I41" s="167"/>
      <c r="J41" s="167">
        <v>4568.3051422569197</v>
      </c>
      <c r="K41" s="167"/>
      <c r="L41" s="167">
        <v>4284.5503252231019</v>
      </c>
      <c r="M41" s="162"/>
      <c r="N41" s="366">
        <v>3732.2861419375486</v>
      </c>
      <c r="O41" s="435"/>
      <c r="P41" s="435">
        <v>3467.531015983011</v>
      </c>
    </row>
    <row r="42" spans="1:16" s="96" customFormat="1" ht="5.0999999999999996" customHeight="1" x14ac:dyDescent="0.2">
      <c r="A42" s="149"/>
      <c r="B42" s="166"/>
      <c r="C42" s="166"/>
      <c r="D42" s="166"/>
      <c r="E42" s="166"/>
      <c r="F42" s="166"/>
      <c r="G42" s="166"/>
      <c r="H42" s="167"/>
      <c r="I42" s="167"/>
      <c r="J42" s="167"/>
      <c r="K42" s="167"/>
      <c r="L42" s="167"/>
      <c r="M42" s="162"/>
      <c r="N42" s="366"/>
      <c r="O42" s="435"/>
      <c r="P42" s="435"/>
    </row>
    <row r="43" spans="1:16" s="148" customFormat="1" ht="12" customHeight="1" x14ac:dyDescent="0.2">
      <c r="A43" s="152" t="s">
        <v>200</v>
      </c>
      <c r="B43" s="163">
        <v>2783.2029207013643</v>
      </c>
      <c r="C43" s="163"/>
      <c r="D43" s="163">
        <v>2936.0262191406782</v>
      </c>
      <c r="E43" s="163"/>
      <c r="F43" s="163">
        <v>3085.5562784880372</v>
      </c>
      <c r="G43" s="163"/>
      <c r="H43" s="165">
        <v>3246.1224020314808</v>
      </c>
      <c r="I43" s="165"/>
      <c r="J43" s="165">
        <v>3306.0146187186328</v>
      </c>
      <c r="K43" s="165"/>
      <c r="L43" s="165">
        <v>3391.9516384415865</v>
      </c>
      <c r="M43" s="221"/>
      <c r="N43" s="367">
        <v>2975.8592658424614</v>
      </c>
      <c r="O43" s="434"/>
      <c r="P43" s="434">
        <v>2543.9682725519133</v>
      </c>
    </row>
    <row r="44" spans="1:16" s="96" customFormat="1" ht="12" customHeight="1" x14ac:dyDescent="0.2">
      <c r="A44" s="149" t="s">
        <v>201</v>
      </c>
      <c r="B44" s="166">
        <v>2402.5965280864075</v>
      </c>
      <c r="C44" s="166"/>
      <c r="D44" s="166">
        <v>2618.5572525209295</v>
      </c>
      <c r="E44" s="166"/>
      <c r="F44" s="166">
        <v>2829.1040883035748</v>
      </c>
      <c r="G44" s="166"/>
      <c r="H44" s="167">
        <v>2993.2860438942907</v>
      </c>
      <c r="I44" s="167"/>
      <c r="J44" s="167">
        <v>2919.8936833136213</v>
      </c>
      <c r="K44" s="167"/>
      <c r="L44" s="167">
        <v>3096.4380285299394</v>
      </c>
      <c r="M44" s="162"/>
      <c r="N44" s="366">
        <v>2667.0441399710062</v>
      </c>
      <c r="O44" s="435"/>
      <c r="P44" s="435">
        <v>2186.1376532689937</v>
      </c>
    </row>
    <row r="45" spans="1:16" s="96" customFormat="1" ht="12" customHeight="1" x14ac:dyDescent="0.2">
      <c r="A45" s="149" t="s">
        <v>202</v>
      </c>
      <c r="B45" s="166">
        <v>3460.1805356165187</v>
      </c>
      <c r="C45" s="166"/>
      <c r="D45" s="166">
        <v>3507.594568597186</v>
      </c>
      <c r="E45" s="166"/>
      <c r="F45" s="166">
        <v>3485.3739055019792</v>
      </c>
      <c r="G45" s="166"/>
      <c r="H45" s="167">
        <v>3752.4197797147149</v>
      </c>
      <c r="I45" s="167"/>
      <c r="J45" s="167">
        <v>3971.6512875179055</v>
      </c>
      <c r="K45" s="167"/>
      <c r="L45" s="167">
        <v>4211.5467251558457</v>
      </c>
      <c r="M45" s="162"/>
      <c r="N45" s="366">
        <v>3731.3440579383509</v>
      </c>
      <c r="O45" s="435"/>
      <c r="P45" s="435">
        <v>3097.4114550987078</v>
      </c>
    </row>
    <row r="46" spans="1:16" s="96" customFormat="1" ht="12" customHeight="1" x14ac:dyDescent="0.2">
      <c r="A46" s="149" t="s">
        <v>203</v>
      </c>
      <c r="B46" s="166">
        <v>2920.5897956194021</v>
      </c>
      <c r="C46" s="166"/>
      <c r="D46" s="166">
        <v>3101.0530790001108</v>
      </c>
      <c r="E46" s="166"/>
      <c r="F46" s="166">
        <v>3056.9358696673094</v>
      </c>
      <c r="G46" s="166"/>
      <c r="H46" s="167">
        <v>3000.2785794824008</v>
      </c>
      <c r="I46" s="167"/>
      <c r="J46" s="167">
        <v>3037.8488085389063</v>
      </c>
      <c r="K46" s="167"/>
      <c r="L46" s="167">
        <v>3090.4428867419761</v>
      </c>
      <c r="M46" s="162"/>
      <c r="N46" s="366">
        <v>2620.955650783611</v>
      </c>
      <c r="O46" s="435"/>
      <c r="P46" s="435">
        <v>2293.1662327216154</v>
      </c>
    </row>
    <row r="47" spans="1:16" s="96" customFormat="1" ht="12" customHeight="1" x14ac:dyDescent="0.2">
      <c r="A47" s="149" t="s">
        <v>204</v>
      </c>
      <c r="B47" s="166">
        <v>2862.0559665732412</v>
      </c>
      <c r="C47" s="166"/>
      <c r="D47" s="166">
        <v>2858.2181723730314</v>
      </c>
      <c r="E47" s="166"/>
      <c r="F47" s="166">
        <v>3101.0345540698268</v>
      </c>
      <c r="G47" s="166"/>
      <c r="H47" s="167">
        <v>3233.4354118396345</v>
      </c>
      <c r="I47" s="167"/>
      <c r="J47" s="167">
        <v>3397.5910390832014</v>
      </c>
      <c r="K47" s="167"/>
      <c r="L47" s="167">
        <v>3510.7387019656881</v>
      </c>
      <c r="M47" s="162"/>
      <c r="N47" s="366">
        <v>2991.5209827426534</v>
      </c>
      <c r="O47" s="435"/>
      <c r="P47" s="435">
        <v>2687.6087871113568</v>
      </c>
    </row>
    <row r="48" spans="1:16" s="96" customFormat="1" ht="12" customHeight="1" x14ac:dyDescent="0.2">
      <c r="A48" s="149" t="s">
        <v>205</v>
      </c>
      <c r="B48" s="166">
        <v>2574.6134783444472</v>
      </c>
      <c r="C48" s="166"/>
      <c r="D48" s="166">
        <v>2704.3677792311719</v>
      </c>
      <c r="E48" s="166"/>
      <c r="F48" s="166">
        <v>2807.2880762553732</v>
      </c>
      <c r="G48" s="166"/>
      <c r="H48" s="167">
        <v>3190.7070684281139</v>
      </c>
      <c r="I48" s="167"/>
      <c r="J48" s="167">
        <v>3301.6282819571138</v>
      </c>
      <c r="K48" s="167"/>
      <c r="L48" s="167">
        <v>3274.8184832897114</v>
      </c>
      <c r="M48" s="162"/>
      <c r="N48" s="366">
        <v>2786.1460534202656</v>
      </c>
      <c r="O48" s="435"/>
      <c r="P48" s="435">
        <v>2343.8389872932012</v>
      </c>
    </row>
    <row r="49" spans="1:16" s="96" customFormat="1" ht="12" customHeight="1" x14ac:dyDescent="0.2">
      <c r="A49" s="149" t="s">
        <v>206</v>
      </c>
      <c r="B49" s="166">
        <v>3059.0458856882851</v>
      </c>
      <c r="C49" s="166"/>
      <c r="D49" s="166">
        <v>3570.7180714041592</v>
      </c>
      <c r="E49" s="166"/>
      <c r="F49" s="166">
        <v>3780.4856804206815</v>
      </c>
      <c r="G49" s="166"/>
      <c r="H49" s="167">
        <v>4028.0493103671424</v>
      </c>
      <c r="I49" s="167"/>
      <c r="J49" s="167">
        <v>4067.9193761333427</v>
      </c>
      <c r="K49" s="167"/>
      <c r="L49" s="167">
        <v>4142.9907095192348</v>
      </c>
      <c r="M49" s="162"/>
      <c r="N49" s="366">
        <v>3724.0441410633748</v>
      </c>
      <c r="O49" s="435"/>
      <c r="P49" s="435">
        <v>3093.9188930607938</v>
      </c>
    </row>
    <row r="50" spans="1:16" s="96" customFormat="1" ht="12" customHeight="1" x14ac:dyDescent="0.2">
      <c r="A50" s="149" t="s">
        <v>207</v>
      </c>
      <c r="B50" s="166">
        <v>3071.9085508918679</v>
      </c>
      <c r="C50" s="166"/>
      <c r="D50" s="166">
        <v>3278.1271662783029</v>
      </c>
      <c r="E50" s="166"/>
      <c r="F50" s="166">
        <v>3414.5586462327165</v>
      </c>
      <c r="G50" s="166"/>
      <c r="H50" s="167">
        <v>3518.2385154288795</v>
      </c>
      <c r="I50" s="167"/>
      <c r="J50" s="167">
        <v>3785.4389110120419</v>
      </c>
      <c r="K50" s="167"/>
      <c r="L50" s="167">
        <v>3843.6642727244707</v>
      </c>
      <c r="M50" s="162"/>
      <c r="N50" s="366">
        <v>3375.046525174062</v>
      </c>
      <c r="O50" s="435"/>
      <c r="P50" s="435">
        <v>2914.3800948372318</v>
      </c>
    </row>
    <row r="51" spans="1:16" s="96" customFormat="1" ht="12" customHeight="1" x14ac:dyDescent="0.2">
      <c r="A51" s="149" t="s">
        <v>208</v>
      </c>
      <c r="B51" s="166">
        <v>2234.1398674535926</v>
      </c>
      <c r="C51" s="166"/>
      <c r="D51" s="166">
        <v>2387.6247203074813</v>
      </c>
      <c r="E51" s="166"/>
      <c r="F51" s="166">
        <v>2717.9301450654066</v>
      </c>
      <c r="G51" s="166"/>
      <c r="H51" s="167">
        <v>2849.7467934210658</v>
      </c>
      <c r="I51" s="167"/>
      <c r="J51" s="167">
        <v>2815.7687363721193</v>
      </c>
      <c r="K51" s="167"/>
      <c r="L51" s="167">
        <v>2857.7141320610317</v>
      </c>
      <c r="M51" s="162"/>
      <c r="N51" s="366">
        <v>2601.4010582953388</v>
      </c>
      <c r="O51" s="435"/>
      <c r="P51" s="435">
        <v>2232.0766318054111</v>
      </c>
    </row>
    <row r="52" spans="1:16" s="96" customFormat="1" ht="12" customHeight="1" x14ac:dyDescent="0.2">
      <c r="A52" s="149" t="s">
        <v>209</v>
      </c>
      <c r="B52" s="166">
        <v>2888.2459667532976</v>
      </c>
      <c r="C52" s="166"/>
      <c r="D52" s="166">
        <v>3027.2070231202933</v>
      </c>
      <c r="E52" s="166"/>
      <c r="F52" s="166">
        <v>3390.5070200350137</v>
      </c>
      <c r="G52" s="166"/>
      <c r="H52" s="167">
        <v>3486.7916321833527</v>
      </c>
      <c r="I52" s="167"/>
      <c r="J52" s="167">
        <v>3286.3549448822155</v>
      </c>
      <c r="K52" s="167"/>
      <c r="L52" s="167">
        <v>3395.1426391000659</v>
      </c>
      <c r="M52" s="162"/>
      <c r="N52" s="366">
        <v>3032.8219542023826</v>
      </c>
      <c r="O52" s="435"/>
      <c r="P52" s="435">
        <v>2759.8681603520695</v>
      </c>
    </row>
    <row r="53" spans="1:16" s="96" customFormat="1" ht="5.0999999999999996" customHeight="1" x14ac:dyDescent="0.2">
      <c r="A53" s="149"/>
      <c r="B53" s="166"/>
      <c r="C53" s="166"/>
      <c r="D53" s="166"/>
      <c r="E53" s="166"/>
      <c r="F53" s="166"/>
      <c r="G53" s="166"/>
      <c r="H53" s="167"/>
      <c r="I53" s="167"/>
      <c r="J53" s="167"/>
      <c r="K53" s="167"/>
      <c r="L53" s="167"/>
      <c r="M53" s="162"/>
      <c r="N53" s="366"/>
      <c r="O53" s="435"/>
      <c r="P53" s="435"/>
    </row>
    <row r="54" spans="1:16" s="148" customFormat="1" ht="12" customHeight="1" x14ac:dyDescent="0.2">
      <c r="A54" s="152" t="s">
        <v>210</v>
      </c>
      <c r="B54" s="163">
        <v>2992.2934145851618</v>
      </c>
      <c r="C54" s="163"/>
      <c r="D54" s="163">
        <v>3117.3044216224157</v>
      </c>
      <c r="E54" s="163"/>
      <c r="F54" s="163">
        <v>3192.5095270819015</v>
      </c>
      <c r="G54" s="163"/>
      <c r="H54" s="165">
        <v>3339.1492680942242</v>
      </c>
      <c r="I54" s="165"/>
      <c r="J54" s="165">
        <v>3283.737686028659</v>
      </c>
      <c r="K54" s="165"/>
      <c r="L54" s="165">
        <v>3313.4139181620731</v>
      </c>
      <c r="M54" s="221"/>
      <c r="N54" s="367">
        <v>2892.0728120332192</v>
      </c>
      <c r="O54" s="434"/>
      <c r="P54" s="434">
        <v>2279.5223455571063</v>
      </c>
    </row>
    <row r="55" spans="1:16" s="96" customFormat="1" ht="12" customHeight="1" x14ac:dyDescent="0.2">
      <c r="A55" s="149" t="s">
        <v>211</v>
      </c>
      <c r="B55" s="166">
        <v>2913.0902484105518</v>
      </c>
      <c r="C55" s="166"/>
      <c r="D55" s="166">
        <v>3027.7642775922805</v>
      </c>
      <c r="E55" s="166"/>
      <c r="F55" s="166">
        <v>3070.7141514117443</v>
      </c>
      <c r="G55" s="166"/>
      <c r="H55" s="167">
        <v>3193.7651234615873</v>
      </c>
      <c r="I55" s="167"/>
      <c r="J55" s="167">
        <v>3109.842805813646</v>
      </c>
      <c r="K55" s="167"/>
      <c r="L55" s="167">
        <v>3134.6394214230431</v>
      </c>
      <c r="M55" s="162"/>
      <c r="N55" s="366">
        <v>2741.1591819125556</v>
      </c>
      <c r="O55" s="435"/>
      <c r="P55" s="435">
        <v>2095.0849405969411</v>
      </c>
    </row>
    <row r="56" spans="1:16" s="96" customFormat="1" ht="12" customHeight="1" x14ac:dyDescent="0.2">
      <c r="A56" s="149" t="s">
        <v>212</v>
      </c>
      <c r="B56" s="166">
        <v>3346.4242863417721</v>
      </c>
      <c r="C56" s="166"/>
      <c r="D56" s="166">
        <v>3522.6775453958171</v>
      </c>
      <c r="E56" s="166"/>
      <c r="F56" s="166">
        <v>3758.7791580453636</v>
      </c>
      <c r="G56" s="166"/>
      <c r="H56" s="167">
        <v>3940.7836997461532</v>
      </c>
      <c r="I56" s="167"/>
      <c r="J56" s="167">
        <v>4068.2721077005881</v>
      </c>
      <c r="K56" s="167"/>
      <c r="L56" s="167">
        <v>4201.5674368158252</v>
      </c>
      <c r="M56" s="162"/>
      <c r="N56" s="366">
        <v>3461.0642674610003</v>
      </c>
      <c r="O56" s="435"/>
      <c r="P56" s="435">
        <v>2950.7306765654239</v>
      </c>
    </row>
    <row r="57" spans="1:16" s="96" customFormat="1" ht="12" customHeight="1" x14ac:dyDescent="0.2">
      <c r="A57" s="149" t="s">
        <v>213</v>
      </c>
      <c r="B57" s="166">
        <v>3267.29856400581</v>
      </c>
      <c r="C57" s="166"/>
      <c r="D57" s="166">
        <v>3497.7988703558444</v>
      </c>
      <c r="E57" s="166"/>
      <c r="F57" s="166">
        <v>3529.4032612466754</v>
      </c>
      <c r="G57" s="166"/>
      <c r="H57" s="167">
        <v>3777.6914652026189</v>
      </c>
      <c r="I57" s="167"/>
      <c r="J57" s="167">
        <v>3818.6129876475175</v>
      </c>
      <c r="K57" s="167"/>
      <c r="L57" s="167">
        <v>3918.6128386833989</v>
      </c>
      <c r="M57" s="162"/>
      <c r="N57" s="366">
        <v>3394.395182804441</v>
      </c>
      <c r="O57" s="435"/>
      <c r="P57" s="435">
        <v>3062.0484892317145</v>
      </c>
    </row>
    <row r="58" spans="1:16" s="96" customFormat="1" ht="12" customHeight="1" x14ac:dyDescent="0.2">
      <c r="A58" s="149" t="s">
        <v>214</v>
      </c>
      <c r="B58" s="166">
        <v>3133.7141100177014</v>
      </c>
      <c r="C58" s="166"/>
      <c r="D58" s="166">
        <v>3231.6280887507314</v>
      </c>
      <c r="E58" s="166"/>
      <c r="F58" s="166">
        <v>3445.8484226526939</v>
      </c>
      <c r="G58" s="166"/>
      <c r="H58" s="167">
        <v>3697.4775877226871</v>
      </c>
      <c r="I58" s="167"/>
      <c r="J58" s="167">
        <v>3644.0547253195614</v>
      </c>
      <c r="K58" s="167"/>
      <c r="L58" s="167">
        <v>3569.0366948966284</v>
      </c>
      <c r="M58" s="162"/>
      <c r="N58" s="366">
        <v>3256.7080965562554</v>
      </c>
      <c r="O58" s="435"/>
      <c r="P58" s="435">
        <v>2664.2044126891169</v>
      </c>
    </row>
    <row r="59" spans="1:16" s="96" customFormat="1" ht="5.0999999999999996" customHeight="1" x14ac:dyDescent="0.2">
      <c r="A59" s="149"/>
      <c r="B59" s="166"/>
      <c r="C59" s="166"/>
      <c r="D59" s="166"/>
      <c r="E59" s="166"/>
      <c r="F59" s="166"/>
      <c r="G59" s="166"/>
      <c r="H59" s="167"/>
      <c r="I59" s="167"/>
      <c r="J59" s="167"/>
      <c r="K59" s="167"/>
      <c r="L59" s="167"/>
      <c r="M59" s="162"/>
      <c r="N59" s="366"/>
      <c r="O59" s="435"/>
      <c r="P59" s="435"/>
    </row>
    <row r="60" spans="1:16" s="148" customFormat="1" ht="12" customHeight="1" x14ac:dyDescent="0.2">
      <c r="A60" s="152" t="s">
        <v>14</v>
      </c>
      <c r="B60" s="163">
        <v>2722.8757905463845</v>
      </c>
      <c r="C60" s="163"/>
      <c r="D60" s="163">
        <v>2728.5020168859296</v>
      </c>
      <c r="E60" s="163"/>
      <c r="F60" s="163">
        <v>2907.0332147598792</v>
      </c>
      <c r="G60" s="163"/>
      <c r="H60" s="165">
        <v>2999.385010229601</v>
      </c>
      <c r="I60" s="165"/>
      <c r="J60" s="165">
        <v>3111.0476755166314</v>
      </c>
      <c r="K60" s="165"/>
      <c r="L60" s="165">
        <v>3171.3192726456355</v>
      </c>
      <c r="M60" s="221"/>
      <c r="N60" s="367">
        <v>2824.8381875404175</v>
      </c>
      <c r="O60" s="434"/>
      <c r="P60" s="434">
        <v>2401.3245717240352</v>
      </c>
    </row>
    <row r="61" spans="1:16" s="96" customFormat="1" ht="12" customHeight="1" x14ac:dyDescent="0.2">
      <c r="A61" s="149" t="s">
        <v>215</v>
      </c>
      <c r="B61" s="166">
        <v>2584.2450677324105</v>
      </c>
      <c r="C61" s="166"/>
      <c r="D61" s="166">
        <v>2655.9294199616652</v>
      </c>
      <c r="E61" s="166"/>
      <c r="F61" s="166">
        <v>2786.4820152455477</v>
      </c>
      <c r="G61" s="166"/>
      <c r="H61" s="167">
        <v>2918.5185646815257</v>
      </c>
      <c r="I61" s="167"/>
      <c r="J61" s="167">
        <v>2960.7336421585446</v>
      </c>
      <c r="K61" s="167"/>
      <c r="L61" s="167">
        <v>3012.1321122663803</v>
      </c>
      <c r="M61" s="162"/>
      <c r="N61" s="366">
        <v>2595.4470697965708</v>
      </c>
      <c r="O61" s="435"/>
      <c r="P61" s="435">
        <v>2102.9176592718109</v>
      </c>
    </row>
    <row r="62" spans="1:16" s="96" customFormat="1" ht="12" customHeight="1" x14ac:dyDescent="0.2">
      <c r="A62" s="149" t="s">
        <v>216</v>
      </c>
      <c r="B62" s="166">
        <v>2584.3735905883791</v>
      </c>
      <c r="C62" s="166"/>
      <c r="D62" s="166">
        <v>2720.8541270664118</v>
      </c>
      <c r="E62" s="166"/>
      <c r="F62" s="166">
        <v>3095.2056024670746</v>
      </c>
      <c r="G62" s="166"/>
      <c r="H62" s="167">
        <v>3310.4881338224031</v>
      </c>
      <c r="I62" s="167"/>
      <c r="J62" s="167">
        <v>3443.4822805185349</v>
      </c>
      <c r="K62" s="167"/>
      <c r="L62" s="167">
        <v>3576.6786228656638</v>
      </c>
      <c r="M62" s="162"/>
      <c r="N62" s="366">
        <v>3329.9504643771634</v>
      </c>
      <c r="O62" s="435"/>
      <c r="P62" s="435">
        <v>2887.199910440052</v>
      </c>
    </row>
    <row r="63" spans="1:16" s="96" customFormat="1" ht="12" customHeight="1" x14ac:dyDescent="0.2">
      <c r="A63" s="149" t="s">
        <v>217</v>
      </c>
      <c r="B63" s="166">
        <v>2843.0526246253512</v>
      </c>
      <c r="C63" s="166"/>
      <c r="D63" s="166">
        <v>2776.6632621972344</v>
      </c>
      <c r="E63" s="166"/>
      <c r="F63" s="166">
        <v>2939.5256643383427</v>
      </c>
      <c r="G63" s="166"/>
      <c r="H63" s="167">
        <v>2977.3439847883478</v>
      </c>
      <c r="I63" s="167"/>
      <c r="J63" s="167">
        <v>3128.8156064025056</v>
      </c>
      <c r="K63" s="167"/>
      <c r="L63" s="167">
        <v>3176.9176940277302</v>
      </c>
      <c r="M63" s="162"/>
      <c r="N63" s="366">
        <v>2857.9727194847451</v>
      </c>
      <c r="O63" s="435"/>
      <c r="P63" s="435">
        <v>2479.8814101052963</v>
      </c>
    </row>
    <row r="64" spans="1:16" s="96" customFormat="1" ht="5.0999999999999996" customHeight="1" x14ac:dyDescent="0.2">
      <c r="A64" s="149"/>
      <c r="B64" s="166"/>
      <c r="C64" s="166"/>
      <c r="D64" s="166"/>
      <c r="E64" s="166"/>
      <c r="F64" s="166"/>
      <c r="G64" s="166"/>
      <c r="H64" s="167"/>
      <c r="I64" s="167"/>
      <c r="J64" s="167"/>
      <c r="K64" s="167"/>
      <c r="L64" s="167"/>
      <c r="M64" s="162"/>
      <c r="N64" s="366"/>
      <c r="O64" s="435"/>
      <c r="P64" s="435"/>
    </row>
    <row r="65" spans="1:16" s="148" customFormat="1" ht="12" customHeight="1" x14ac:dyDescent="0.2">
      <c r="A65" s="152" t="s">
        <v>218</v>
      </c>
      <c r="B65" s="163">
        <v>3084.4713988108783</v>
      </c>
      <c r="C65" s="163"/>
      <c r="D65" s="163">
        <v>3393.6714108055826</v>
      </c>
      <c r="E65" s="163"/>
      <c r="F65" s="163">
        <v>3577.4826200148104</v>
      </c>
      <c r="G65" s="163"/>
      <c r="H65" s="165">
        <v>3582.8188610649545</v>
      </c>
      <c r="I65" s="165"/>
      <c r="J65" s="165">
        <v>3733.283969164007</v>
      </c>
      <c r="K65" s="165"/>
      <c r="L65" s="165">
        <v>3803.9873489059869</v>
      </c>
      <c r="M65" s="221"/>
      <c r="N65" s="367">
        <v>3165.9077191473298</v>
      </c>
      <c r="O65" s="434"/>
      <c r="P65" s="434">
        <v>2709.724076658641</v>
      </c>
    </row>
    <row r="66" spans="1:16" s="96" customFormat="1" ht="12" customHeight="1" x14ac:dyDescent="0.2">
      <c r="A66" s="149" t="s">
        <v>219</v>
      </c>
      <c r="B66" s="166">
        <v>3233.1819069579974</v>
      </c>
      <c r="C66" s="166"/>
      <c r="D66" s="166">
        <v>3595.6334885671076</v>
      </c>
      <c r="E66" s="166"/>
      <c r="F66" s="166">
        <v>3779.6852105410962</v>
      </c>
      <c r="G66" s="166"/>
      <c r="H66" s="167">
        <v>3830.750118179044</v>
      </c>
      <c r="I66" s="167"/>
      <c r="J66" s="167">
        <v>3965.1663998464451</v>
      </c>
      <c r="K66" s="167"/>
      <c r="L66" s="167">
        <v>4006.6271955349525</v>
      </c>
      <c r="M66" s="162"/>
      <c r="N66" s="366">
        <v>3381.4668278503623</v>
      </c>
      <c r="O66" s="435"/>
      <c r="P66" s="435">
        <v>2868.6681234306438</v>
      </c>
    </row>
    <row r="67" spans="1:16" s="96" customFormat="1" ht="12" customHeight="1" x14ac:dyDescent="0.2">
      <c r="A67" s="149" t="s">
        <v>220</v>
      </c>
      <c r="B67" s="166">
        <v>2825.1701187134781</v>
      </c>
      <c r="C67" s="166"/>
      <c r="D67" s="166">
        <v>3040.1907981811273</v>
      </c>
      <c r="E67" s="166"/>
      <c r="F67" s="166">
        <v>3222.7265532857823</v>
      </c>
      <c r="G67" s="166"/>
      <c r="H67" s="167">
        <v>3146.5585578799728</v>
      </c>
      <c r="I67" s="167"/>
      <c r="J67" s="167">
        <v>3321.2985684313535</v>
      </c>
      <c r="K67" s="167"/>
      <c r="L67" s="167">
        <v>3443.66191278119</v>
      </c>
      <c r="M67" s="162"/>
      <c r="N67" s="366">
        <v>2790.3848086781045</v>
      </c>
      <c r="O67" s="435"/>
      <c r="P67" s="435">
        <v>2434.1425492762323</v>
      </c>
    </row>
    <row r="68" spans="1:16" s="96" customFormat="1" ht="5.0999999999999996" customHeight="1" x14ac:dyDescent="0.2">
      <c r="A68" s="149"/>
      <c r="B68" s="166"/>
      <c r="C68" s="166"/>
      <c r="D68" s="166"/>
      <c r="E68" s="166"/>
      <c r="F68" s="166"/>
      <c r="G68" s="166"/>
      <c r="H68" s="167"/>
      <c r="I68" s="167"/>
      <c r="J68" s="167"/>
      <c r="K68" s="167"/>
      <c r="L68" s="167"/>
      <c r="M68" s="162"/>
      <c r="N68" s="366"/>
      <c r="O68" s="435"/>
      <c r="P68" s="435"/>
    </row>
    <row r="69" spans="1:16" s="148" customFormat="1" ht="12" customHeight="1" x14ac:dyDescent="0.2">
      <c r="A69" s="152" t="s">
        <v>221</v>
      </c>
      <c r="B69" s="163">
        <v>2956.864874316575</v>
      </c>
      <c r="C69" s="163"/>
      <c r="D69" s="163">
        <v>3095.1740836520457</v>
      </c>
      <c r="E69" s="163"/>
      <c r="F69" s="163">
        <v>3269.3589274484161</v>
      </c>
      <c r="G69" s="163"/>
      <c r="H69" s="165">
        <v>3295.5703927058653</v>
      </c>
      <c r="I69" s="165"/>
      <c r="J69" s="165">
        <v>3627.1248402934707</v>
      </c>
      <c r="K69" s="165"/>
      <c r="L69" s="165">
        <v>3514.0521216755683</v>
      </c>
      <c r="M69" s="221"/>
      <c r="N69" s="367">
        <v>3158.4810556578254</v>
      </c>
      <c r="O69" s="434"/>
      <c r="P69" s="434">
        <v>2552.0952829878092</v>
      </c>
    </row>
    <row r="70" spans="1:16" s="96" customFormat="1" ht="12" customHeight="1" x14ac:dyDescent="0.2">
      <c r="A70" s="149" t="s">
        <v>232</v>
      </c>
      <c r="B70" s="166">
        <v>3082.308405946646</v>
      </c>
      <c r="C70" s="166"/>
      <c r="D70" s="166">
        <v>3293.0214107894885</v>
      </c>
      <c r="E70" s="166"/>
      <c r="F70" s="166">
        <v>3399.7705664533428</v>
      </c>
      <c r="G70" s="166"/>
      <c r="H70" s="167">
        <v>3405.0734093767378</v>
      </c>
      <c r="I70" s="167"/>
      <c r="J70" s="167">
        <v>3467.0138864479641</v>
      </c>
      <c r="K70" s="167"/>
      <c r="L70" s="167">
        <v>3436.7492615358901</v>
      </c>
      <c r="M70" s="162"/>
      <c r="N70" s="366">
        <v>3227.6334238513164</v>
      </c>
      <c r="O70" s="435"/>
      <c r="P70" s="435">
        <v>2521.6616698817952</v>
      </c>
    </row>
    <row r="71" spans="1:16" s="96" customFormat="1" ht="12" customHeight="1" x14ac:dyDescent="0.2">
      <c r="A71" s="149" t="s">
        <v>222</v>
      </c>
      <c r="B71" s="166">
        <v>2605.0468499177614</v>
      </c>
      <c r="C71" s="166"/>
      <c r="D71" s="166">
        <v>2850.5170530300898</v>
      </c>
      <c r="E71" s="166"/>
      <c r="F71" s="166">
        <v>2995.9866664633546</v>
      </c>
      <c r="G71" s="166"/>
      <c r="H71" s="167">
        <v>2898.122135147124</v>
      </c>
      <c r="I71" s="167"/>
      <c r="J71" s="167">
        <v>2987.5373156499377</v>
      </c>
      <c r="K71" s="167"/>
      <c r="L71" s="167">
        <v>3167.7949328509899</v>
      </c>
      <c r="M71" s="162"/>
      <c r="N71" s="366">
        <v>2893.7551136019251</v>
      </c>
      <c r="O71" s="435"/>
      <c r="P71" s="435">
        <v>2282.4025134087929</v>
      </c>
    </row>
    <row r="72" spans="1:16" s="96" customFormat="1" ht="12" customHeight="1" x14ac:dyDescent="0.2">
      <c r="A72" s="149" t="s">
        <v>223</v>
      </c>
      <c r="B72" s="166">
        <v>3173.5342222672098</v>
      </c>
      <c r="C72" s="166"/>
      <c r="D72" s="166">
        <v>3275.6463517537254</v>
      </c>
      <c r="E72" s="166"/>
      <c r="F72" s="166">
        <v>3526.4205499243412</v>
      </c>
      <c r="G72" s="166"/>
      <c r="H72" s="167">
        <v>3425.7278245297075</v>
      </c>
      <c r="I72" s="167"/>
      <c r="J72" s="167">
        <v>3636.0493243643286</v>
      </c>
      <c r="K72" s="167"/>
      <c r="L72" s="167">
        <v>3835.8706400849701</v>
      </c>
      <c r="M72" s="162"/>
      <c r="N72" s="366">
        <v>3402.2833803887092</v>
      </c>
      <c r="O72" s="435"/>
      <c r="P72" s="435">
        <v>2663.7360205413479</v>
      </c>
    </row>
    <row r="73" spans="1:16" s="96" customFormat="1" ht="12" customHeight="1" x14ac:dyDescent="0.2">
      <c r="A73" s="149" t="s">
        <v>224</v>
      </c>
      <c r="B73" s="166">
        <v>2858.3379053820781</v>
      </c>
      <c r="C73" s="166"/>
      <c r="D73" s="166">
        <v>2877.6746716396683</v>
      </c>
      <c r="E73" s="166"/>
      <c r="F73" s="166">
        <v>3125.0709899213243</v>
      </c>
      <c r="G73" s="166"/>
      <c r="H73" s="167">
        <v>3259.0275303368676</v>
      </c>
      <c r="I73" s="167"/>
      <c r="J73" s="167">
        <v>4046.754147059693</v>
      </c>
      <c r="K73" s="167"/>
      <c r="L73" s="167">
        <v>3636.2166205378271</v>
      </c>
      <c r="M73" s="162"/>
      <c r="N73" s="366">
        <v>3093.4044385369843</v>
      </c>
      <c r="O73" s="435"/>
      <c r="P73" s="435">
        <v>2648.089390438568</v>
      </c>
    </row>
    <row r="74" spans="1:16" s="96" customFormat="1" ht="5.0999999999999996" customHeight="1" x14ac:dyDescent="0.2">
      <c r="A74" s="149"/>
      <c r="B74" s="166"/>
      <c r="C74" s="166"/>
      <c r="D74" s="166"/>
      <c r="E74" s="166"/>
      <c r="F74" s="166"/>
      <c r="G74" s="166"/>
      <c r="H74" s="167"/>
      <c r="I74" s="167"/>
      <c r="J74" s="167"/>
      <c r="K74" s="167"/>
      <c r="L74" s="167"/>
      <c r="M74" s="162"/>
      <c r="N74" s="366"/>
      <c r="O74" s="435"/>
      <c r="P74" s="435"/>
    </row>
    <row r="75" spans="1:16" s="148" customFormat="1" ht="12" customHeight="1" x14ac:dyDescent="0.2">
      <c r="A75" s="152" t="s">
        <v>225</v>
      </c>
      <c r="B75" s="163">
        <v>2575.3476568801839</v>
      </c>
      <c r="C75" s="163"/>
      <c r="D75" s="163">
        <v>2602.7303731532179</v>
      </c>
      <c r="E75" s="163"/>
      <c r="F75" s="163">
        <v>2688.0534792438898</v>
      </c>
      <c r="G75" s="163"/>
      <c r="H75" s="165">
        <v>2778.1579400473001</v>
      </c>
      <c r="I75" s="165"/>
      <c r="J75" s="165">
        <v>2757.4989939153047</v>
      </c>
      <c r="K75" s="165"/>
      <c r="L75" s="165">
        <v>2784.1514375898309</v>
      </c>
      <c r="M75" s="221"/>
      <c r="N75" s="367">
        <v>2437.1187962899735</v>
      </c>
      <c r="O75" s="434"/>
      <c r="P75" s="434">
        <v>1863.5101780918608</v>
      </c>
    </row>
    <row r="76" spans="1:16" s="96" customFormat="1" ht="5.0999999999999996" customHeight="1" x14ac:dyDescent="0.2">
      <c r="A76" s="149"/>
      <c r="B76" s="166"/>
      <c r="C76" s="166"/>
      <c r="D76" s="166"/>
      <c r="E76" s="166"/>
      <c r="F76" s="166"/>
      <c r="G76" s="166"/>
      <c r="H76" s="167"/>
      <c r="I76" s="167"/>
      <c r="J76" s="167"/>
      <c r="K76" s="167"/>
      <c r="L76" s="167"/>
      <c r="M76" s="162"/>
      <c r="N76" s="366"/>
      <c r="O76" s="435"/>
      <c r="P76" s="435"/>
    </row>
    <row r="77" spans="1:16" s="148" customFormat="1" ht="12" customHeight="1" x14ac:dyDescent="0.2">
      <c r="A77" s="152" t="s">
        <v>226</v>
      </c>
      <c r="B77" s="163">
        <v>2973.003701411084</v>
      </c>
      <c r="C77" s="163"/>
      <c r="D77" s="163">
        <v>3111.0161542896421</v>
      </c>
      <c r="E77" s="163"/>
      <c r="F77" s="163">
        <v>3413.8082583281898</v>
      </c>
      <c r="G77" s="163"/>
      <c r="H77" s="165">
        <v>3475.2999576243337</v>
      </c>
      <c r="I77" s="165"/>
      <c r="J77" s="165">
        <v>3586.3377094934222</v>
      </c>
      <c r="K77" s="165"/>
      <c r="L77" s="165">
        <v>3514.4078544013037</v>
      </c>
      <c r="M77" s="221"/>
      <c r="N77" s="367">
        <v>3073.2922603947272</v>
      </c>
      <c r="O77" s="434"/>
      <c r="P77" s="434">
        <v>2770.8583781789443</v>
      </c>
    </row>
    <row r="78" spans="1:16" s="96" customFormat="1" ht="5.0999999999999996" customHeight="1" x14ac:dyDescent="0.2">
      <c r="A78" s="149"/>
      <c r="B78" s="166"/>
      <c r="C78" s="166"/>
      <c r="D78" s="166"/>
      <c r="E78" s="166"/>
      <c r="F78" s="166"/>
      <c r="G78" s="166"/>
      <c r="H78" s="167"/>
      <c r="I78" s="167"/>
      <c r="J78" s="167"/>
      <c r="K78" s="167"/>
      <c r="L78" s="167"/>
      <c r="M78" s="162"/>
      <c r="N78" s="366"/>
      <c r="O78" s="435"/>
      <c r="P78" s="435"/>
    </row>
    <row r="79" spans="1:16" s="148" customFormat="1" ht="12" customHeight="1" x14ac:dyDescent="0.2">
      <c r="A79" s="152" t="s">
        <v>332</v>
      </c>
      <c r="B79" s="163">
        <v>2876.8923379578459</v>
      </c>
      <c r="C79" s="163"/>
      <c r="D79" s="163">
        <v>3072.5553765582322</v>
      </c>
      <c r="E79" s="163"/>
      <c r="F79" s="163">
        <v>3185.2547970983937</v>
      </c>
      <c r="G79" s="163"/>
      <c r="H79" s="165">
        <v>3437.1249427970311</v>
      </c>
      <c r="I79" s="165"/>
      <c r="J79" s="165">
        <v>3541.2736247483713</v>
      </c>
      <c r="K79" s="165"/>
      <c r="L79" s="165">
        <v>3746.5841079997172</v>
      </c>
      <c r="M79" s="221"/>
      <c r="N79" s="367">
        <v>3766.3424640087137</v>
      </c>
      <c r="O79" s="434"/>
      <c r="P79" s="434">
        <v>3144.868165533981</v>
      </c>
    </row>
    <row r="80" spans="1:16" s="96" customFormat="1" ht="5.0999999999999996" customHeight="1" x14ac:dyDescent="0.2">
      <c r="A80" s="149"/>
      <c r="B80" s="166"/>
      <c r="C80" s="166"/>
      <c r="D80" s="166"/>
      <c r="E80" s="166"/>
      <c r="F80" s="166"/>
      <c r="G80" s="166"/>
      <c r="H80" s="167"/>
      <c r="I80" s="167"/>
      <c r="J80" s="167"/>
      <c r="K80" s="167"/>
      <c r="L80" s="167"/>
      <c r="M80" s="162"/>
      <c r="N80" s="366"/>
      <c r="O80" s="435"/>
      <c r="P80" s="435"/>
    </row>
    <row r="81" spans="1:16" s="148" customFormat="1" ht="12" customHeight="1" x14ac:dyDescent="0.2">
      <c r="A81" s="152" t="s">
        <v>227</v>
      </c>
      <c r="B81" s="163">
        <v>3243.5315141712026</v>
      </c>
      <c r="C81" s="163"/>
      <c r="D81" s="163">
        <v>3244.3598269360673</v>
      </c>
      <c r="E81" s="163"/>
      <c r="F81" s="163">
        <v>3409.1164815561151</v>
      </c>
      <c r="G81" s="163"/>
      <c r="H81" s="165">
        <v>3482.703258660244</v>
      </c>
      <c r="I81" s="165"/>
      <c r="J81" s="165">
        <v>3595.9605038330665</v>
      </c>
      <c r="K81" s="165"/>
      <c r="L81" s="165">
        <v>3390.1767403165513</v>
      </c>
      <c r="M81" s="221"/>
      <c r="N81" s="367">
        <v>3252.9657691833363</v>
      </c>
      <c r="O81" s="434"/>
      <c r="P81" s="434">
        <v>2728.0979104726803</v>
      </c>
    </row>
    <row r="82" spans="1:16" s="96" customFormat="1" ht="12" customHeight="1" x14ac:dyDescent="0.2">
      <c r="A82" s="149" t="s">
        <v>333</v>
      </c>
      <c r="B82" s="166">
        <v>3452.6322397382278</v>
      </c>
      <c r="C82" s="166"/>
      <c r="D82" s="166">
        <v>3608.6449211290237</v>
      </c>
      <c r="E82" s="166"/>
      <c r="F82" s="166">
        <v>3634.1293954158236</v>
      </c>
      <c r="G82" s="166"/>
      <c r="H82" s="167">
        <v>3688.2436751511418</v>
      </c>
      <c r="I82" s="167"/>
      <c r="J82" s="167">
        <v>3671.1255311624668</v>
      </c>
      <c r="K82" s="167"/>
      <c r="L82" s="167">
        <v>3471.9477663294156</v>
      </c>
      <c r="M82" s="162"/>
      <c r="N82" s="366">
        <v>3617.2911103605184</v>
      </c>
      <c r="O82" s="435"/>
      <c r="P82" s="435">
        <v>2968.6654202575264</v>
      </c>
    </row>
    <row r="83" spans="1:16" s="96" customFormat="1" ht="12" customHeight="1" x14ac:dyDescent="0.2">
      <c r="A83" s="149" t="s">
        <v>257</v>
      </c>
      <c r="B83" s="166">
        <v>3231.5438675611667</v>
      </c>
      <c r="C83" s="166"/>
      <c r="D83" s="166">
        <v>3171.2836655413116</v>
      </c>
      <c r="E83" s="166"/>
      <c r="F83" s="166">
        <v>3300.108281752252</v>
      </c>
      <c r="G83" s="166"/>
      <c r="H83" s="167">
        <v>3256.9092292141818</v>
      </c>
      <c r="I83" s="167"/>
      <c r="J83" s="167">
        <v>3358.5060049619788</v>
      </c>
      <c r="K83" s="167"/>
      <c r="L83" s="167">
        <v>3205.8850593171069</v>
      </c>
      <c r="M83" s="162"/>
      <c r="N83" s="366">
        <v>2938.176807435339</v>
      </c>
      <c r="O83" s="435"/>
      <c r="P83" s="435">
        <v>2578.5416996841263</v>
      </c>
    </row>
    <row r="84" spans="1:16" s="96" customFormat="1" ht="12" customHeight="1" x14ac:dyDescent="0.2">
      <c r="A84" s="149" t="s">
        <v>256</v>
      </c>
      <c r="B84" s="166">
        <v>3179.9852110206239</v>
      </c>
      <c r="C84" s="166"/>
      <c r="D84" s="166">
        <v>3166.5077270297065</v>
      </c>
      <c r="E84" s="166"/>
      <c r="F84" s="166">
        <v>3401.6748406180504</v>
      </c>
      <c r="G84" s="166"/>
      <c r="H84" s="167">
        <v>3556.0608461797492</v>
      </c>
      <c r="I84" s="167"/>
      <c r="J84" s="167">
        <v>3722.5581479696784</v>
      </c>
      <c r="K84" s="167"/>
      <c r="L84" s="167">
        <v>3480.7631772807645</v>
      </c>
      <c r="M84" s="162"/>
      <c r="N84" s="366">
        <v>3344.3851036413885</v>
      </c>
      <c r="O84" s="435"/>
      <c r="P84" s="435">
        <v>2749.6936233716501</v>
      </c>
    </row>
    <row r="85" spans="1:16" s="96" customFormat="1" ht="5.0999999999999996" customHeight="1" x14ac:dyDescent="0.2">
      <c r="A85" s="149"/>
      <c r="B85" s="166"/>
      <c r="C85" s="166"/>
      <c r="D85" s="166"/>
      <c r="E85" s="166"/>
      <c r="F85" s="166"/>
      <c r="G85" s="166"/>
      <c r="H85" s="165"/>
      <c r="I85" s="165"/>
      <c r="J85" s="165"/>
      <c r="K85" s="165"/>
      <c r="L85" s="165"/>
      <c r="M85" s="162"/>
      <c r="N85" s="366"/>
      <c r="O85" s="435"/>
      <c r="P85" s="435"/>
    </row>
    <row r="86" spans="1:16" s="148" customFormat="1" ht="12" customHeight="1" x14ac:dyDescent="0.2">
      <c r="A86" s="152" t="s">
        <v>228</v>
      </c>
      <c r="B86" s="163">
        <v>2967.9982818334884</v>
      </c>
      <c r="C86" s="163"/>
      <c r="D86" s="163">
        <v>3049.7459875615073</v>
      </c>
      <c r="E86" s="163"/>
      <c r="F86" s="163">
        <v>3404.6875936520805</v>
      </c>
      <c r="G86" s="163"/>
      <c r="H86" s="165">
        <v>3552.8183304034269</v>
      </c>
      <c r="I86" s="165"/>
      <c r="J86" s="165">
        <v>3668.8814386097224</v>
      </c>
      <c r="K86" s="165"/>
      <c r="L86" s="165">
        <v>3619.8749827159554</v>
      </c>
      <c r="M86" s="221"/>
      <c r="N86" s="367">
        <v>3397.2110763315213</v>
      </c>
      <c r="O86" s="434"/>
      <c r="P86" s="434">
        <v>2863.4986995111121</v>
      </c>
    </row>
    <row r="87" spans="1:16" s="96" customFormat="1" ht="5.0999999999999996" customHeight="1" x14ac:dyDescent="0.2">
      <c r="A87" s="149"/>
      <c r="B87" s="166"/>
      <c r="C87" s="166"/>
      <c r="D87" s="166"/>
      <c r="E87" s="166"/>
      <c r="F87" s="166"/>
      <c r="G87" s="166"/>
      <c r="H87" s="167"/>
      <c r="I87" s="167"/>
      <c r="J87" s="167"/>
      <c r="K87" s="167"/>
      <c r="L87" s="167"/>
      <c r="M87" s="162"/>
      <c r="N87" s="366"/>
      <c r="O87" s="435"/>
      <c r="P87" s="435"/>
    </row>
    <row r="88" spans="1:16" s="148" customFormat="1" ht="12" customHeight="1" x14ac:dyDescent="0.2">
      <c r="A88" s="152" t="s">
        <v>229</v>
      </c>
      <c r="B88" s="163">
        <v>2935.8886138856574</v>
      </c>
      <c r="C88" s="163"/>
      <c r="D88" s="163">
        <v>3517.1515915399241</v>
      </c>
      <c r="E88" s="163"/>
      <c r="F88" s="163">
        <v>3988.8290027130861</v>
      </c>
      <c r="G88" s="163"/>
      <c r="H88" s="163">
        <v>3449.9739704247745</v>
      </c>
      <c r="I88" s="163"/>
      <c r="J88" s="163">
        <v>3347.8350942614461</v>
      </c>
      <c r="K88" s="163"/>
      <c r="L88" s="163">
        <v>2865.1610316717893</v>
      </c>
      <c r="M88" s="221"/>
      <c r="N88" s="367">
        <v>2412.8622600984791</v>
      </c>
      <c r="O88" s="434"/>
      <c r="P88" s="434">
        <v>2297.5874860579288</v>
      </c>
    </row>
    <row r="89" spans="1:16" s="96" customFormat="1" ht="5.0999999999999996" customHeight="1" x14ac:dyDescent="0.2">
      <c r="A89" s="149"/>
      <c r="B89" s="163"/>
      <c r="C89" s="163"/>
      <c r="D89" s="163"/>
      <c r="E89" s="163"/>
      <c r="F89" s="163"/>
      <c r="G89" s="163"/>
      <c r="H89" s="163"/>
      <c r="I89" s="163"/>
      <c r="J89" s="163"/>
      <c r="K89" s="163"/>
      <c r="L89" s="163"/>
      <c r="M89" s="221"/>
      <c r="N89" s="367"/>
      <c r="O89" s="434"/>
      <c r="P89" s="434"/>
    </row>
    <row r="90" spans="1:16" s="96" customFormat="1" ht="12" customHeight="1" x14ac:dyDescent="0.2">
      <c r="A90" s="152" t="s">
        <v>230</v>
      </c>
      <c r="B90" s="164">
        <v>2919.8524342333035</v>
      </c>
      <c r="C90" s="164"/>
      <c r="D90" s="164">
        <v>2921.7748238027252</v>
      </c>
      <c r="E90" s="164"/>
      <c r="F90" s="164">
        <v>2809.158547642005</v>
      </c>
      <c r="G90" s="164"/>
      <c r="H90" s="164">
        <v>3392.0270460628258</v>
      </c>
      <c r="I90" s="164"/>
      <c r="J90" s="164">
        <v>3242.2485927622602</v>
      </c>
      <c r="K90" s="164"/>
      <c r="L90" s="164">
        <v>3625.6310042945338</v>
      </c>
      <c r="M90" s="221"/>
      <c r="N90" s="367">
        <v>2618.4975381071376</v>
      </c>
      <c r="O90" s="434"/>
      <c r="P90" s="434">
        <v>2077.5431035978359</v>
      </c>
    </row>
    <row r="91" spans="1:16" s="96" customFormat="1" ht="5.0999999999999996" customHeight="1" x14ac:dyDescent="0.2">
      <c r="A91" s="152"/>
      <c r="B91" s="168"/>
      <c r="C91" s="168"/>
      <c r="D91" s="168"/>
      <c r="E91" s="168"/>
      <c r="F91" s="168"/>
      <c r="G91" s="168"/>
    </row>
    <row r="92" spans="1:16" ht="48" customHeight="1" x14ac:dyDescent="0.2">
      <c r="A92" s="558" t="s">
        <v>842</v>
      </c>
      <c r="B92" s="558"/>
      <c r="C92" s="558"/>
      <c r="D92" s="558"/>
      <c r="E92" s="558"/>
      <c r="F92" s="558"/>
      <c r="G92" s="558"/>
      <c r="H92" s="558"/>
      <c r="I92" s="558"/>
      <c r="J92" s="558"/>
      <c r="K92" s="558"/>
      <c r="L92" s="558"/>
      <c r="M92" s="558"/>
      <c r="N92" s="558"/>
      <c r="O92" s="558"/>
      <c r="P92" s="558"/>
    </row>
    <row r="93" spans="1:16" ht="31.5" customHeight="1" x14ac:dyDescent="0.2">
      <c r="A93" s="605" t="s">
        <v>801</v>
      </c>
      <c r="B93" s="605"/>
      <c r="C93" s="605"/>
      <c r="D93" s="605"/>
      <c r="E93" s="605"/>
      <c r="F93" s="605"/>
      <c r="G93" s="605"/>
      <c r="H93" s="605"/>
      <c r="I93" s="605"/>
      <c r="J93" s="605"/>
      <c r="K93" s="605"/>
      <c r="L93" s="605"/>
      <c r="M93" s="605"/>
      <c r="N93" s="605"/>
      <c r="O93" s="605"/>
      <c r="P93" s="605"/>
    </row>
  </sheetData>
  <mergeCells count="6">
    <mergeCell ref="A93:P93"/>
    <mergeCell ref="A1:D1"/>
    <mergeCell ref="B7:P7"/>
    <mergeCell ref="A92:P92"/>
    <mergeCell ref="L1:P1"/>
    <mergeCell ref="J2:P4"/>
  </mergeCells>
  <printOptions horizontalCentered="1"/>
  <pageMargins left="0.23622047244094491" right="0.23622047244094491" top="0.47244094488188981" bottom="0.19685039370078741"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37.7109375" style="28" customWidth="1"/>
    <col min="2" max="2" width="10.7109375" style="19" customWidth="1"/>
    <col min="3" max="3" width="0.85546875" style="19" customWidth="1"/>
    <col min="4" max="4" width="10.7109375" style="19" customWidth="1"/>
    <col min="5" max="5" width="0.85546875" style="19" customWidth="1"/>
    <col min="6" max="6" width="10.7109375" style="19" customWidth="1"/>
    <col min="7" max="7" width="0.85546875" style="19" customWidth="1"/>
    <col min="8" max="8" width="10.7109375" style="19" customWidth="1"/>
    <col min="9" max="9" width="0.85546875" style="19" customWidth="1"/>
    <col min="10" max="10" width="10.7109375" style="19" customWidth="1"/>
    <col min="11" max="11" width="0.85546875" style="19" customWidth="1"/>
    <col min="12" max="12" width="10.7109375" style="19" customWidth="1"/>
    <col min="13" max="13" width="0.85546875" style="19" customWidth="1"/>
    <col min="14" max="14" width="10.7109375" style="19" customWidth="1"/>
    <col min="15" max="15" width="0.85546875" style="19" customWidth="1"/>
    <col min="16" max="16" width="10.7109375" style="19" customWidth="1"/>
    <col min="17" max="16384" width="8.42578125" style="19"/>
  </cols>
  <sheetData>
    <row r="1" spans="1:16" s="31" customFormat="1" ht="18" customHeight="1" x14ac:dyDescent="0.2">
      <c r="A1" s="596" t="s">
        <v>173</v>
      </c>
      <c r="B1" s="596"/>
      <c r="C1" s="596"/>
      <c r="D1" s="596"/>
      <c r="J1" s="39" t="s">
        <v>113</v>
      </c>
      <c r="L1" s="596"/>
      <c r="M1" s="596"/>
      <c r="N1" s="596"/>
      <c r="O1" s="596"/>
      <c r="P1" s="606"/>
    </row>
    <row r="2" spans="1:16" ht="15" customHeight="1" x14ac:dyDescent="0.2">
      <c r="A2" s="21"/>
      <c r="B2" s="32"/>
      <c r="C2" s="32"/>
      <c r="E2" s="43"/>
      <c r="G2" s="43"/>
      <c r="I2" s="32"/>
      <c r="J2" s="600" t="s">
        <v>710</v>
      </c>
      <c r="K2" s="600"/>
      <c r="L2" s="600"/>
      <c r="M2" s="600"/>
      <c r="N2" s="600"/>
      <c r="O2" s="600"/>
      <c r="P2" s="600"/>
    </row>
    <row r="3" spans="1:16" ht="15" customHeight="1" x14ac:dyDescent="0.2">
      <c r="A3" s="21"/>
      <c r="B3" s="32"/>
      <c r="C3" s="32"/>
      <c r="D3" s="43"/>
      <c r="E3" s="43"/>
      <c r="F3" s="43"/>
      <c r="G3" s="43"/>
      <c r="H3" s="32"/>
      <c r="I3" s="32"/>
      <c r="J3" s="600"/>
      <c r="K3" s="600"/>
      <c r="L3" s="600"/>
      <c r="M3" s="600"/>
      <c r="N3" s="600"/>
      <c r="O3" s="600"/>
      <c r="P3" s="600"/>
    </row>
    <row r="4" spans="1:16" ht="15" customHeight="1" x14ac:dyDescent="0.2">
      <c r="A4" s="23"/>
      <c r="B4" s="32"/>
      <c r="C4" s="32"/>
      <c r="D4" s="43"/>
      <c r="E4" s="43"/>
      <c r="F4" s="43"/>
      <c r="G4" s="43"/>
      <c r="H4" s="32"/>
      <c r="I4" s="32"/>
      <c r="J4" s="600"/>
      <c r="K4" s="600"/>
      <c r="L4" s="600"/>
      <c r="M4" s="600"/>
      <c r="N4" s="600"/>
      <c r="O4" s="600"/>
      <c r="P4" s="600"/>
    </row>
    <row r="5" spans="1:16" ht="12.75" customHeight="1" x14ac:dyDescent="0.2">
      <c r="A5" s="23"/>
      <c r="B5" s="32"/>
      <c r="C5" s="32"/>
      <c r="D5" s="40"/>
      <c r="E5" s="40"/>
      <c r="F5" s="40"/>
      <c r="G5" s="40"/>
      <c r="H5" s="40"/>
      <c r="I5" s="40"/>
      <c r="J5" s="40"/>
      <c r="K5" s="40"/>
      <c r="L5" s="40"/>
      <c r="M5" s="40"/>
      <c r="N5" s="383"/>
      <c r="O5" s="383"/>
      <c r="P5" s="383"/>
    </row>
    <row r="6" spans="1:16" ht="12.75" customHeight="1" thickBot="1" x14ac:dyDescent="0.25">
      <c r="A6" s="37"/>
      <c r="B6" s="599" t="s">
        <v>234</v>
      </c>
      <c r="C6" s="599"/>
      <c r="D6" s="599"/>
      <c r="E6" s="599"/>
      <c r="F6" s="599"/>
      <c r="G6" s="599"/>
      <c r="H6" s="599"/>
      <c r="I6" s="599"/>
      <c r="J6" s="599"/>
      <c r="K6" s="599"/>
      <c r="L6" s="599"/>
      <c r="M6" s="599"/>
      <c r="N6" s="599"/>
      <c r="O6" s="599"/>
      <c r="P6" s="599"/>
    </row>
    <row r="7" spans="1:16" s="96" customFormat="1" ht="20.100000000000001" customHeight="1" x14ac:dyDescent="0.2">
      <c r="A7" s="141"/>
      <c r="B7" s="607" t="s">
        <v>739</v>
      </c>
      <c r="C7" s="607"/>
      <c r="D7" s="607"/>
      <c r="E7" s="607"/>
      <c r="F7" s="607"/>
      <c r="G7" s="607"/>
      <c r="H7" s="607"/>
      <c r="I7" s="607"/>
      <c r="J7" s="607"/>
      <c r="K7" s="607"/>
      <c r="L7" s="607"/>
      <c r="M7" s="607"/>
      <c r="N7" s="607"/>
      <c r="O7" s="607"/>
      <c r="P7" s="607"/>
    </row>
    <row r="8" spans="1:16" s="96" customFormat="1" ht="20.100000000000001" customHeight="1" x14ac:dyDescent="0.2">
      <c r="A8" s="141"/>
      <c r="B8" s="336">
        <v>2013</v>
      </c>
      <c r="C8" s="86"/>
      <c r="D8" s="336">
        <v>2014</v>
      </c>
      <c r="E8" s="86"/>
      <c r="F8" s="336">
        <v>2015</v>
      </c>
      <c r="G8" s="86"/>
      <c r="H8" s="336">
        <v>2016</v>
      </c>
      <c r="I8" s="86"/>
      <c r="J8" s="336">
        <v>2017</v>
      </c>
      <c r="K8" s="86"/>
      <c r="L8" s="336">
        <v>2018</v>
      </c>
      <c r="M8" s="86"/>
      <c r="N8" s="336">
        <v>2019</v>
      </c>
      <c r="O8" s="385"/>
      <c r="P8" s="336">
        <v>2020</v>
      </c>
    </row>
    <row r="9" spans="1:16" s="148" customFormat="1" ht="20.100000000000001" customHeight="1" x14ac:dyDescent="0.2">
      <c r="A9" s="144" t="s">
        <v>65</v>
      </c>
      <c r="B9" s="221">
        <v>497.95274562802024</v>
      </c>
      <c r="C9" s="221"/>
      <c r="D9" s="221">
        <v>510.27944837500462</v>
      </c>
      <c r="E9" s="221"/>
      <c r="F9" s="221">
        <v>528.25907633013833</v>
      </c>
      <c r="G9" s="221"/>
      <c r="H9" s="221">
        <v>553.1769805586398</v>
      </c>
      <c r="I9" s="221"/>
      <c r="J9" s="221">
        <v>557.11849550463273</v>
      </c>
      <c r="K9" s="221"/>
      <c r="L9" s="221">
        <v>540.49663853186519</v>
      </c>
      <c r="M9" s="221"/>
      <c r="N9" s="364">
        <v>471.36472242843263</v>
      </c>
      <c r="O9" s="434"/>
      <c r="P9" s="221">
        <v>326.46806423566113</v>
      </c>
    </row>
    <row r="10" spans="1:16" s="96" customFormat="1" ht="5.0999999999999996" customHeight="1" x14ac:dyDescent="0.2">
      <c r="A10" s="149"/>
      <c r="B10" s="162"/>
      <c r="C10" s="162"/>
      <c r="D10" s="162"/>
      <c r="E10" s="162"/>
      <c r="F10" s="162"/>
      <c r="G10" s="162"/>
      <c r="H10" s="463"/>
      <c r="I10" s="463"/>
      <c r="J10" s="463"/>
      <c r="K10" s="463"/>
      <c r="L10" s="463"/>
      <c r="M10" s="463"/>
      <c r="N10" s="464"/>
      <c r="O10" s="463"/>
      <c r="P10" s="463"/>
    </row>
    <row r="11" spans="1:16" s="148" customFormat="1" ht="12" customHeight="1" x14ac:dyDescent="0.2">
      <c r="A11" s="152" t="s">
        <v>330</v>
      </c>
      <c r="B11" s="465">
        <v>561.14931534150571</v>
      </c>
      <c r="C11" s="465"/>
      <c r="D11" s="465">
        <v>582.35255392236809</v>
      </c>
      <c r="E11" s="465"/>
      <c r="F11" s="465">
        <v>602.88712460101476</v>
      </c>
      <c r="G11" s="465"/>
      <c r="H11" s="466">
        <v>621.94622405698294</v>
      </c>
      <c r="I11" s="466"/>
      <c r="J11" s="466">
        <v>636.95765102405267</v>
      </c>
      <c r="K11" s="466"/>
      <c r="L11" s="466">
        <v>602.91334309425156</v>
      </c>
      <c r="M11" s="466"/>
      <c r="N11" s="467">
        <v>535.99714965143733</v>
      </c>
      <c r="O11" s="466"/>
      <c r="P11" s="466">
        <v>369.28486775513727</v>
      </c>
    </row>
    <row r="12" spans="1:16" s="96" customFormat="1" ht="12" customHeight="1" x14ac:dyDescent="0.2">
      <c r="A12" s="149" t="s">
        <v>179</v>
      </c>
      <c r="B12" s="468">
        <v>505.26785806085832</v>
      </c>
      <c r="C12" s="468"/>
      <c r="D12" s="468">
        <v>501.06618913540461</v>
      </c>
      <c r="E12" s="468"/>
      <c r="F12" s="468">
        <v>509.75453645087828</v>
      </c>
      <c r="G12" s="468"/>
      <c r="H12" s="469">
        <v>578.30650627954401</v>
      </c>
      <c r="I12" s="469"/>
      <c r="J12" s="469">
        <v>558.93081448332271</v>
      </c>
      <c r="K12" s="469"/>
      <c r="L12" s="469">
        <v>547.06191919458502</v>
      </c>
      <c r="M12" s="469"/>
      <c r="N12" s="470">
        <v>449.75198036761986</v>
      </c>
      <c r="O12" s="469"/>
      <c r="P12" s="469">
        <v>387.72722110082856</v>
      </c>
    </row>
    <row r="13" spans="1:16" s="96" customFormat="1" ht="12" customHeight="1" x14ac:dyDescent="0.2">
      <c r="A13" s="149" t="s">
        <v>180</v>
      </c>
      <c r="B13" s="468">
        <v>509.8734223871291</v>
      </c>
      <c r="C13" s="468"/>
      <c r="D13" s="468">
        <v>493.00004434178646</v>
      </c>
      <c r="E13" s="468"/>
      <c r="F13" s="468">
        <v>528.61041303084096</v>
      </c>
      <c r="G13" s="468"/>
      <c r="H13" s="469">
        <v>526.66570232053641</v>
      </c>
      <c r="I13" s="469"/>
      <c r="J13" s="469">
        <v>569.63464251014022</v>
      </c>
      <c r="K13" s="469"/>
      <c r="L13" s="469">
        <v>495.9227310699693</v>
      </c>
      <c r="M13" s="469"/>
      <c r="N13" s="470">
        <v>475.50065671861654</v>
      </c>
      <c r="O13" s="469"/>
      <c r="P13" s="469">
        <v>311.73638386027142</v>
      </c>
    </row>
    <row r="14" spans="1:16" s="96" customFormat="1" ht="12" customHeight="1" x14ac:dyDescent="0.2">
      <c r="A14" s="149" t="s">
        <v>181</v>
      </c>
      <c r="B14" s="468">
        <v>408.98901903180092</v>
      </c>
      <c r="C14" s="468"/>
      <c r="D14" s="468">
        <v>425.85461461946198</v>
      </c>
      <c r="E14" s="468"/>
      <c r="F14" s="468">
        <v>420.2184317015969</v>
      </c>
      <c r="G14" s="468"/>
      <c r="H14" s="469">
        <v>398.18984449521952</v>
      </c>
      <c r="I14" s="469"/>
      <c r="J14" s="469">
        <v>431.36799002119523</v>
      </c>
      <c r="K14" s="469"/>
      <c r="L14" s="469">
        <v>420.12327492634518</v>
      </c>
      <c r="M14" s="469"/>
      <c r="N14" s="470">
        <v>409.3677729646331</v>
      </c>
      <c r="O14" s="469"/>
      <c r="P14" s="469">
        <v>306.3125427195871</v>
      </c>
    </row>
    <row r="15" spans="1:16" s="96" customFormat="1" ht="12" customHeight="1" x14ac:dyDescent="0.2">
      <c r="A15" s="149" t="s">
        <v>182</v>
      </c>
      <c r="B15" s="468">
        <v>500.10827741117288</v>
      </c>
      <c r="C15" s="468"/>
      <c r="D15" s="468">
        <v>560.69375403709842</v>
      </c>
      <c r="E15" s="468"/>
      <c r="F15" s="468">
        <v>557.77384876054964</v>
      </c>
      <c r="G15" s="468"/>
      <c r="H15" s="469">
        <v>547.43210839859591</v>
      </c>
      <c r="I15" s="469"/>
      <c r="J15" s="469">
        <v>553.13080758658612</v>
      </c>
      <c r="K15" s="469"/>
      <c r="L15" s="469">
        <v>516.54471643276327</v>
      </c>
      <c r="M15" s="469"/>
      <c r="N15" s="470">
        <v>459.26760714201077</v>
      </c>
      <c r="O15" s="469"/>
      <c r="P15" s="469">
        <v>297.05444655034688</v>
      </c>
    </row>
    <row r="16" spans="1:16" s="96" customFormat="1" ht="12" customHeight="1" x14ac:dyDescent="0.2">
      <c r="A16" s="149" t="s">
        <v>183</v>
      </c>
      <c r="B16" s="468">
        <v>452.38200209705894</v>
      </c>
      <c r="C16" s="468"/>
      <c r="D16" s="468">
        <v>434.07259942403113</v>
      </c>
      <c r="E16" s="468"/>
      <c r="F16" s="468">
        <v>476.62046999962132</v>
      </c>
      <c r="G16" s="468"/>
      <c r="H16" s="469">
        <v>466.34771162554256</v>
      </c>
      <c r="I16" s="469"/>
      <c r="J16" s="469">
        <v>535.32920815713442</v>
      </c>
      <c r="K16" s="469"/>
      <c r="L16" s="469">
        <v>488.8794100268384</v>
      </c>
      <c r="M16" s="469"/>
      <c r="N16" s="470">
        <v>448.15019738195667</v>
      </c>
      <c r="O16" s="469"/>
      <c r="P16" s="469">
        <v>335.32031844818852</v>
      </c>
    </row>
    <row r="17" spans="1:16" s="96" customFormat="1" ht="12" customHeight="1" x14ac:dyDescent="0.2">
      <c r="A17" s="149" t="s">
        <v>184</v>
      </c>
      <c r="B17" s="468">
        <v>346.19295597891738</v>
      </c>
      <c r="C17" s="468"/>
      <c r="D17" s="468">
        <v>348.12529555127128</v>
      </c>
      <c r="E17" s="468"/>
      <c r="F17" s="468">
        <v>439.28828482593076</v>
      </c>
      <c r="G17" s="468"/>
      <c r="H17" s="469">
        <v>383.20784644112308</v>
      </c>
      <c r="I17" s="469"/>
      <c r="J17" s="469">
        <v>398.68541565648405</v>
      </c>
      <c r="K17" s="469"/>
      <c r="L17" s="469">
        <v>339.5894220574358</v>
      </c>
      <c r="M17" s="469"/>
      <c r="N17" s="470">
        <v>260.15850428410715</v>
      </c>
      <c r="O17" s="469"/>
      <c r="P17" s="469">
        <v>226.63984300775118</v>
      </c>
    </row>
    <row r="18" spans="1:16" s="96" customFormat="1" ht="12" customHeight="1" x14ac:dyDescent="0.2">
      <c r="A18" s="149" t="s">
        <v>185</v>
      </c>
      <c r="B18" s="468">
        <v>660.81445381432616</v>
      </c>
      <c r="C18" s="468"/>
      <c r="D18" s="468">
        <v>687.21516635521368</v>
      </c>
      <c r="E18" s="468"/>
      <c r="F18" s="468">
        <v>710.88468341092732</v>
      </c>
      <c r="G18" s="468"/>
      <c r="H18" s="469">
        <v>742.3829239647107</v>
      </c>
      <c r="I18" s="469"/>
      <c r="J18" s="469">
        <v>784.82595272651258</v>
      </c>
      <c r="K18" s="469"/>
      <c r="L18" s="469">
        <v>760.54334294028752</v>
      </c>
      <c r="M18" s="469"/>
      <c r="N18" s="470">
        <v>664.5167103572993</v>
      </c>
      <c r="O18" s="469"/>
      <c r="P18" s="469">
        <v>444.52637629758658</v>
      </c>
    </row>
    <row r="19" spans="1:16" s="96" customFormat="1" ht="12" customHeight="1" x14ac:dyDescent="0.2">
      <c r="A19" s="149" t="s">
        <v>186</v>
      </c>
      <c r="B19" s="468">
        <v>700.29667933569624</v>
      </c>
      <c r="C19" s="468"/>
      <c r="D19" s="468">
        <v>752.74016047468774</v>
      </c>
      <c r="E19" s="468"/>
      <c r="F19" s="468">
        <v>754.23247055406932</v>
      </c>
      <c r="G19" s="468"/>
      <c r="H19" s="469">
        <v>811.80896533789348</v>
      </c>
      <c r="I19" s="469"/>
      <c r="J19" s="469">
        <v>784.59093083639777</v>
      </c>
      <c r="K19" s="469"/>
      <c r="L19" s="469">
        <v>760.22114573437591</v>
      </c>
      <c r="M19" s="469"/>
      <c r="N19" s="470">
        <v>673.66610549097686</v>
      </c>
      <c r="O19" s="469"/>
      <c r="P19" s="469">
        <v>431.92878084635885</v>
      </c>
    </row>
    <row r="20" spans="1:16" s="96" customFormat="1" ht="5.0999999999999996" customHeight="1" x14ac:dyDescent="0.2">
      <c r="A20" s="149"/>
      <c r="B20" s="468"/>
      <c r="C20" s="468"/>
      <c r="D20" s="468"/>
      <c r="E20" s="468"/>
      <c r="F20" s="468"/>
      <c r="G20" s="468"/>
      <c r="H20" s="469"/>
      <c r="I20" s="469"/>
      <c r="J20" s="469"/>
      <c r="K20" s="469"/>
      <c r="L20" s="469"/>
      <c r="M20" s="469"/>
      <c r="N20" s="470"/>
      <c r="O20" s="469"/>
      <c r="P20" s="469"/>
    </row>
    <row r="21" spans="1:16" s="148" customFormat="1" ht="12" customHeight="1" x14ac:dyDescent="0.2">
      <c r="A21" s="152" t="s">
        <v>187</v>
      </c>
      <c r="B21" s="465">
        <v>411.08419944609659</v>
      </c>
      <c r="C21" s="465"/>
      <c r="D21" s="465">
        <v>390.18107183322041</v>
      </c>
      <c r="E21" s="465"/>
      <c r="F21" s="465">
        <v>404.74090778811996</v>
      </c>
      <c r="G21" s="465"/>
      <c r="H21" s="466">
        <v>418.53456652953139</v>
      </c>
      <c r="I21" s="466"/>
      <c r="J21" s="466">
        <v>462.93669691722437</v>
      </c>
      <c r="K21" s="466"/>
      <c r="L21" s="466">
        <v>445.55174121705863</v>
      </c>
      <c r="M21" s="466"/>
      <c r="N21" s="467">
        <v>385.23028851544245</v>
      </c>
      <c r="O21" s="466"/>
      <c r="P21" s="466">
        <v>292.75419942303677</v>
      </c>
    </row>
    <row r="22" spans="1:16" s="96" customFormat="1" ht="12" customHeight="1" x14ac:dyDescent="0.2">
      <c r="A22" s="149" t="s">
        <v>188</v>
      </c>
      <c r="B22" s="468">
        <v>279.14179870907407</v>
      </c>
      <c r="C22" s="468"/>
      <c r="D22" s="468">
        <v>231.69333070747558</v>
      </c>
      <c r="E22" s="468"/>
      <c r="F22" s="468">
        <v>276.06443159790541</v>
      </c>
      <c r="G22" s="468"/>
      <c r="H22" s="469">
        <v>256.49579302420403</v>
      </c>
      <c r="I22" s="469"/>
      <c r="J22" s="469">
        <v>313.88929292793409</v>
      </c>
      <c r="K22" s="469"/>
      <c r="L22" s="469">
        <v>290.3555628232433</v>
      </c>
      <c r="M22" s="469"/>
      <c r="N22" s="470">
        <v>256.78094810624049</v>
      </c>
      <c r="O22" s="469"/>
      <c r="P22" s="469">
        <v>210.06667217602947</v>
      </c>
    </row>
    <row r="23" spans="1:16" s="96" customFormat="1" ht="12" customHeight="1" x14ac:dyDescent="0.2">
      <c r="A23" s="149" t="s">
        <v>189</v>
      </c>
      <c r="B23" s="468">
        <v>249.50350236956632</v>
      </c>
      <c r="C23" s="468"/>
      <c r="D23" s="468">
        <v>208.41559325498622</v>
      </c>
      <c r="E23" s="468"/>
      <c r="F23" s="468">
        <v>224.51461188214478</v>
      </c>
      <c r="G23" s="468"/>
      <c r="H23" s="469">
        <v>241.08488196885986</v>
      </c>
      <c r="I23" s="469"/>
      <c r="J23" s="469">
        <v>268.15601367953212</v>
      </c>
      <c r="K23" s="469"/>
      <c r="L23" s="469">
        <v>244.31246400753878</v>
      </c>
      <c r="M23" s="469"/>
      <c r="N23" s="470">
        <v>192.68587318751275</v>
      </c>
      <c r="O23" s="469"/>
      <c r="P23" s="469">
        <v>176.94355481157163</v>
      </c>
    </row>
    <row r="24" spans="1:16" s="96" customFormat="1" ht="12" customHeight="1" x14ac:dyDescent="0.2">
      <c r="A24" s="149" t="s">
        <v>190</v>
      </c>
      <c r="B24" s="468">
        <v>457.97264168532843</v>
      </c>
      <c r="C24" s="468"/>
      <c r="D24" s="468">
        <v>445.16633418165992</v>
      </c>
      <c r="E24" s="468"/>
      <c r="F24" s="468">
        <v>453.50372062965835</v>
      </c>
      <c r="G24" s="468"/>
      <c r="H24" s="469">
        <v>474.17224059410739</v>
      </c>
      <c r="I24" s="469"/>
      <c r="J24" s="469">
        <v>518.11125096254648</v>
      </c>
      <c r="K24" s="469"/>
      <c r="L24" s="469">
        <v>503.91653540622821</v>
      </c>
      <c r="M24" s="469"/>
      <c r="N24" s="470">
        <v>439.2928109852167</v>
      </c>
      <c r="O24" s="469"/>
      <c r="P24" s="469">
        <v>326.4864266405051</v>
      </c>
    </row>
    <row r="25" spans="1:16" s="96" customFormat="1" ht="5.0999999999999996" customHeight="1" x14ac:dyDescent="0.2">
      <c r="A25" s="149"/>
      <c r="B25" s="468"/>
      <c r="C25" s="468"/>
      <c r="D25" s="468"/>
      <c r="E25" s="468"/>
      <c r="F25" s="468"/>
      <c r="G25" s="468"/>
      <c r="H25" s="469"/>
      <c r="I25" s="469"/>
      <c r="J25" s="469"/>
      <c r="K25" s="469"/>
      <c r="L25" s="469"/>
      <c r="M25" s="469"/>
      <c r="N25" s="470"/>
      <c r="O25" s="469"/>
      <c r="P25" s="469"/>
    </row>
    <row r="26" spans="1:16" s="148" customFormat="1" ht="12" customHeight="1" x14ac:dyDescent="0.2">
      <c r="A26" s="152" t="s">
        <v>331</v>
      </c>
      <c r="B26" s="465">
        <v>449.64620933194612</v>
      </c>
      <c r="C26" s="465"/>
      <c r="D26" s="465">
        <v>432.28427194784763</v>
      </c>
      <c r="E26" s="465"/>
      <c r="F26" s="465">
        <v>463.9344284216408</v>
      </c>
      <c r="G26" s="465"/>
      <c r="H26" s="466">
        <v>457.24274517003573</v>
      </c>
      <c r="I26" s="466"/>
      <c r="J26" s="466">
        <v>447.99745314681559</v>
      </c>
      <c r="K26" s="466"/>
      <c r="L26" s="466">
        <v>429.3620890463128</v>
      </c>
      <c r="M26" s="466"/>
      <c r="N26" s="467">
        <v>363.31288658328498</v>
      </c>
      <c r="O26" s="466"/>
      <c r="P26" s="466">
        <v>270.47841938105995</v>
      </c>
    </row>
    <row r="27" spans="1:16" s="96" customFormat="1" ht="5.0999999999999996" customHeight="1" x14ac:dyDescent="0.2">
      <c r="A27" s="149"/>
      <c r="B27" s="468"/>
      <c r="C27" s="468"/>
      <c r="D27" s="468"/>
      <c r="E27" s="468"/>
      <c r="F27" s="468"/>
      <c r="G27" s="468"/>
      <c r="H27" s="469"/>
      <c r="I27" s="469"/>
      <c r="J27" s="469"/>
      <c r="K27" s="469"/>
      <c r="L27" s="469"/>
      <c r="M27" s="469"/>
      <c r="N27" s="470"/>
      <c r="O27" s="469"/>
      <c r="P27" s="469"/>
    </row>
    <row r="28" spans="1:16" s="148" customFormat="1" ht="12" customHeight="1" x14ac:dyDescent="0.2">
      <c r="A28" s="152" t="s">
        <v>191</v>
      </c>
      <c r="B28" s="465">
        <v>617.23848260617217</v>
      </c>
      <c r="C28" s="465"/>
      <c r="D28" s="465">
        <v>645.8351795596102</v>
      </c>
      <c r="E28" s="465"/>
      <c r="F28" s="465">
        <v>655.96561734986597</v>
      </c>
      <c r="G28" s="465"/>
      <c r="H28" s="466">
        <v>726.38680050790936</v>
      </c>
      <c r="I28" s="466"/>
      <c r="J28" s="466">
        <v>774.12519070963049</v>
      </c>
      <c r="K28" s="466"/>
      <c r="L28" s="466">
        <v>766.44385553226584</v>
      </c>
      <c r="M28" s="466"/>
      <c r="N28" s="467">
        <v>650.65793835366696</v>
      </c>
      <c r="O28" s="466"/>
      <c r="P28" s="466">
        <v>378.11867403037502</v>
      </c>
    </row>
    <row r="29" spans="1:16" s="96" customFormat="1" ht="5.0999999999999996" customHeight="1" x14ac:dyDescent="0.2">
      <c r="A29" s="149"/>
      <c r="B29" s="468"/>
      <c r="C29" s="468"/>
      <c r="D29" s="468"/>
      <c r="E29" s="468"/>
      <c r="F29" s="468"/>
      <c r="G29" s="468"/>
      <c r="H29" s="469"/>
      <c r="I29" s="469"/>
      <c r="J29" s="469"/>
      <c r="K29" s="469"/>
      <c r="L29" s="469"/>
      <c r="M29" s="469"/>
      <c r="N29" s="470"/>
      <c r="O29" s="469"/>
      <c r="P29" s="469"/>
    </row>
    <row r="30" spans="1:16" s="148" customFormat="1" ht="12" customHeight="1" x14ac:dyDescent="0.2">
      <c r="A30" s="152" t="s">
        <v>192</v>
      </c>
      <c r="B30" s="465">
        <v>480.03291950850638</v>
      </c>
      <c r="C30" s="465"/>
      <c r="D30" s="465">
        <v>481.64326755065889</v>
      </c>
      <c r="E30" s="465"/>
      <c r="F30" s="465">
        <v>500.1240615814234</v>
      </c>
      <c r="G30" s="465"/>
      <c r="H30" s="466">
        <v>529.38005613510427</v>
      </c>
      <c r="I30" s="466"/>
      <c r="J30" s="466">
        <v>506.84462710625598</v>
      </c>
      <c r="K30" s="466"/>
      <c r="L30" s="466">
        <v>463.62653027038527</v>
      </c>
      <c r="M30" s="466"/>
      <c r="N30" s="467">
        <v>386.42278097092469</v>
      </c>
      <c r="O30" s="466"/>
      <c r="P30" s="466">
        <v>239.82505291703853</v>
      </c>
    </row>
    <row r="31" spans="1:16" s="96" customFormat="1" ht="12" customHeight="1" x14ac:dyDescent="0.2">
      <c r="A31" s="149" t="s">
        <v>193</v>
      </c>
      <c r="B31" s="468">
        <v>515.71729916493655</v>
      </c>
      <c r="C31" s="468"/>
      <c r="D31" s="468">
        <v>508.74753413699312</v>
      </c>
      <c r="E31" s="468"/>
      <c r="F31" s="468">
        <v>520.31964862418874</v>
      </c>
      <c r="G31" s="468"/>
      <c r="H31" s="469">
        <v>528.82086022225531</v>
      </c>
      <c r="I31" s="469"/>
      <c r="J31" s="469">
        <v>525.24046083186943</v>
      </c>
      <c r="K31" s="469"/>
      <c r="L31" s="469">
        <v>471.07140555722373</v>
      </c>
      <c r="M31" s="469"/>
      <c r="N31" s="470">
        <v>403.81011720169738</v>
      </c>
      <c r="O31" s="469"/>
      <c r="P31" s="469">
        <v>252.92287092254858</v>
      </c>
    </row>
    <row r="32" spans="1:16" s="96" customFormat="1" ht="12" customHeight="1" x14ac:dyDescent="0.2">
      <c r="A32" s="149" t="s">
        <v>194</v>
      </c>
      <c r="B32" s="468">
        <v>439.01554230550164</v>
      </c>
      <c r="C32" s="468"/>
      <c r="D32" s="468">
        <v>450.43026538468951</v>
      </c>
      <c r="E32" s="468"/>
      <c r="F32" s="468">
        <v>476.95122959922901</v>
      </c>
      <c r="G32" s="468"/>
      <c r="H32" s="469">
        <v>530.0255939356814</v>
      </c>
      <c r="I32" s="469"/>
      <c r="J32" s="469">
        <v>485.61117987530753</v>
      </c>
      <c r="K32" s="469"/>
      <c r="L32" s="469">
        <v>455.00426418667973</v>
      </c>
      <c r="M32" s="469"/>
      <c r="N32" s="470">
        <v>366.90588400475787</v>
      </c>
      <c r="O32" s="469"/>
      <c r="P32" s="469">
        <v>225.22766509823464</v>
      </c>
    </row>
    <row r="33" spans="1:16" s="96" customFormat="1" ht="5.0999999999999996" customHeight="1" x14ac:dyDescent="0.2">
      <c r="A33" s="149"/>
      <c r="B33" s="468"/>
      <c r="C33" s="468"/>
      <c r="D33" s="468"/>
      <c r="E33" s="468"/>
      <c r="F33" s="468"/>
      <c r="G33" s="468"/>
      <c r="H33" s="469"/>
      <c r="I33" s="469"/>
      <c r="J33" s="469"/>
      <c r="K33" s="469"/>
      <c r="L33" s="469"/>
      <c r="M33" s="469"/>
      <c r="N33" s="470"/>
      <c r="O33" s="469"/>
      <c r="P33" s="469"/>
    </row>
    <row r="34" spans="1:16" s="148" customFormat="1" ht="12" customHeight="1" x14ac:dyDescent="0.2">
      <c r="A34" s="152" t="s">
        <v>231</v>
      </c>
      <c r="B34" s="465">
        <v>447.94883574173952</v>
      </c>
      <c r="C34" s="465"/>
      <c r="D34" s="465">
        <v>496.87268204359134</v>
      </c>
      <c r="E34" s="465"/>
      <c r="F34" s="465">
        <v>474.19410554744297</v>
      </c>
      <c r="G34" s="465"/>
      <c r="H34" s="466">
        <v>456.73882913548732</v>
      </c>
      <c r="I34" s="466"/>
      <c r="J34" s="466">
        <v>496.04702858908166</v>
      </c>
      <c r="K34" s="466"/>
      <c r="L34" s="466">
        <v>466.66182391464417</v>
      </c>
      <c r="M34" s="466"/>
      <c r="N34" s="467">
        <v>388.03383766862936</v>
      </c>
      <c r="O34" s="466"/>
      <c r="P34" s="466">
        <v>301.12215321267223</v>
      </c>
    </row>
    <row r="35" spans="1:16" s="96" customFormat="1" ht="5.0999999999999996" customHeight="1" x14ac:dyDescent="0.2">
      <c r="A35" s="149"/>
      <c r="B35" s="468"/>
      <c r="C35" s="468"/>
      <c r="D35" s="468"/>
      <c r="E35" s="468"/>
      <c r="F35" s="468"/>
      <c r="G35" s="468"/>
      <c r="H35" s="469"/>
      <c r="I35" s="469"/>
      <c r="J35" s="469"/>
      <c r="K35" s="469"/>
      <c r="L35" s="469"/>
      <c r="M35" s="469"/>
      <c r="N35" s="470"/>
      <c r="O35" s="469"/>
      <c r="P35" s="469"/>
    </row>
    <row r="36" spans="1:16" s="148" customFormat="1" ht="12" customHeight="1" x14ac:dyDescent="0.2">
      <c r="A36" s="152" t="s">
        <v>233</v>
      </c>
      <c r="B36" s="465">
        <v>297.49355215061968</v>
      </c>
      <c r="C36" s="465"/>
      <c r="D36" s="465">
        <v>290.39430978280876</v>
      </c>
      <c r="E36" s="465"/>
      <c r="F36" s="465">
        <v>297.27049026711887</v>
      </c>
      <c r="G36" s="465"/>
      <c r="H36" s="466">
        <v>317.91340250180986</v>
      </c>
      <c r="I36" s="466"/>
      <c r="J36" s="466">
        <v>346.93941420370732</v>
      </c>
      <c r="K36" s="466"/>
      <c r="L36" s="466">
        <v>321.88524202350385</v>
      </c>
      <c r="M36" s="466"/>
      <c r="N36" s="467">
        <v>271.68683235842366</v>
      </c>
      <c r="O36" s="466"/>
      <c r="P36" s="466">
        <v>219.93882386951483</v>
      </c>
    </row>
    <row r="37" spans="1:16" s="96" customFormat="1" ht="12" customHeight="1" x14ac:dyDescent="0.2">
      <c r="A37" s="149" t="s">
        <v>195</v>
      </c>
      <c r="B37" s="468">
        <v>298.03634536361727</v>
      </c>
      <c r="C37" s="468"/>
      <c r="D37" s="468">
        <v>310.84285372834358</v>
      </c>
      <c r="E37" s="468"/>
      <c r="F37" s="468">
        <v>306.59910623144458</v>
      </c>
      <c r="G37" s="468"/>
      <c r="H37" s="469">
        <v>332.83056058425325</v>
      </c>
      <c r="I37" s="469"/>
      <c r="J37" s="469">
        <v>359.37370804421522</v>
      </c>
      <c r="K37" s="469"/>
      <c r="L37" s="469">
        <v>345.07202375379512</v>
      </c>
      <c r="M37" s="469"/>
      <c r="N37" s="470">
        <v>314.17887055976325</v>
      </c>
      <c r="O37" s="469"/>
      <c r="P37" s="469">
        <v>243.76763746701266</v>
      </c>
    </row>
    <row r="38" spans="1:16" s="96" customFormat="1" ht="12" customHeight="1" x14ac:dyDescent="0.2">
      <c r="A38" s="149" t="s">
        <v>196</v>
      </c>
      <c r="B38" s="468">
        <v>286.03515848823082</v>
      </c>
      <c r="C38" s="468"/>
      <c r="D38" s="468">
        <v>263.34193674781818</v>
      </c>
      <c r="E38" s="468"/>
      <c r="F38" s="468">
        <v>240.36679444553721</v>
      </c>
      <c r="G38" s="468"/>
      <c r="H38" s="469">
        <v>293.09324083785026</v>
      </c>
      <c r="I38" s="469"/>
      <c r="J38" s="469">
        <v>289.948223994236</v>
      </c>
      <c r="K38" s="469"/>
      <c r="L38" s="469">
        <v>292.37505159232347</v>
      </c>
      <c r="M38" s="469"/>
      <c r="N38" s="470">
        <v>222.75463026709136</v>
      </c>
      <c r="O38" s="469"/>
      <c r="P38" s="469">
        <v>180.53087571467424</v>
      </c>
    </row>
    <row r="39" spans="1:16" s="96" customFormat="1" ht="12" customHeight="1" x14ac:dyDescent="0.2">
      <c r="A39" s="149" t="s">
        <v>197</v>
      </c>
      <c r="B39" s="468">
        <v>209.50520762293428</v>
      </c>
      <c r="C39" s="468"/>
      <c r="D39" s="468">
        <v>176.97292292957138</v>
      </c>
      <c r="E39" s="468"/>
      <c r="F39" s="468">
        <v>233.77333750953196</v>
      </c>
      <c r="G39" s="468"/>
      <c r="H39" s="469">
        <v>230.46360057892457</v>
      </c>
      <c r="I39" s="469"/>
      <c r="J39" s="469">
        <v>250.65013556780076</v>
      </c>
      <c r="K39" s="469"/>
      <c r="L39" s="469">
        <v>214.61965819573413</v>
      </c>
      <c r="M39" s="469"/>
      <c r="N39" s="470">
        <v>206.26880761023338</v>
      </c>
      <c r="O39" s="469"/>
      <c r="P39" s="469">
        <v>206.66693857283752</v>
      </c>
    </row>
    <row r="40" spans="1:16" s="96" customFormat="1" ht="12" customHeight="1" x14ac:dyDescent="0.2">
      <c r="A40" s="149" t="s">
        <v>198</v>
      </c>
      <c r="B40" s="468">
        <v>393.24321509654038</v>
      </c>
      <c r="C40" s="468"/>
      <c r="D40" s="468">
        <v>402.16525774771367</v>
      </c>
      <c r="E40" s="468"/>
      <c r="F40" s="468">
        <v>445.49579424601893</v>
      </c>
      <c r="G40" s="468"/>
      <c r="H40" s="469">
        <v>438.20033155223763</v>
      </c>
      <c r="I40" s="469"/>
      <c r="J40" s="469">
        <v>531.70837346531516</v>
      </c>
      <c r="K40" s="469"/>
      <c r="L40" s="469">
        <v>479.43696153877215</v>
      </c>
      <c r="M40" s="469"/>
      <c r="N40" s="470">
        <v>424.30822014303828</v>
      </c>
      <c r="O40" s="469"/>
      <c r="P40" s="469">
        <v>318.35808510998595</v>
      </c>
    </row>
    <row r="41" spans="1:16" s="96" customFormat="1" ht="12" customHeight="1" x14ac:dyDescent="0.2">
      <c r="A41" s="149" t="s">
        <v>199</v>
      </c>
      <c r="B41" s="468">
        <v>293.94626316490212</v>
      </c>
      <c r="C41" s="468"/>
      <c r="D41" s="468">
        <v>286.96594527299789</v>
      </c>
      <c r="E41" s="468"/>
      <c r="F41" s="468">
        <v>290.12155830144025</v>
      </c>
      <c r="G41" s="468"/>
      <c r="H41" s="469">
        <v>302.42302211072922</v>
      </c>
      <c r="I41" s="469"/>
      <c r="J41" s="469">
        <v>332.07854083848451</v>
      </c>
      <c r="K41" s="469"/>
      <c r="L41" s="469">
        <v>297.37818879125643</v>
      </c>
      <c r="M41" s="469"/>
      <c r="N41" s="470">
        <v>241.35183697416801</v>
      </c>
      <c r="O41" s="469"/>
      <c r="P41" s="469">
        <v>198.94936850340898</v>
      </c>
    </row>
    <row r="42" spans="1:16" s="96" customFormat="1" ht="5.0999999999999996" customHeight="1" x14ac:dyDescent="0.2">
      <c r="A42" s="149"/>
      <c r="B42" s="468"/>
      <c r="C42" s="468"/>
      <c r="D42" s="468"/>
      <c r="E42" s="468"/>
      <c r="F42" s="468"/>
      <c r="G42" s="468"/>
      <c r="H42" s="469"/>
      <c r="I42" s="469"/>
      <c r="J42" s="469"/>
      <c r="K42" s="469"/>
      <c r="L42" s="469"/>
      <c r="M42" s="469"/>
      <c r="N42" s="470"/>
      <c r="O42" s="469"/>
      <c r="P42" s="469"/>
    </row>
    <row r="43" spans="1:16" s="148" customFormat="1" ht="12" customHeight="1" x14ac:dyDescent="0.2">
      <c r="A43" s="152" t="s">
        <v>200</v>
      </c>
      <c r="B43" s="465">
        <v>328.88964766759182</v>
      </c>
      <c r="C43" s="465"/>
      <c r="D43" s="465">
        <v>328.87013320496823</v>
      </c>
      <c r="E43" s="465"/>
      <c r="F43" s="465">
        <v>360.83772991379902</v>
      </c>
      <c r="G43" s="465"/>
      <c r="H43" s="466">
        <v>366.87498456422401</v>
      </c>
      <c r="I43" s="466"/>
      <c r="J43" s="466">
        <v>340.2100510436066</v>
      </c>
      <c r="K43" s="466"/>
      <c r="L43" s="466">
        <v>360.39823357387939</v>
      </c>
      <c r="M43" s="466"/>
      <c r="N43" s="467">
        <v>279.88933777736645</v>
      </c>
      <c r="O43" s="466"/>
      <c r="P43" s="466">
        <v>217.82307798333053</v>
      </c>
    </row>
    <row r="44" spans="1:16" s="96" customFormat="1" ht="12" customHeight="1" x14ac:dyDescent="0.2">
      <c r="A44" s="149" t="s">
        <v>201</v>
      </c>
      <c r="B44" s="468">
        <v>238.64667544808825</v>
      </c>
      <c r="C44" s="468"/>
      <c r="D44" s="468">
        <v>264.74690627412758</v>
      </c>
      <c r="E44" s="468"/>
      <c r="F44" s="468">
        <v>302.3664373254569</v>
      </c>
      <c r="G44" s="468"/>
      <c r="H44" s="469">
        <v>298.49780977232081</v>
      </c>
      <c r="I44" s="469"/>
      <c r="J44" s="469">
        <v>294.59648449980597</v>
      </c>
      <c r="K44" s="469"/>
      <c r="L44" s="469">
        <v>360.05093354999292</v>
      </c>
      <c r="M44" s="469"/>
      <c r="N44" s="470">
        <v>199.14970884117324</v>
      </c>
      <c r="O44" s="469"/>
      <c r="P44" s="469">
        <v>175.52930062743746</v>
      </c>
    </row>
    <row r="45" spans="1:16" s="96" customFormat="1" ht="12" customHeight="1" x14ac:dyDescent="0.2">
      <c r="A45" s="149" t="s">
        <v>202</v>
      </c>
      <c r="B45" s="468">
        <v>333.93180074987498</v>
      </c>
      <c r="C45" s="468"/>
      <c r="D45" s="468">
        <v>281.09056016382709</v>
      </c>
      <c r="E45" s="468"/>
      <c r="F45" s="468">
        <v>373.91608902420973</v>
      </c>
      <c r="G45" s="468"/>
      <c r="H45" s="469">
        <v>291.84658294507477</v>
      </c>
      <c r="I45" s="469"/>
      <c r="J45" s="469">
        <v>275.94668194316665</v>
      </c>
      <c r="K45" s="469"/>
      <c r="L45" s="469">
        <v>313.62581995841401</v>
      </c>
      <c r="M45" s="469"/>
      <c r="N45" s="470">
        <v>261.48462252515696</v>
      </c>
      <c r="O45" s="469"/>
      <c r="P45" s="469">
        <v>214.22813602589866</v>
      </c>
    </row>
    <row r="46" spans="1:16" s="96" customFormat="1" ht="12" customHeight="1" x14ac:dyDescent="0.2">
      <c r="A46" s="149" t="s">
        <v>203</v>
      </c>
      <c r="B46" s="468">
        <v>403.50859814115222</v>
      </c>
      <c r="C46" s="468"/>
      <c r="D46" s="468">
        <v>365.4618667883293</v>
      </c>
      <c r="E46" s="468"/>
      <c r="F46" s="468">
        <v>411.40552350008403</v>
      </c>
      <c r="G46" s="468"/>
      <c r="H46" s="469">
        <v>409.62121144806872</v>
      </c>
      <c r="I46" s="469"/>
      <c r="J46" s="469">
        <v>378.65163783147153</v>
      </c>
      <c r="K46" s="469"/>
      <c r="L46" s="469">
        <v>327.85844136255747</v>
      </c>
      <c r="M46" s="469"/>
      <c r="N46" s="470">
        <v>304.05667771405933</v>
      </c>
      <c r="O46" s="469"/>
      <c r="P46" s="469">
        <v>218.30256630165508</v>
      </c>
    </row>
    <row r="47" spans="1:16" s="96" customFormat="1" ht="12" customHeight="1" x14ac:dyDescent="0.2">
      <c r="A47" s="149" t="s">
        <v>204</v>
      </c>
      <c r="B47" s="468">
        <v>315.2035032617934</v>
      </c>
      <c r="C47" s="468"/>
      <c r="D47" s="468">
        <v>320.60680180688649</v>
      </c>
      <c r="E47" s="468"/>
      <c r="F47" s="468">
        <v>390.65166368252204</v>
      </c>
      <c r="G47" s="468"/>
      <c r="H47" s="469">
        <v>426.76390739423567</v>
      </c>
      <c r="I47" s="469"/>
      <c r="J47" s="469">
        <v>338.41972238895823</v>
      </c>
      <c r="K47" s="469"/>
      <c r="L47" s="469">
        <v>350.69060177932363</v>
      </c>
      <c r="M47" s="469"/>
      <c r="N47" s="470">
        <v>275.30316160071499</v>
      </c>
      <c r="O47" s="469"/>
      <c r="P47" s="469">
        <v>222.73000998160416</v>
      </c>
    </row>
    <row r="48" spans="1:16" s="96" customFormat="1" ht="12" customHeight="1" x14ac:dyDescent="0.2">
      <c r="A48" s="149" t="s">
        <v>205</v>
      </c>
      <c r="B48" s="468">
        <v>346.52461615025896</v>
      </c>
      <c r="C48" s="468"/>
      <c r="D48" s="468">
        <v>354.30778189842766</v>
      </c>
      <c r="E48" s="468"/>
      <c r="F48" s="468">
        <v>334.24187437113289</v>
      </c>
      <c r="G48" s="468"/>
      <c r="H48" s="469">
        <v>398.50414865022788</v>
      </c>
      <c r="I48" s="469"/>
      <c r="J48" s="469">
        <v>386.45157125237461</v>
      </c>
      <c r="K48" s="469"/>
      <c r="L48" s="469">
        <v>380.08473579701041</v>
      </c>
      <c r="M48" s="469"/>
      <c r="N48" s="470">
        <v>272.02776941591787</v>
      </c>
      <c r="O48" s="469"/>
      <c r="P48" s="469">
        <v>213.95312865676806</v>
      </c>
    </row>
    <row r="49" spans="1:16" s="96" customFormat="1" ht="12" customHeight="1" x14ac:dyDescent="0.2">
      <c r="A49" s="149" t="s">
        <v>206</v>
      </c>
      <c r="B49" s="468">
        <v>171.00430830266151</v>
      </c>
      <c r="C49" s="468"/>
      <c r="D49" s="468">
        <v>276.69067976169703</v>
      </c>
      <c r="E49" s="468"/>
      <c r="F49" s="468">
        <v>336.72211438232205</v>
      </c>
      <c r="G49" s="468"/>
      <c r="H49" s="469">
        <v>331.28274794575327</v>
      </c>
      <c r="I49" s="469"/>
      <c r="J49" s="469">
        <v>257.11941296284289</v>
      </c>
      <c r="K49" s="469"/>
      <c r="L49" s="469">
        <v>420.09346355264972</v>
      </c>
      <c r="M49" s="469"/>
      <c r="N49" s="470">
        <v>187.62615555514978</v>
      </c>
      <c r="O49" s="469"/>
      <c r="P49" s="469">
        <v>199.00412891045241</v>
      </c>
    </row>
    <row r="50" spans="1:16" s="96" customFormat="1" ht="12" customHeight="1" x14ac:dyDescent="0.2">
      <c r="A50" s="149" t="s">
        <v>207</v>
      </c>
      <c r="B50" s="468">
        <v>236.45169329438014</v>
      </c>
      <c r="C50" s="468"/>
      <c r="D50" s="468">
        <v>268.36962100618484</v>
      </c>
      <c r="E50" s="468"/>
      <c r="F50" s="468">
        <v>242.77930853554071</v>
      </c>
      <c r="G50" s="468"/>
      <c r="H50" s="469">
        <v>235.60994667830414</v>
      </c>
      <c r="I50" s="469"/>
      <c r="J50" s="469">
        <v>243.15655851529272</v>
      </c>
      <c r="K50" s="469"/>
      <c r="L50" s="469">
        <v>354.46783589680365</v>
      </c>
      <c r="M50" s="469"/>
      <c r="N50" s="470">
        <v>207.65473168905834</v>
      </c>
      <c r="O50" s="469"/>
      <c r="P50" s="469">
        <v>197.13357131440139</v>
      </c>
    </row>
    <row r="51" spans="1:16" s="96" customFormat="1" ht="12" customHeight="1" x14ac:dyDescent="0.2">
      <c r="A51" s="149" t="s">
        <v>208</v>
      </c>
      <c r="B51" s="468">
        <v>366.82452173280808</v>
      </c>
      <c r="C51" s="468"/>
      <c r="D51" s="468">
        <v>384.04014499649031</v>
      </c>
      <c r="E51" s="468"/>
      <c r="F51" s="468">
        <v>386.27104108532302</v>
      </c>
      <c r="G51" s="468"/>
      <c r="H51" s="469">
        <v>427.62706880562121</v>
      </c>
      <c r="I51" s="469"/>
      <c r="J51" s="469">
        <v>404.68011676573326</v>
      </c>
      <c r="K51" s="469"/>
      <c r="L51" s="469">
        <v>414.23341308199866</v>
      </c>
      <c r="M51" s="469"/>
      <c r="N51" s="470">
        <v>359.08767076451539</v>
      </c>
      <c r="O51" s="469"/>
      <c r="P51" s="469">
        <v>260.4962486873394</v>
      </c>
    </row>
    <row r="52" spans="1:16" s="96" customFormat="1" ht="12" customHeight="1" x14ac:dyDescent="0.2">
      <c r="A52" s="149" t="s">
        <v>209</v>
      </c>
      <c r="B52" s="468">
        <v>235.28518435931042</v>
      </c>
      <c r="C52" s="468"/>
      <c r="D52" s="468">
        <v>243.15511666502337</v>
      </c>
      <c r="E52" s="468"/>
      <c r="F52" s="468">
        <v>254.75563759630626</v>
      </c>
      <c r="G52" s="468"/>
      <c r="H52" s="469">
        <v>252.19137227045528</v>
      </c>
      <c r="I52" s="469"/>
      <c r="J52" s="469">
        <v>246.44603225699089</v>
      </c>
      <c r="K52" s="469"/>
      <c r="L52" s="469">
        <v>267.97625497358104</v>
      </c>
      <c r="M52" s="469"/>
      <c r="N52" s="470">
        <v>198.78388034158732</v>
      </c>
      <c r="O52" s="469"/>
      <c r="P52" s="469">
        <v>136.12863223358181</v>
      </c>
    </row>
    <row r="53" spans="1:16" s="96" customFormat="1" ht="5.0999999999999996" customHeight="1" x14ac:dyDescent="0.2">
      <c r="A53" s="149"/>
      <c r="B53" s="468"/>
      <c r="C53" s="468"/>
      <c r="D53" s="468"/>
      <c r="E53" s="468"/>
      <c r="F53" s="468"/>
      <c r="G53" s="468"/>
      <c r="H53" s="469"/>
      <c r="I53" s="469"/>
      <c r="J53" s="469"/>
      <c r="K53" s="469"/>
      <c r="L53" s="469"/>
      <c r="M53" s="469"/>
      <c r="N53" s="470"/>
      <c r="O53" s="469"/>
      <c r="P53" s="469"/>
    </row>
    <row r="54" spans="1:16" s="148" customFormat="1" ht="12" customHeight="1" x14ac:dyDescent="0.2">
      <c r="A54" s="152" t="s">
        <v>210</v>
      </c>
      <c r="B54" s="465">
        <v>595.81135772309415</v>
      </c>
      <c r="C54" s="465"/>
      <c r="D54" s="465">
        <v>625.07553500623851</v>
      </c>
      <c r="E54" s="465"/>
      <c r="F54" s="465">
        <v>641.26851178800337</v>
      </c>
      <c r="G54" s="465"/>
      <c r="H54" s="466">
        <v>682.4561555767059</v>
      </c>
      <c r="I54" s="466"/>
      <c r="J54" s="466">
        <v>682.64950170282634</v>
      </c>
      <c r="K54" s="466"/>
      <c r="L54" s="466">
        <v>693.77475063609074</v>
      </c>
      <c r="M54" s="466"/>
      <c r="N54" s="467">
        <v>599.48613116462718</v>
      </c>
      <c r="O54" s="466"/>
      <c r="P54" s="466">
        <v>414.250848645156</v>
      </c>
    </row>
    <row r="55" spans="1:16" s="96" customFormat="1" ht="12" customHeight="1" x14ac:dyDescent="0.2">
      <c r="A55" s="149" t="s">
        <v>211</v>
      </c>
      <c r="B55" s="468">
        <v>658.83817992547699</v>
      </c>
      <c r="C55" s="468"/>
      <c r="D55" s="468">
        <v>701.18813950740548</v>
      </c>
      <c r="E55" s="468"/>
      <c r="F55" s="468">
        <v>715.79867302301909</v>
      </c>
      <c r="G55" s="468"/>
      <c r="H55" s="469">
        <v>759.50205345508778</v>
      </c>
      <c r="I55" s="469"/>
      <c r="J55" s="469">
        <v>761.10784050504765</v>
      </c>
      <c r="K55" s="469"/>
      <c r="L55" s="469">
        <v>769.89548439203759</v>
      </c>
      <c r="M55" s="469"/>
      <c r="N55" s="470">
        <v>669.16918170069584</v>
      </c>
      <c r="O55" s="469"/>
      <c r="P55" s="469">
        <v>451.85629992377136</v>
      </c>
    </row>
    <row r="56" spans="1:16" s="96" customFormat="1" ht="12" customHeight="1" x14ac:dyDescent="0.2">
      <c r="A56" s="149" t="s">
        <v>212</v>
      </c>
      <c r="B56" s="468">
        <v>412.86129090821652</v>
      </c>
      <c r="C56" s="468"/>
      <c r="D56" s="468">
        <v>406.78894684578773</v>
      </c>
      <c r="E56" s="468"/>
      <c r="F56" s="468">
        <v>438.77146097031329</v>
      </c>
      <c r="G56" s="468"/>
      <c r="H56" s="469">
        <v>460.50374988834363</v>
      </c>
      <c r="I56" s="469"/>
      <c r="J56" s="469">
        <v>459.08052865869342</v>
      </c>
      <c r="K56" s="469"/>
      <c r="L56" s="469">
        <v>462.86218824884122</v>
      </c>
      <c r="M56" s="469"/>
      <c r="N56" s="470">
        <v>404.91389040561438</v>
      </c>
      <c r="O56" s="469"/>
      <c r="P56" s="469">
        <v>326.364328603079</v>
      </c>
    </row>
    <row r="57" spans="1:16" s="96" customFormat="1" ht="12" customHeight="1" x14ac:dyDescent="0.2">
      <c r="A57" s="149" t="s">
        <v>213</v>
      </c>
      <c r="B57" s="468">
        <v>353.19119755467875</v>
      </c>
      <c r="C57" s="468"/>
      <c r="D57" s="468">
        <v>332.08269687405476</v>
      </c>
      <c r="E57" s="468"/>
      <c r="F57" s="468">
        <v>308.42613342605921</v>
      </c>
      <c r="G57" s="468"/>
      <c r="H57" s="469">
        <v>382.98240824336926</v>
      </c>
      <c r="I57" s="469"/>
      <c r="J57" s="469">
        <v>394.86932655770187</v>
      </c>
      <c r="K57" s="469"/>
      <c r="L57" s="469">
        <v>413.10875653738032</v>
      </c>
      <c r="M57" s="469"/>
      <c r="N57" s="470">
        <v>343.39768474006479</v>
      </c>
      <c r="O57" s="469"/>
      <c r="P57" s="469">
        <v>267.54179660841834</v>
      </c>
    </row>
    <row r="58" spans="1:16" s="96" customFormat="1" ht="12" customHeight="1" x14ac:dyDescent="0.2">
      <c r="A58" s="149" t="s">
        <v>214</v>
      </c>
      <c r="B58" s="468">
        <v>391.12402321828785</v>
      </c>
      <c r="C58" s="468"/>
      <c r="D58" s="468">
        <v>373.68961442752004</v>
      </c>
      <c r="E58" s="468"/>
      <c r="F58" s="468">
        <v>408.58688705205594</v>
      </c>
      <c r="G58" s="468"/>
      <c r="H58" s="469">
        <v>426.7503263479648</v>
      </c>
      <c r="I58" s="469"/>
      <c r="J58" s="469">
        <v>408.76616957324933</v>
      </c>
      <c r="K58" s="469"/>
      <c r="L58" s="469">
        <v>446.27574704124055</v>
      </c>
      <c r="M58" s="469"/>
      <c r="N58" s="470">
        <v>373.42198310493222</v>
      </c>
      <c r="O58" s="469"/>
      <c r="P58" s="469">
        <v>276.15516431959003</v>
      </c>
    </row>
    <row r="59" spans="1:16" s="96" customFormat="1" ht="5.0999999999999996" customHeight="1" x14ac:dyDescent="0.2">
      <c r="A59" s="149"/>
      <c r="B59" s="468"/>
      <c r="C59" s="468"/>
      <c r="D59" s="468"/>
      <c r="E59" s="468"/>
      <c r="F59" s="468"/>
      <c r="G59" s="468"/>
      <c r="H59" s="469"/>
      <c r="I59" s="469"/>
      <c r="J59" s="469"/>
      <c r="K59" s="469"/>
      <c r="L59" s="469"/>
      <c r="M59" s="469"/>
      <c r="N59" s="470"/>
      <c r="O59" s="469"/>
      <c r="P59" s="469"/>
    </row>
    <row r="60" spans="1:16" s="148" customFormat="1" ht="12" customHeight="1" x14ac:dyDescent="0.2">
      <c r="A60" s="152" t="s">
        <v>14</v>
      </c>
      <c r="B60" s="465">
        <v>433.87430191841156</v>
      </c>
      <c r="C60" s="465"/>
      <c r="D60" s="465">
        <v>442.44967808937361</v>
      </c>
      <c r="E60" s="465"/>
      <c r="F60" s="465">
        <v>461.91555050258251</v>
      </c>
      <c r="G60" s="465"/>
      <c r="H60" s="466">
        <v>474.4208065974754</v>
      </c>
      <c r="I60" s="466"/>
      <c r="J60" s="466">
        <v>485.19174223048446</v>
      </c>
      <c r="K60" s="466"/>
      <c r="L60" s="466">
        <v>486.50773193994957</v>
      </c>
      <c r="M60" s="466"/>
      <c r="N60" s="467">
        <v>431.24205740976572</v>
      </c>
      <c r="O60" s="466"/>
      <c r="P60" s="466">
        <v>332.96913698275614</v>
      </c>
    </row>
    <row r="61" spans="1:16" s="96" customFormat="1" ht="12" customHeight="1" x14ac:dyDescent="0.2">
      <c r="A61" s="149" t="s">
        <v>215</v>
      </c>
      <c r="B61" s="468">
        <v>467.60539448766895</v>
      </c>
      <c r="C61" s="468"/>
      <c r="D61" s="468">
        <v>470.35688717247075</v>
      </c>
      <c r="E61" s="468"/>
      <c r="F61" s="468">
        <v>495.95124862004701</v>
      </c>
      <c r="G61" s="468"/>
      <c r="H61" s="469">
        <v>487.62849267653928</v>
      </c>
      <c r="I61" s="469"/>
      <c r="J61" s="469">
        <v>478.05695262646253</v>
      </c>
      <c r="K61" s="469"/>
      <c r="L61" s="469">
        <v>494.5518297819454</v>
      </c>
      <c r="M61" s="469"/>
      <c r="N61" s="470">
        <v>415.88081271326877</v>
      </c>
      <c r="O61" s="469"/>
      <c r="P61" s="469">
        <v>308.47265269324419</v>
      </c>
    </row>
    <row r="62" spans="1:16" s="96" customFormat="1" ht="12" customHeight="1" x14ac:dyDescent="0.2">
      <c r="A62" s="149" t="s">
        <v>216</v>
      </c>
      <c r="B62" s="468">
        <v>269.91535219846054</v>
      </c>
      <c r="C62" s="468"/>
      <c r="D62" s="468">
        <v>297.57747719549729</v>
      </c>
      <c r="E62" s="468"/>
      <c r="F62" s="468">
        <v>316.55496289431943</v>
      </c>
      <c r="G62" s="468"/>
      <c r="H62" s="469">
        <v>327.88823785704915</v>
      </c>
      <c r="I62" s="469"/>
      <c r="J62" s="469">
        <v>370.41925923235397</v>
      </c>
      <c r="K62" s="469"/>
      <c r="L62" s="469">
        <v>374.49989299637616</v>
      </c>
      <c r="M62" s="469"/>
      <c r="N62" s="470">
        <v>351.87172487997981</v>
      </c>
      <c r="O62" s="469"/>
      <c r="P62" s="469">
        <v>260.25588873284863</v>
      </c>
    </row>
    <row r="63" spans="1:16" s="96" customFormat="1" ht="12" customHeight="1" x14ac:dyDescent="0.2">
      <c r="A63" s="149" t="s">
        <v>217</v>
      </c>
      <c r="B63" s="468">
        <v>451.31156188558003</v>
      </c>
      <c r="C63" s="468"/>
      <c r="D63" s="468">
        <v>458.82350940634086</v>
      </c>
      <c r="E63" s="468"/>
      <c r="F63" s="468">
        <v>474.34231859940417</v>
      </c>
      <c r="G63" s="468"/>
      <c r="H63" s="469">
        <v>500.57809817866047</v>
      </c>
      <c r="I63" s="469"/>
      <c r="J63" s="469">
        <v>517.10278300269329</v>
      </c>
      <c r="K63" s="469"/>
      <c r="L63" s="469">
        <v>508.06268751367583</v>
      </c>
      <c r="M63" s="469"/>
      <c r="N63" s="470">
        <v>459.62402031321028</v>
      </c>
      <c r="O63" s="469"/>
      <c r="P63" s="469">
        <v>365.25700591934083</v>
      </c>
    </row>
    <row r="64" spans="1:16" s="96" customFormat="1" ht="5.0999999999999996" customHeight="1" x14ac:dyDescent="0.2">
      <c r="A64" s="149"/>
      <c r="B64" s="468"/>
      <c r="C64" s="468"/>
      <c r="D64" s="468"/>
      <c r="E64" s="468"/>
      <c r="F64" s="468"/>
      <c r="G64" s="468"/>
      <c r="H64" s="469"/>
      <c r="I64" s="469"/>
      <c r="J64" s="469"/>
      <c r="K64" s="469"/>
      <c r="L64" s="469"/>
      <c r="M64" s="469"/>
      <c r="N64" s="470"/>
      <c r="O64" s="469"/>
      <c r="P64" s="469"/>
    </row>
    <row r="65" spans="1:16" s="148" customFormat="1" ht="12" customHeight="1" x14ac:dyDescent="0.2">
      <c r="A65" s="152" t="s">
        <v>218</v>
      </c>
      <c r="B65" s="465">
        <v>269.3759773519738</v>
      </c>
      <c r="C65" s="465"/>
      <c r="D65" s="465">
        <v>281.65929514473981</v>
      </c>
      <c r="E65" s="465"/>
      <c r="F65" s="465">
        <v>297.18281812904183</v>
      </c>
      <c r="G65" s="465"/>
      <c r="H65" s="466">
        <v>313.5278447018203</v>
      </c>
      <c r="I65" s="466"/>
      <c r="J65" s="466">
        <v>320.54046947144451</v>
      </c>
      <c r="K65" s="466"/>
      <c r="L65" s="466">
        <v>278.5774592951671</v>
      </c>
      <c r="M65" s="466"/>
      <c r="N65" s="467">
        <v>250.38529164613723</v>
      </c>
      <c r="O65" s="466"/>
      <c r="P65" s="466">
        <v>179.97636003311911</v>
      </c>
    </row>
    <row r="66" spans="1:16" s="96" customFormat="1" ht="12" customHeight="1" x14ac:dyDescent="0.2">
      <c r="A66" s="149" t="s">
        <v>219</v>
      </c>
      <c r="B66" s="468">
        <v>269.36338908118626</v>
      </c>
      <c r="C66" s="468"/>
      <c r="D66" s="468">
        <v>299.7573778027396</v>
      </c>
      <c r="E66" s="468"/>
      <c r="F66" s="468">
        <v>302.84528147654345</v>
      </c>
      <c r="G66" s="468"/>
      <c r="H66" s="469">
        <v>308.09567603123475</v>
      </c>
      <c r="I66" s="469"/>
      <c r="J66" s="469">
        <v>319.1798392401455</v>
      </c>
      <c r="K66" s="469"/>
      <c r="L66" s="469">
        <v>292.69192175174163</v>
      </c>
      <c r="M66" s="469"/>
      <c r="N66" s="470">
        <v>255.19666964351731</v>
      </c>
      <c r="O66" s="469"/>
      <c r="P66" s="469">
        <v>177.98637296372468</v>
      </c>
    </row>
    <row r="67" spans="1:16" s="96" customFormat="1" ht="12" customHeight="1" x14ac:dyDescent="0.2">
      <c r="A67" s="149" t="s">
        <v>220</v>
      </c>
      <c r="B67" s="468">
        <v>269.39768954952712</v>
      </c>
      <c r="C67" s="468"/>
      <c r="D67" s="468">
        <v>250.28502188927706</v>
      </c>
      <c r="E67" s="468"/>
      <c r="F67" s="468">
        <v>287.3333969675225</v>
      </c>
      <c r="G67" s="468"/>
      <c r="H67" s="469">
        <v>323.02002185768816</v>
      </c>
      <c r="I67" s="469"/>
      <c r="J67" s="469">
        <v>322.94858077078999</v>
      </c>
      <c r="K67" s="469"/>
      <c r="L67" s="469">
        <v>253.47973217504983</v>
      </c>
      <c r="M67" s="469"/>
      <c r="N67" s="470">
        <v>242.00344835584559</v>
      </c>
      <c r="O67" s="469"/>
      <c r="P67" s="469">
        <v>183.42665393963847</v>
      </c>
    </row>
    <row r="68" spans="1:16" s="96" customFormat="1" ht="5.0999999999999996" customHeight="1" x14ac:dyDescent="0.2">
      <c r="A68" s="149"/>
      <c r="B68" s="468"/>
      <c r="C68" s="468"/>
      <c r="D68" s="468"/>
      <c r="E68" s="468"/>
      <c r="F68" s="468"/>
      <c r="G68" s="468"/>
      <c r="H68" s="469"/>
      <c r="I68" s="469"/>
      <c r="J68" s="469"/>
      <c r="K68" s="469"/>
      <c r="L68" s="469"/>
      <c r="M68" s="469"/>
      <c r="N68" s="470"/>
      <c r="O68" s="469"/>
      <c r="P68" s="469"/>
    </row>
    <row r="69" spans="1:16" s="148" customFormat="1" ht="12" customHeight="1" x14ac:dyDescent="0.2">
      <c r="A69" s="152" t="s">
        <v>221</v>
      </c>
      <c r="B69" s="465">
        <v>402.27920064891129</v>
      </c>
      <c r="C69" s="465"/>
      <c r="D69" s="465">
        <v>393.04308329149916</v>
      </c>
      <c r="E69" s="465"/>
      <c r="F69" s="465">
        <v>384.1702495665636</v>
      </c>
      <c r="G69" s="465"/>
      <c r="H69" s="466">
        <v>393.44685786000412</v>
      </c>
      <c r="I69" s="466"/>
      <c r="J69" s="466">
        <v>427.09709477888509</v>
      </c>
      <c r="K69" s="466"/>
      <c r="L69" s="466">
        <v>382.76770353606037</v>
      </c>
      <c r="M69" s="466"/>
      <c r="N69" s="467">
        <v>341.69503717931747</v>
      </c>
      <c r="O69" s="466"/>
      <c r="P69" s="466">
        <v>261.84497603454923</v>
      </c>
    </row>
    <row r="70" spans="1:16" s="96" customFormat="1" ht="12" customHeight="1" x14ac:dyDescent="0.2">
      <c r="A70" s="149" t="s">
        <v>232</v>
      </c>
      <c r="B70" s="468">
        <v>407.30950995265891</v>
      </c>
      <c r="C70" s="468"/>
      <c r="D70" s="468">
        <v>413.13514204182462</v>
      </c>
      <c r="E70" s="468"/>
      <c r="F70" s="468">
        <v>385.77130946219677</v>
      </c>
      <c r="G70" s="468"/>
      <c r="H70" s="469">
        <v>401.7575942642876</v>
      </c>
      <c r="I70" s="469"/>
      <c r="J70" s="469">
        <v>389.20478075608196</v>
      </c>
      <c r="K70" s="469"/>
      <c r="L70" s="469">
        <v>355.46783053949343</v>
      </c>
      <c r="M70" s="469"/>
      <c r="N70" s="470">
        <v>344.47033005311715</v>
      </c>
      <c r="O70" s="469"/>
      <c r="P70" s="469">
        <v>240.36264427809451</v>
      </c>
    </row>
    <row r="71" spans="1:16" s="96" customFormat="1" ht="12" customHeight="1" x14ac:dyDescent="0.2">
      <c r="A71" s="149" t="s">
        <v>222</v>
      </c>
      <c r="B71" s="468">
        <v>309.77334916619338</v>
      </c>
      <c r="C71" s="468"/>
      <c r="D71" s="468">
        <v>300.52078711274396</v>
      </c>
      <c r="E71" s="468"/>
      <c r="F71" s="468">
        <v>265.77073513188247</v>
      </c>
      <c r="G71" s="468"/>
      <c r="H71" s="469">
        <v>286.16999133418562</v>
      </c>
      <c r="I71" s="469"/>
      <c r="J71" s="469">
        <v>246.68697645198267</v>
      </c>
      <c r="K71" s="469"/>
      <c r="L71" s="469">
        <v>285.94615359175333</v>
      </c>
      <c r="M71" s="469"/>
      <c r="N71" s="470">
        <v>240.93638456737816</v>
      </c>
      <c r="O71" s="469"/>
      <c r="P71" s="469">
        <v>175.2390337732005</v>
      </c>
    </row>
    <row r="72" spans="1:16" s="96" customFormat="1" ht="12" customHeight="1" x14ac:dyDescent="0.2">
      <c r="A72" s="149" t="s">
        <v>223</v>
      </c>
      <c r="B72" s="468">
        <v>307.59094079264099</v>
      </c>
      <c r="C72" s="468"/>
      <c r="D72" s="468">
        <v>321.12805752835379</v>
      </c>
      <c r="E72" s="468"/>
      <c r="F72" s="468">
        <v>361.96032777701379</v>
      </c>
      <c r="G72" s="468"/>
      <c r="H72" s="469">
        <v>323.05081075615925</v>
      </c>
      <c r="I72" s="469"/>
      <c r="J72" s="469">
        <v>296.79560553395106</v>
      </c>
      <c r="K72" s="469"/>
      <c r="L72" s="469">
        <v>341.83443005212973</v>
      </c>
      <c r="M72" s="469"/>
      <c r="N72" s="470">
        <v>289.2829455757086</v>
      </c>
      <c r="O72" s="469"/>
      <c r="P72" s="469">
        <v>244.44405324454215</v>
      </c>
    </row>
    <row r="73" spans="1:16" s="96" customFormat="1" ht="12" customHeight="1" x14ac:dyDescent="0.2">
      <c r="A73" s="149" t="s">
        <v>224</v>
      </c>
      <c r="B73" s="468">
        <v>452.86010834169946</v>
      </c>
      <c r="C73" s="468"/>
      <c r="D73" s="468">
        <v>418.33223370946246</v>
      </c>
      <c r="E73" s="468"/>
      <c r="F73" s="468">
        <v>425.86235647126267</v>
      </c>
      <c r="G73" s="468"/>
      <c r="H73" s="469">
        <v>437.02520676682894</v>
      </c>
      <c r="I73" s="469"/>
      <c r="J73" s="469">
        <v>568.07391260444103</v>
      </c>
      <c r="K73" s="469"/>
      <c r="L73" s="469">
        <v>461.10940567224156</v>
      </c>
      <c r="M73" s="469"/>
      <c r="N73" s="470">
        <v>387.60112694244486</v>
      </c>
      <c r="O73" s="469"/>
      <c r="P73" s="469">
        <v>322.30035344153623</v>
      </c>
    </row>
    <row r="74" spans="1:16" s="96" customFormat="1" ht="5.0999999999999996" customHeight="1" x14ac:dyDescent="0.2">
      <c r="A74" s="149"/>
      <c r="B74" s="468"/>
      <c r="C74" s="468"/>
      <c r="D74" s="468"/>
      <c r="E74" s="468"/>
      <c r="F74" s="468"/>
      <c r="G74" s="468"/>
      <c r="H74" s="469"/>
      <c r="I74" s="469"/>
      <c r="J74" s="469"/>
      <c r="K74" s="469"/>
      <c r="L74" s="469"/>
      <c r="M74" s="469"/>
      <c r="N74" s="470"/>
      <c r="O74" s="469"/>
      <c r="P74" s="469"/>
    </row>
    <row r="75" spans="1:16" s="148" customFormat="1" ht="12" customHeight="1" x14ac:dyDescent="0.2">
      <c r="A75" s="152" t="s">
        <v>225</v>
      </c>
      <c r="B75" s="465">
        <v>574.01528655778588</v>
      </c>
      <c r="C75" s="465"/>
      <c r="D75" s="465">
        <v>597.16075163155665</v>
      </c>
      <c r="E75" s="465"/>
      <c r="F75" s="465">
        <v>612.29426031794583</v>
      </c>
      <c r="G75" s="465"/>
      <c r="H75" s="466">
        <v>648.53146897947147</v>
      </c>
      <c r="I75" s="466"/>
      <c r="J75" s="466">
        <v>625.69674929458256</v>
      </c>
      <c r="K75" s="466"/>
      <c r="L75" s="466">
        <v>609.92408452529571</v>
      </c>
      <c r="M75" s="466"/>
      <c r="N75" s="467">
        <v>535.50784865264598</v>
      </c>
      <c r="O75" s="466"/>
      <c r="P75" s="466">
        <v>312.26578954704735</v>
      </c>
    </row>
    <row r="76" spans="1:16" s="96" customFormat="1" ht="5.0999999999999996" customHeight="1" x14ac:dyDescent="0.2">
      <c r="A76" s="149"/>
      <c r="B76" s="468"/>
      <c r="C76" s="468"/>
      <c r="D76" s="468"/>
      <c r="E76" s="468"/>
      <c r="F76" s="468"/>
      <c r="G76" s="468"/>
      <c r="H76" s="469"/>
      <c r="I76" s="469"/>
      <c r="J76" s="469"/>
      <c r="K76" s="469"/>
      <c r="L76" s="469"/>
      <c r="M76" s="469"/>
      <c r="N76" s="470"/>
      <c r="O76" s="469"/>
      <c r="P76" s="469"/>
    </row>
    <row r="77" spans="1:16" s="148" customFormat="1" ht="12" customHeight="1" x14ac:dyDescent="0.2">
      <c r="A77" s="152" t="s">
        <v>226</v>
      </c>
      <c r="B77" s="465">
        <v>458.24172147325214</v>
      </c>
      <c r="C77" s="465"/>
      <c r="D77" s="465">
        <v>442.1587444364273</v>
      </c>
      <c r="E77" s="465"/>
      <c r="F77" s="465">
        <v>486.01365759960936</v>
      </c>
      <c r="G77" s="465"/>
      <c r="H77" s="466">
        <v>532.36619746623489</v>
      </c>
      <c r="I77" s="466"/>
      <c r="J77" s="466">
        <v>513.79413154538349</v>
      </c>
      <c r="K77" s="466"/>
      <c r="L77" s="466">
        <v>470.95332879807165</v>
      </c>
      <c r="M77" s="466"/>
      <c r="N77" s="467">
        <v>423.33489151386868</v>
      </c>
      <c r="O77" s="466"/>
      <c r="P77" s="466">
        <v>344.87911783945839</v>
      </c>
    </row>
    <row r="78" spans="1:16" s="96" customFormat="1" ht="5.0999999999999996" customHeight="1" x14ac:dyDescent="0.2">
      <c r="A78" s="149"/>
      <c r="B78" s="468"/>
      <c r="C78" s="468"/>
      <c r="D78" s="468"/>
      <c r="E78" s="468"/>
      <c r="F78" s="468"/>
      <c r="G78" s="468"/>
      <c r="H78" s="469"/>
      <c r="I78" s="469"/>
      <c r="J78" s="469"/>
      <c r="K78" s="469"/>
      <c r="L78" s="469"/>
      <c r="M78" s="469"/>
      <c r="N78" s="470"/>
      <c r="O78" s="469"/>
      <c r="P78" s="469"/>
    </row>
    <row r="79" spans="1:16" s="148" customFormat="1" ht="12" customHeight="1" x14ac:dyDescent="0.2">
      <c r="A79" s="152" t="s">
        <v>332</v>
      </c>
      <c r="B79" s="465">
        <v>349.3647892446898</v>
      </c>
      <c r="C79" s="465"/>
      <c r="D79" s="465">
        <v>351.1943828712246</v>
      </c>
      <c r="E79" s="465"/>
      <c r="F79" s="465">
        <v>356.94042230820799</v>
      </c>
      <c r="G79" s="465"/>
      <c r="H79" s="466">
        <v>392.83351659313769</v>
      </c>
      <c r="I79" s="466"/>
      <c r="J79" s="466">
        <v>380.05616545664105</v>
      </c>
      <c r="K79" s="466"/>
      <c r="L79" s="466">
        <v>409.0083973539256</v>
      </c>
      <c r="M79" s="466"/>
      <c r="N79" s="467">
        <v>376.70512224701378</v>
      </c>
      <c r="O79" s="466"/>
      <c r="P79" s="466">
        <v>307.38503853360191</v>
      </c>
    </row>
    <row r="80" spans="1:16" s="96" customFormat="1" ht="5.0999999999999996" customHeight="1" x14ac:dyDescent="0.2">
      <c r="A80" s="149"/>
      <c r="B80" s="468"/>
      <c r="C80" s="468"/>
      <c r="D80" s="468"/>
      <c r="E80" s="468"/>
      <c r="F80" s="468"/>
      <c r="G80" s="468"/>
      <c r="H80" s="469"/>
      <c r="I80" s="469"/>
      <c r="J80" s="469"/>
      <c r="K80" s="469"/>
      <c r="L80" s="469"/>
      <c r="M80" s="469"/>
      <c r="N80" s="470"/>
      <c r="O80" s="469"/>
      <c r="P80" s="469"/>
    </row>
    <row r="81" spans="1:16" s="148" customFormat="1" ht="12" customHeight="1" x14ac:dyDescent="0.2">
      <c r="A81" s="152" t="s">
        <v>227</v>
      </c>
      <c r="B81" s="465">
        <v>445.65982926027743</v>
      </c>
      <c r="C81" s="465"/>
      <c r="D81" s="465">
        <v>424.54206515989029</v>
      </c>
      <c r="E81" s="465"/>
      <c r="F81" s="465">
        <v>462.92689560062291</v>
      </c>
      <c r="G81" s="465"/>
      <c r="H81" s="466">
        <v>442.6497671242542</v>
      </c>
      <c r="I81" s="466"/>
      <c r="J81" s="466">
        <v>478.331814411876</v>
      </c>
      <c r="K81" s="466"/>
      <c r="L81" s="466">
        <v>416.19934732017157</v>
      </c>
      <c r="M81" s="466"/>
      <c r="N81" s="467">
        <v>399.77366756730078</v>
      </c>
      <c r="O81" s="466"/>
      <c r="P81" s="466">
        <v>321.1535339873584</v>
      </c>
    </row>
    <row r="82" spans="1:16" s="96" customFormat="1" ht="12" customHeight="1" x14ac:dyDescent="0.2">
      <c r="A82" s="149" t="s">
        <v>333</v>
      </c>
      <c r="B82" s="468">
        <v>468.38699229528311</v>
      </c>
      <c r="C82" s="468"/>
      <c r="D82" s="468">
        <v>486.14748820346972</v>
      </c>
      <c r="E82" s="468"/>
      <c r="F82" s="468">
        <v>577.02632885232947</v>
      </c>
      <c r="G82" s="468"/>
      <c r="H82" s="469">
        <v>453.99970190505684</v>
      </c>
      <c r="I82" s="469"/>
      <c r="J82" s="469">
        <v>488.55001860453353</v>
      </c>
      <c r="K82" s="469"/>
      <c r="L82" s="469">
        <v>446.07154813271836</v>
      </c>
      <c r="M82" s="469"/>
      <c r="N82" s="470">
        <v>457.57840331903668</v>
      </c>
      <c r="O82" s="469"/>
      <c r="P82" s="469">
        <v>394.47453970037412</v>
      </c>
    </row>
    <row r="83" spans="1:16" s="96" customFormat="1" ht="12" customHeight="1" x14ac:dyDescent="0.2">
      <c r="A83" s="149" t="s">
        <v>257</v>
      </c>
      <c r="B83" s="468">
        <v>399.30012591294116</v>
      </c>
      <c r="C83" s="468"/>
      <c r="D83" s="468">
        <v>397.87946376064104</v>
      </c>
      <c r="E83" s="468"/>
      <c r="F83" s="468">
        <v>396.98123069247504</v>
      </c>
      <c r="G83" s="468"/>
      <c r="H83" s="469">
        <v>430.25868771100249</v>
      </c>
      <c r="I83" s="469"/>
      <c r="J83" s="469">
        <v>432.63318793812084</v>
      </c>
      <c r="K83" s="469"/>
      <c r="L83" s="469">
        <v>365.00904857823485</v>
      </c>
      <c r="M83" s="469"/>
      <c r="N83" s="470">
        <v>360.59868373050858</v>
      </c>
      <c r="O83" s="469"/>
      <c r="P83" s="469">
        <v>292.86433659009498</v>
      </c>
    </row>
    <row r="84" spans="1:16" s="96" customFormat="1" ht="12" customHeight="1" x14ac:dyDescent="0.2">
      <c r="A84" s="149" t="s">
        <v>256</v>
      </c>
      <c r="B84" s="468">
        <v>466.85943965245121</v>
      </c>
      <c r="C84" s="468"/>
      <c r="D84" s="468">
        <v>420.34448104764067</v>
      </c>
      <c r="E84" s="468"/>
      <c r="F84" s="468">
        <v>465.74634416037594</v>
      </c>
      <c r="G84" s="468"/>
      <c r="H84" s="469">
        <v>446.62047262827497</v>
      </c>
      <c r="I84" s="469"/>
      <c r="J84" s="469">
        <v>504.07899083966345</v>
      </c>
      <c r="K84" s="469"/>
      <c r="L84" s="469">
        <v>438.86451358013278</v>
      </c>
      <c r="M84" s="469"/>
      <c r="N84" s="470">
        <v>407.05513658144628</v>
      </c>
      <c r="O84" s="469"/>
      <c r="P84" s="469">
        <v>316.14978981045391</v>
      </c>
    </row>
    <row r="85" spans="1:16" s="96" customFormat="1" ht="5.0999999999999996" customHeight="1" x14ac:dyDescent="0.2">
      <c r="A85" s="149"/>
      <c r="B85" s="468"/>
      <c r="C85" s="468"/>
      <c r="D85" s="468"/>
      <c r="E85" s="468"/>
      <c r="F85" s="468"/>
      <c r="G85" s="468"/>
      <c r="H85" s="466"/>
      <c r="I85" s="466"/>
      <c r="J85" s="466"/>
      <c r="K85" s="466"/>
      <c r="L85" s="466"/>
      <c r="M85" s="466"/>
      <c r="N85" s="467"/>
      <c r="O85" s="466"/>
      <c r="P85" s="466"/>
    </row>
    <row r="86" spans="1:16" s="148" customFormat="1" ht="12" customHeight="1" x14ac:dyDescent="0.2">
      <c r="A86" s="152" t="s">
        <v>228</v>
      </c>
      <c r="B86" s="465">
        <v>286.05401000818438</v>
      </c>
      <c r="C86" s="465"/>
      <c r="D86" s="465">
        <v>325.56171022217262</v>
      </c>
      <c r="E86" s="465"/>
      <c r="F86" s="465">
        <v>336.72547810371515</v>
      </c>
      <c r="G86" s="465"/>
      <c r="H86" s="466">
        <v>369.53178400546824</v>
      </c>
      <c r="I86" s="466"/>
      <c r="J86" s="466">
        <v>364.01057209747199</v>
      </c>
      <c r="K86" s="466"/>
      <c r="L86" s="466">
        <v>352.83291454291452</v>
      </c>
      <c r="M86" s="466"/>
      <c r="N86" s="467">
        <v>280.72856892404332</v>
      </c>
      <c r="O86" s="466"/>
      <c r="P86" s="466">
        <v>247.14481325552754</v>
      </c>
    </row>
    <row r="87" spans="1:16" s="96" customFormat="1" ht="5.0999999999999996" customHeight="1" x14ac:dyDescent="0.2">
      <c r="A87" s="149"/>
      <c r="B87" s="468"/>
      <c r="C87" s="468"/>
      <c r="D87" s="468"/>
      <c r="E87" s="468"/>
      <c r="F87" s="468"/>
      <c r="G87" s="468"/>
      <c r="H87" s="469"/>
      <c r="I87" s="469"/>
      <c r="J87" s="469"/>
      <c r="K87" s="469"/>
      <c r="L87" s="469"/>
      <c r="M87" s="469"/>
      <c r="N87" s="470"/>
      <c r="O87" s="469"/>
      <c r="P87" s="469"/>
    </row>
    <row r="88" spans="1:16" s="148" customFormat="1" ht="12" customHeight="1" x14ac:dyDescent="0.2">
      <c r="A88" s="152" t="s">
        <v>229</v>
      </c>
      <c r="B88" s="465">
        <v>553.08024064342862</v>
      </c>
      <c r="C88" s="465"/>
      <c r="D88" s="465">
        <v>511.4937401492848</v>
      </c>
      <c r="E88" s="465"/>
      <c r="F88" s="465">
        <v>684.73428798168436</v>
      </c>
      <c r="G88" s="465"/>
      <c r="H88" s="465">
        <v>733.84613962260653</v>
      </c>
      <c r="I88" s="465"/>
      <c r="J88" s="465">
        <v>722.90286162227312</v>
      </c>
      <c r="K88" s="465"/>
      <c r="L88" s="465">
        <v>625.41761325671519</v>
      </c>
      <c r="M88" s="465"/>
      <c r="N88" s="467">
        <v>511.27564619187103</v>
      </c>
      <c r="O88" s="466"/>
      <c r="P88" s="466">
        <v>381.36185731699226</v>
      </c>
    </row>
    <row r="89" spans="1:16" s="96" customFormat="1" ht="5.0999999999999996" customHeight="1" x14ac:dyDescent="0.2">
      <c r="A89" s="149"/>
      <c r="B89" s="465"/>
      <c r="C89" s="465"/>
      <c r="D89" s="465"/>
      <c r="E89" s="465"/>
      <c r="F89" s="465"/>
      <c r="G89" s="465"/>
      <c r="H89" s="465"/>
      <c r="I89" s="465"/>
      <c r="J89" s="465"/>
      <c r="K89" s="465"/>
      <c r="L89" s="465"/>
      <c r="M89" s="465"/>
      <c r="N89" s="467"/>
      <c r="O89" s="466"/>
      <c r="P89" s="466"/>
    </row>
    <row r="90" spans="1:16" s="96" customFormat="1" ht="12" customHeight="1" x14ac:dyDescent="0.2">
      <c r="A90" s="152" t="s">
        <v>230</v>
      </c>
      <c r="B90" s="471">
        <v>388.35956917978461</v>
      </c>
      <c r="C90" s="471"/>
      <c r="D90" s="471">
        <v>485.33996836074891</v>
      </c>
      <c r="E90" s="471"/>
      <c r="F90" s="471">
        <v>451.65051520843974</v>
      </c>
      <c r="G90" s="471"/>
      <c r="H90" s="471">
        <v>611.43986518042129</v>
      </c>
      <c r="I90" s="471"/>
      <c r="J90" s="471">
        <v>407.84079759676894</v>
      </c>
      <c r="K90" s="471"/>
      <c r="L90" s="471">
        <v>530.70830642572162</v>
      </c>
      <c r="M90" s="471"/>
      <c r="N90" s="472">
        <v>425.19011470871527</v>
      </c>
      <c r="O90" s="471"/>
      <c r="P90" s="471">
        <v>294.9330501976051</v>
      </c>
    </row>
    <row r="91" spans="1:16" s="96" customFormat="1" ht="5.0999999999999996" customHeight="1" x14ac:dyDescent="0.2">
      <c r="A91" s="152"/>
      <c r="B91" s="168"/>
      <c r="C91" s="168"/>
      <c r="D91" s="168"/>
      <c r="E91" s="168"/>
      <c r="F91" s="168"/>
      <c r="G91" s="168"/>
    </row>
    <row r="92" spans="1:16" ht="67.5" customHeight="1" x14ac:dyDescent="0.2">
      <c r="A92" s="558" t="s">
        <v>843</v>
      </c>
      <c r="B92" s="558"/>
      <c r="C92" s="558"/>
      <c r="D92" s="558"/>
      <c r="E92" s="558"/>
      <c r="F92" s="558"/>
      <c r="G92" s="558"/>
      <c r="H92" s="558"/>
      <c r="I92" s="558"/>
      <c r="J92" s="558"/>
      <c r="K92" s="558"/>
      <c r="L92" s="558"/>
      <c r="M92" s="558"/>
      <c r="N92" s="558"/>
      <c r="O92" s="558"/>
      <c r="P92" s="558"/>
    </row>
    <row r="93" spans="1:16" ht="30.75" customHeight="1" x14ac:dyDescent="0.2">
      <c r="A93" s="605" t="s">
        <v>801</v>
      </c>
      <c r="B93" s="605"/>
      <c r="C93" s="605"/>
      <c r="D93" s="605"/>
      <c r="E93" s="605"/>
      <c r="F93" s="605"/>
      <c r="G93" s="605"/>
      <c r="H93" s="605"/>
      <c r="I93" s="605"/>
      <c r="J93" s="605"/>
      <c r="K93" s="605"/>
      <c r="L93" s="605"/>
      <c r="M93" s="605"/>
      <c r="N93" s="605"/>
      <c r="O93" s="605"/>
      <c r="P93" s="605"/>
    </row>
  </sheetData>
  <mergeCells count="7">
    <mergeCell ref="A92:P92"/>
    <mergeCell ref="A93:P93"/>
    <mergeCell ref="A1:D1"/>
    <mergeCell ref="B7:P7"/>
    <mergeCell ref="B6:P6"/>
    <mergeCell ref="L1:P1"/>
    <mergeCell ref="J2:P4"/>
  </mergeCells>
  <printOptions horizontalCentered="1"/>
  <pageMargins left="0.23622047244094491" right="0.23622047244094491" top="0.47244094488188981" bottom="0.19685039370078741"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zoomScaleNormal="100" workbookViewId="0">
      <pane ySplit="7" topLeftCell="A8" activePane="bottomLeft" state="frozen"/>
      <selection sqref="A1:B1"/>
      <selection pane="bottomLeft" sqref="A1:E1"/>
    </sheetView>
  </sheetViews>
  <sheetFormatPr baseColWidth="10" defaultColWidth="8.42578125" defaultRowHeight="11.25" x14ac:dyDescent="0.2"/>
  <cols>
    <col min="1" max="1" width="37.7109375" style="28" customWidth="1"/>
    <col min="2" max="2" width="7.5703125" style="19" customWidth="1"/>
    <col min="3" max="3" width="0.85546875" style="19" customWidth="1"/>
    <col min="4" max="4" width="7.5703125" style="19" customWidth="1"/>
    <col min="5" max="5" width="0.85546875" style="19" customWidth="1"/>
    <col min="6" max="6" width="7.5703125" style="19" customWidth="1"/>
    <col min="7" max="7" width="0.85546875" style="19" customWidth="1"/>
    <col min="8" max="8" width="7.5703125" style="19" customWidth="1"/>
    <col min="9" max="9" width="0.85546875" style="22" customWidth="1"/>
    <col min="10" max="10" width="7.5703125" style="19" customWidth="1"/>
    <col min="11" max="11" width="0.85546875" style="19" customWidth="1"/>
    <col min="12" max="12" width="7.5703125" style="19" customWidth="1"/>
    <col min="13" max="13" width="0.85546875" style="19" customWidth="1"/>
    <col min="14" max="14" width="7.5703125" style="19" customWidth="1"/>
    <col min="15" max="15" width="0.85546875" style="19" customWidth="1"/>
    <col min="16" max="16" width="7.5703125" style="19" customWidth="1"/>
    <col min="17" max="17" width="0.85546875" style="19" customWidth="1"/>
    <col min="18" max="18" width="7.5703125" style="19" customWidth="1"/>
    <col min="19" max="19" width="0.85546875" style="19" customWidth="1"/>
    <col min="20" max="20" width="7.5703125" style="19" customWidth="1"/>
    <col min="21" max="21" width="0.85546875" style="19" customWidth="1"/>
    <col min="22" max="22" width="7.5703125" style="19" customWidth="1"/>
    <col min="23" max="16384" width="8.42578125" style="19"/>
  </cols>
  <sheetData>
    <row r="1" spans="1:22" s="31" customFormat="1" ht="18" customHeight="1" x14ac:dyDescent="0.2">
      <c r="A1" s="596" t="s">
        <v>173</v>
      </c>
      <c r="B1" s="596"/>
      <c r="C1" s="596"/>
      <c r="D1" s="596"/>
      <c r="E1" s="596"/>
      <c r="F1" s="42"/>
      <c r="G1" s="29"/>
      <c r="H1" s="29"/>
      <c r="N1" s="39" t="s">
        <v>117</v>
      </c>
      <c r="P1" s="30"/>
      <c r="Q1" s="30"/>
      <c r="R1" s="30"/>
      <c r="S1" s="30"/>
      <c r="T1" s="30"/>
      <c r="U1" s="30"/>
      <c r="V1" s="30"/>
    </row>
    <row r="2" spans="1:22" ht="15" customHeight="1" x14ac:dyDescent="0.2">
      <c r="A2" s="21"/>
      <c r="B2" s="22"/>
      <c r="C2" s="22"/>
      <c r="D2" s="22"/>
      <c r="E2" s="22"/>
      <c r="F2" s="22"/>
      <c r="G2" s="22"/>
      <c r="H2" s="22"/>
      <c r="K2" s="32"/>
      <c r="L2" s="32"/>
      <c r="M2" s="32"/>
      <c r="N2" s="591" t="s">
        <v>666</v>
      </c>
      <c r="O2" s="591"/>
      <c r="P2" s="591"/>
      <c r="Q2" s="591"/>
      <c r="R2" s="591"/>
      <c r="S2" s="591"/>
      <c r="T2" s="591"/>
      <c r="U2" s="591"/>
      <c r="V2" s="591"/>
    </row>
    <row r="3" spans="1:22" ht="15" customHeight="1" x14ac:dyDescent="0.2">
      <c r="A3" s="21"/>
      <c r="B3" s="22"/>
      <c r="C3" s="22"/>
      <c r="D3" s="22"/>
      <c r="E3" s="22"/>
      <c r="F3" s="22"/>
      <c r="G3" s="22"/>
      <c r="H3" s="22"/>
      <c r="J3" s="32"/>
      <c r="K3" s="32"/>
      <c r="L3" s="32"/>
      <c r="M3" s="32"/>
      <c r="N3" s="591"/>
      <c r="O3" s="591"/>
      <c r="P3" s="591"/>
      <c r="Q3" s="591"/>
      <c r="R3" s="591"/>
      <c r="S3" s="591"/>
      <c r="T3" s="591"/>
      <c r="U3" s="591"/>
      <c r="V3" s="591"/>
    </row>
    <row r="4" spans="1:22" ht="15" customHeight="1" x14ac:dyDescent="0.2">
      <c r="A4" s="23"/>
      <c r="B4" s="23"/>
      <c r="C4" s="23"/>
      <c r="D4" s="23"/>
      <c r="E4" s="23"/>
      <c r="F4" s="23"/>
      <c r="G4" s="23"/>
      <c r="H4" s="23"/>
      <c r="I4" s="23"/>
      <c r="J4" s="32"/>
      <c r="K4" s="32"/>
      <c r="L4" s="32"/>
      <c r="M4" s="32"/>
      <c r="N4" s="591"/>
      <c r="O4" s="591"/>
      <c r="P4" s="591"/>
      <c r="Q4" s="591"/>
      <c r="R4" s="591"/>
      <c r="S4" s="591"/>
      <c r="T4" s="591"/>
      <c r="U4" s="591"/>
      <c r="V4" s="591"/>
    </row>
    <row r="5" spans="1:22" ht="12.75" customHeight="1" x14ac:dyDescent="0.2">
      <c r="A5" s="23"/>
      <c r="B5" s="23"/>
      <c r="C5" s="23"/>
      <c r="D5" s="23"/>
      <c r="E5" s="23"/>
      <c r="F5" s="23"/>
      <c r="G5" s="23"/>
      <c r="H5" s="23"/>
      <c r="I5" s="23"/>
      <c r="J5" s="32"/>
      <c r="K5" s="32"/>
      <c r="L5" s="32"/>
      <c r="M5" s="32"/>
      <c r="N5" s="40"/>
      <c r="O5" s="40"/>
      <c r="P5" s="40"/>
      <c r="Q5" s="40"/>
      <c r="R5" s="40"/>
      <c r="S5" s="40"/>
      <c r="T5" s="40"/>
      <c r="U5" s="40"/>
      <c r="V5" s="40"/>
    </row>
    <row r="6" spans="1:22" ht="12.75" customHeight="1" thickBot="1" x14ac:dyDescent="0.25">
      <c r="A6" s="37"/>
      <c r="B6" s="38" t="s">
        <v>334</v>
      </c>
      <c r="C6" s="38"/>
      <c r="D6" s="38"/>
      <c r="E6" s="24"/>
      <c r="F6" s="25"/>
      <c r="G6" s="25"/>
      <c r="H6" s="25"/>
      <c r="I6" s="25"/>
      <c r="J6" s="592"/>
      <c r="K6" s="592"/>
      <c r="L6" s="592"/>
      <c r="M6" s="592"/>
      <c r="N6" s="592"/>
      <c r="O6" s="592"/>
      <c r="P6" s="592"/>
    </row>
    <row r="7" spans="1:22" s="96" customFormat="1" ht="20.100000000000001" customHeight="1" x14ac:dyDescent="0.2">
      <c r="A7" s="141"/>
      <c r="B7" s="142">
        <v>2010</v>
      </c>
      <c r="C7" s="143"/>
      <c r="D7" s="142">
        <v>2011</v>
      </c>
      <c r="E7" s="86"/>
      <c r="F7" s="142">
        <v>2012</v>
      </c>
      <c r="G7" s="143"/>
      <c r="H7" s="142">
        <v>2013</v>
      </c>
      <c r="I7" s="86"/>
      <c r="J7" s="142">
        <v>2014</v>
      </c>
      <c r="K7" s="143"/>
      <c r="L7" s="142">
        <v>2015</v>
      </c>
      <c r="M7" s="159"/>
      <c r="N7" s="160">
        <v>2016</v>
      </c>
      <c r="O7" s="159"/>
      <c r="P7" s="160">
        <v>2017</v>
      </c>
      <c r="Q7" s="159"/>
      <c r="R7" s="160">
        <v>2018</v>
      </c>
      <c r="S7" s="159"/>
      <c r="T7" s="160">
        <v>2019</v>
      </c>
      <c r="U7" s="159">
        <v>2020</v>
      </c>
      <c r="V7" s="428">
        <v>2020</v>
      </c>
    </row>
    <row r="8" spans="1:22" s="148" customFormat="1" ht="20.100000000000001" customHeight="1" x14ac:dyDescent="0.2">
      <c r="A8" s="144" t="s">
        <v>65</v>
      </c>
      <c r="B8" s="473">
        <v>27.208385920000001</v>
      </c>
      <c r="C8" s="473"/>
      <c r="D8" s="473">
        <v>27.771626049999998</v>
      </c>
      <c r="E8" s="473"/>
      <c r="F8" s="473">
        <v>28.154943209999999</v>
      </c>
      <c r="G8" s="473"/>
      <c r="H8" s="221">
        <v>29.826806359999999</v>
      </c>
      <c r="I8" s="221"/>
      <c r="J8" s="221">
        <v>29.879320910000001</v>
      </c>
      <c r="K8" s="221"/>
      <c r="L8" s="221">
        <v>30.843856280000001</v>
      </c>
      <c r="M8" s="221"/>
      <c r="N8" s="221">
        <v>30.596097990000001</v>
      </c>
      <c r="O8" s="221"/>
      <c r="P8" s="221">
        <v>31.126322909999999</v>
      </c>
      <c r="Q8" s="221"/>
      <c r="R8" s="221">
        <v>31.361697809999999</v>
      </c>
      <c r="S8" s="444"/>
      <c r="T8" s="337">
        <v>32.683581320000002</v>
      </c>
      <c r="U8" s="444"/>
      <c r="V8" s="337">
        <v>35.016698159999997</v>
      </c>
    </row>
    <row r="9" spans="1:22" s="96" customFormat="1" ht="5.0999999999999996" customHeight="1" x14ac:dyDescent="0.2">
      <c r="A9" s="149"/>
      <c r="B9" s="474"/>
      <c r="C9" s="474"/>
      <c r="D9" s="474"/>
      <c r="E9" s="474"/>
      <c r="F9" s="474"/>
      <c r="G9" s="474"/>
      <c r="H9" s="162"/>
      <c r="I9" s="162"/>
      <c r="J9" s="162"/>
      <c r="K9" s="162"/>
      <c r="L9" s="162"/>
      <c r="M9" s="162"/>
      <c r="N9" s="474"/>
      <c r="O9" s="474"/>
      <c r="P9" s="474"/>
      <c r="Q9" s="463"/>
      <c r="R9" s="474"/>
      <c r="T9" s="338"/>
      <c r="V9" s="338"/>
    </row>
    <row r="10" spans="1:22" s="148" customFormat="1" ht="12" customHeight="1" x14ac:dyDescent="0.2">
      <c r="A10" s="152" t="s">
        <v>330</v>
      </c>
      <c r="B10" s="471">
        <v>26.322823400000001</v>
      </c>
      <c r="C10" s="471"/>
      <c r="D10" s="471">
        <v>27.127373479999999</v>
      </c>
      <c r="E10" s="471"/>
      <c r="F10" s="471">
        <v>27.317521490000001</v>
      </c>
      <c r="G10" s="471"/>
      <c r="H10" s="465">
        <v>28.91948429</v>
      </c>
      <c r="I10" s="465"/>
      <c r="J10" s="465">
        <v>28.892432809999999</v>
      </c>
      <c r="K10" s="465"/>
      <c r="L10" s="465">
        <v>30.12663921</v>
      </c>
      <c r="M10" s="465"/>
      <c r="N10" s="466">
        <v>29.577583239999999</v>
      </c>
      <c r="O10" s="466"/>
      <c r="P10" s="466">
        <v>30.428466029999999</v>
      </c>
      <c r="Q10" s="466"/>
      <c r="R10" s="466">
        <v>31.045129079999999</v>
      </c>
      <c r="T10" s="337">
        <v>32.50199705</v>
      </c>
      <c r="V10" s="337">
        <v>34.730072649999997</v>
      </c>
    </row>
    <row r="11" spans="1:22" s="96" customFormat="1" ht="12" customHeight="1" x14ac:dyDescent="0.2">
      <c r="A11" s="149" t="s">
        <v>179</v>
      </c>
      <c r="B11" s="475">
        <v>27.837129690000001</v>
      </c>
      <c r="C11" s="475"/>
      <c r="D11" s="475">
        <v>27.321048900000001</v>
      </c>
      <c r="E11" s="475"/>
      <c r="F11" s="475">
        <v>27.652624190000001</v>
      </c>
      <c r="G11" s="475"/>
      <c r="H11" s="468">
        <v>29.59016664</v>
      </c>
      <c r="I11" s="468"/>
      <c r="J11" s="468">
        <v>29.371316610000001</v>
      </c>
      <c r="K11" s="468"/>
      <c r="L11" s="468">
        <v>31.343234320000001</v>
      </c>
      <c r="M11" s="468"/>
      <c r="N11" s="469">
        <v>32.055474060000002</v>
      </c>
      <c r="O11" s="469"/>
      <c r="P11" s="469">
        <v>31.71439234</v>
      </c>
      <c r="Q11" s="469"/>
      <c r="R11" s="469">
        <v>32.45099458</v>
      </c>
      <c r="T11" s="338">
        <v>34.106989370000001</v>
      </c>
      <c r="V11" s="338">
        <v>36.503850669999999</v>
      </c>
    </row>
    <row r="12" spans="1:22" s="96" customFormat="1" ht="12" customHeight="1" x14ac:dyDescent="0.2">
      <c r="A12" s="149" t="s">
        <v>180</v>
      </c>
      <c r="B12" s="475">
        <v>25.298666480000001</v>
      </c>
      <c r="C12" s="475"/>
      <c r="D12" s="475">
        <v>25.601944069999998</v>
      </c>
      <c r="E12" s="475"/>
      <c r="F12" s="475">
        <v>27.25827477</v>
      </c>
      <c r="G12" s="475"/>
      <c r="H12" s="468">
        <v>29.571739579999999</v>
      </c>
      <c r="I12" s="468"/>
      <c r="J12" s="468">
        <v>28.994573160000002</v>
      </c>
      <c r="K12" s="468"/>
      <c r="L12" s="468">
        <v>31.016446160000001</v>
      </c>
      <c r="M12" s="468"/>
      <c r="N12" s="469">
        <v>28.841661599999998</v>
      </c>
      <c r="O12" s="469"/>
      <c r="P12" s="469">
        <v>30.015869120000001</v>
      </c>
      <c r="Q12" s="469"/>
      <c r="R12" s="469">
        <v>30.682255850000001</v>
      </c>
      <c r="T12" s="338">
        <v>30.405571550000001</v>
      </c>
      <c r="V12" s="338">
        <v>31.415299449999999</v>
      </c>
    </row>
    <row r="13" spans="1:22" s="96" customFormat="1" ht="12" customHeight="1" x14ac:dyDescent="0.2">
      <c r="A13" s="149" t="s">
        <v>181</v>
      </c>
      <c r="B13" s="475">
        <v>24.490475679999999</v>
      </c>
      <c r="C13" s="475"/>
      <c r="D13" s="475">
        <v>25.474685690000001</v>
      </c>
      <c r="E13" s="475"/>
      <c r="F13" s="475">
        <v>25.703956139999999</v>
      </c>
      <c r="G13" s="475"/>
      <c r="H13" s="468">
        <v>27.221336869999998</v>
      </c>
      <c r="I13" s="468"/>
      <c r="J13" s="468">
        <v>27.415091719999999</v>
      </c>
      <c r="K13" s="468"/>
      <c r="L13" s="468">
        <v>28.362043199999999</v>
      </c>
      <c r="M13" s="468"/>
      <c r="N13" s="469">
        <v>28.522644929999998</v>
      </c>
      <c r="O13" s="469"/>
      <c r="P13" s="469">
        <v>27.792427230000001</v>
      </c>
      <c r="Q13" s="469"/>
      <c r="R13" s="469">
        <v>28.895120009999999</v>
      </c>
      <c r="T13" s="338">
        <v>30.915126480000001</v>
      </c>
      <c r="V13" s="338">
        <v>33.4758955</v>
      </c>
    </row>
    <row r="14" spans="1:22" s="96" customFormat="1" ht="12" customHeight="1" x14ac:dyDescent="0.2">
      <c r="A14" s="149" t="s">
        <v>182</v>
      </c>
      <c r="B14" s="475">
        <v>28.338677919999999</v>
      </c>
      <c r="C14" s="475"/>
      <c r="D14" s="475">
        <v>30.423133889999999</v>
      </c>
      <c r="E14" s="475"/>
      <c r="F14" s="475">
        <v>29.62364363</v>
      </c>
      <c r="G14" s="475"/>
      <c r="H14" s="468">
        <v>30.648379970000001</v>
      </c>
      <c r="I14" s="468"/>
      <c r="J14" s="468">
        <v>31.734194899999999</v>
      </c>
      <c r="K14" s="468"/>
      <c r="L14" s="468">
        <v>32.66558071</v>
      </c>
      <c r="M14" s="468"/>
      <c r="N14" s="469">
        <v>31.576739750000002</v>
      </c>
      <c r="O14" s="469"/>
      <c r="P14" s="469">
        <v>33.674095940000001</v>
      </c>
      <c r="Q14" s="469"/>
      <c r="R14" s="469">
        <v>33.833569410000003</v>
      </c>
      <c r="T14" s="338">
        <v>36.183385579999999</v>
      </c>
      <c r="V14" s="338">
        <v>37.981737189999997</v>
      </c>
    </row>
    <row r="15" spans="1:22" s="96" customFormat="1" ht="12" customHeight="1" x14ac:dyDescent="0.2">
      <c r="A15" s="149" t="s">
        <v>183</v>
      </c>
      <c r="B15" s="475">
        <v>27.094166420000001</v>
      </c>
      <c r="C15" s="475"/>
      <c r="D15" s="475">
        <v>26.523410309999999</v>
      </c>
      <c r="E15" s="475"/>
      <c r="F15" s="475">
        <v>27.512077290000001</v>
      </c>
      <c r="G15" s="475"/>
      <c r="H15" s="468">
        <v>28.351204079999999</v>
      </c>
      <c r="I15" s="468"/>
      <c r="J15" s="468">
        <v>27.601342280000001</v>
      </c>
      <c r="K15" s="468"/>
      <c r="L15" s="468">
        <v>28.332617320000001</v>
      </c>
      <c r="M15" s="468"/>
      <c r="N15" s="469">
        <v>28.797077179999999</v>
      </c>
      <c r="O15" s="469"/>
      <c r="P15" s="469">
        <v>29.76696961</v>
      </c>
      <c r="Q15" s="469"/>
      <c r="R15" s="469">
        <v>30.02556092</v>
      </c>
      <c r="T15" s="338">
        <v>30.641114980000001</v>
      </c>
      <c r="V15" s="338">
        <v>32.845517000000001</v>
      </c>
    </row>
    <row r="16" spans="1:22" s="96" customFormat="1" ht="12" customHeight="1" x14ac:dyDescent="0.2">
      <c r="A16" s="149" t="s">
        <v>184</v>
      </c>
      <c r="B16" s="475">
        <v>26.292951540000001</v>
      </c>
      <c r="C16" s="475"/>
      <c r="D16" s="475">
        <v>27.38698849</v>
      </c>
      <c r="E16" s="475"/>
      <c r="F16" s="475">
        <v>27.414967560000001</v>
      </c>
      <c r="G16" s="475"/>
      <c r="H16" s="468">
        <v>29.097848720000002</v>
      </c>
      <c r="I16" s="468"/>
      <c r="J16" s="468">
        <v>31.060248319999999</v>
      </c>
      <c r="K16" s="468"/>
      <c r="L16" s="468">
        <v>31.624591110000001</v>
      </c>
      <c r="M16" s="468"/>
      <c r="N16" s="469">
        <v>33.083301849999998</v>
      </c>
      <c r="O16" s="469"/>
      <c r="P16" s="469">
        <v>33.89147157</v>
      </c>
      <c r="Q16" s="469"/>
      <c r="R16" s="469">
        <v>35.396454609999999</v>
      </c>
      <c r="T16" s="338">
        <v>36.837884770000002</v>
      </c>
      <c r="V16" s="338">
        <v>39.108215180000002</v>
      </c>
    </row>
    <row r="17" spans="1:22" s="96" customFormat="1" ht="12" customHeight="1" x14ac:dyDescent="0.2">
      <c r="A17" s="149" t="s">
        <v>185</v>
      </c>
      <c r="B17" s="475">
        <v>24.299657530000001</v>
      </c>
      <c r="C17" s="475"/>
      <c r="D17" s="475">
        <v>25.306359130000001</v>
      </c>
      <c r="E17" s="475"/>
      <c r="F17" s="475">
        <v>25.80883686</v>
      </c>
      <c r="G17" s="475"/>
      <c r="H17" s="468">
        <v>27.27531595</v>
      </c>
      <c r="I17" s="468"/>
      <c r="J17" s="468">
        <v>27.380666219999998</v>
      </c>
      <c r="K17" s="468"/>
      <c r="L17" s="468">
        <v>28.11920752</v>
      </c>
      <c r="M17" s="468"/>
      <c r="N17" s="469">
        <v>27.682457670000002</v>
      </c>
      <c r="O17" s="469"/>
      <c r="P17" s="469">
        <v>28.42399412</v>
      </c>
      <c r="Q17" s="469"/>
      <c r="R17" s="469">
        <v>28.986414490000001</v>
      </c>
      <c r="T17" s="338">
        <v>30.26499591</v>
      </c>
      <c r="V17" s="338">
        <v>33.771608209999997</v>
      </c>
    </row>
    <row r="18" spans="1:22" s="96" customFormat="1" ht="12" customHeight="1" x14ac:dyDescent="0.2">
      <c r="A18" s="149" t="s">
        <v>186</v>
      </c>
      <c r="B18" s="475">
        <v>27.87077167</v>
      </c>
      <c r="C18" s="475"/>
      <c r="D18" s="475">
        <v>29.114978279999999</v>
      </c>
      <c r="E18" s="475"/>
      <c r="F18" s="475">
        <v>28.207577740000001</v>
      </c>
      <c r="G18" s="475"/>
      <c r="H18" s="468">
        <v>29.823202049999999</v>
      </c>
      <c r="I18" s="468"/>
      <c r="J18" s="468">
        <v>29.336005499999999</v>
      </c>
      <c r="K18" s="468"/>
      <c r="L18" s="468">
        <v>30.769125469999999</v>
      </c>
      <c r="M18" s="468"/>
      <c r="N18" s="469">
        <v>29.69867988</v>
      </c>
      <c r="O18" s="469"/>
      <c r="P18" s="469">
        <v>31.07563347</v>
      </c>
      <c r="Q18" s="469"/>
      <c r="R18" s="469">
        <v>31.582194640000001</v>
      </c>
      <c r="T18" s="338">
        <v>33.919110879999998</v>
      </c>
      <c r="V18" s="338">
        <v>35.317128140000001</v>
      </c>
    </row>
    <row r="19" spans="1:22" s="96" customFormat="1" ht="5.0999999999999996" customHeight="1" x14ac:dyDescent="0.2">
      <c r="A19" s="149"/>
      <c r="B19" s="475"/>
      <c r="C19" s="475"/>
      <c r="D19" s="475"/>
      <c r="E19" s="475"/>
      <c r="F19" s="475"/>
      <c r="G19" s="475"/>
      <c r="H19" s="468"/>
      <c r="I19" s="468"/>
      <c r="J19" s="468"/>
      <c r="K19" s="468"/>
      <c r="L19" s="468"/>
      <c r="M19" s="468"/>
      <c r="N19" s="469"/>
      <c r="O19" s="469"/>
      <c r="P19" s="469"/>
      <c r="Q19" s="469"/>
      <c r="R19" s="469"/>
      <c r="T19" s="338"/>
      <c r="V19" s="338"/>
    </row>
    <row r="20" spans="1:22" s="148" customFormat="1" ht="12" customHeight="1" x14ac:dyDescent="0.2">
      <c r="A20" s="152" t="s">
        <v>187</v>
      </c>
      <c r="B20" s="471">
        <v>30.560668620000001</v>
      </c>
      <c r="C20" s="471"/>
      <c r="D20" s="471">
        <v>29.012292070000001</v>
      </c>
      <c r="E20" s="471"/>
      <c r="F20" s="471">
        <v>30.108276799999999</v>
      </c>
      <c r="G20" s="471"/>
      <c r="H20" s="465">
        <v>31.683182769999998</v>
      </c>
      <c r="I20" s="465"/>
      <c r="J20" s="465">
        <v>30.99724518</v>
      </c>
      <c r="K20" s="465"/>
      <c r="L20" s="465">
        <v>32.861078130000003</v>
      </c>
      <c r="M20" s="465"/>
      <c r="N20" s="466">
        <v>33.141062169999998</v>
      </c>
      <c r="O20" s="466"/>
      <c r="P20" s="466">
        <v>33.42646259</v>
      </c>
      <c r="Q20" s="466"/>
      <c r="R20" s="466">
        <v>32.545166090000002</v>
      </c>
      <c r="T20" s="337">
        <v>33.539957719999997</v>
      </c>
      <c r="V20" s="337">
        <v>33.942475039999998</v>
      </c>
    </row>
    <row r="21" spans="1:22" s="96" customFormat="1" ht="12" customHeight="1" x14ac:dyDescent="0.2">
      <c r="A21" s="149" t="s">
        <v>188</v>
      </c>
      <c r="B21" s="475">
        <v>31.263759530000002</v>
      </c>
      <c r="C21" s="475"/>
      <c r="D21" s="475">
        <v>28.887838420000001</v>
      </c>
      <c r="E21" s="475"/>
      <c r="F21" s="475">
        <v>31.00052659</v>
      </c>
      <c r="G21" s="475"/>
      <c r="H21" s="468">
        <v>31.899554680000001</v>
      </c>
      <c r="I21" s="468"/>
      <c r="J21" s="468">
        <v>32.234411629999997</v>
      </c>
      <c r="K21" s="468"/>
      <c r="L21" s="468">
        <v>32.80299145</v>
      </c>
      <c r="M21" s="468"/>
      <c r="N21" s="469">
        <v>35.286785010000003</v>
      </c>
      <c r="O21" s="469"/>
      <c r="P21" s="469">
        <v>33.23383621</v>
      </c>
      <c r="Q21" s="469"/>
      <c r="R21" s="469">
        <v>35.291970800000001</v>
      </c>
      <c r="T21" s="338">
        <v>33.640382320000001</v>
      </c>
      <c r="V21" s="338">
        <v>34.30151781</v>
      </c>
    </row>
    <row r="22" spans="1:22" s="96" customFormat="1" ht="12" customHeight="1" x14ac:dyDescent="0.2">
      <c r="A22" s="149" t="s">
        <v>189</v>
      </c>
      <c r="B22" s="475">
        <v>32.67430341</v>
      </c>
      <c r="C22" s="475"/>
      <c r="D22" s="475">
        <v>31.708002879999999</v>
      </c>
      <c r="E22" s="475"/>
      <c r="F22" s="475">
        <v>35.042213879999998</v>
      </c>
      <c r="G22" s="475"/>
      <c r="H22" s="468">
        <v>35.52573529</v>
      </c>
      <c r="I22" s="468"/>
      <c r="J22" s="468">
        <v>31.676444440000001</v>
      </c>
      <c r="K22" s="468"/>
      <c r="L22" s="468">
        <v>34.118432030000001</v>
      </c>
      <c r="M22" s="468"/>
      <c r="N22" s="469">
        <v>36.066765580000002</v>
      </c>
      <c r="O22" s="469"/>
      <c r="P22" s="469">
        <v>36.388418080000001</v>
      </c>
      <c r="Q22" s="469"/>
      <c r="R22" s="469">
        <v>35.188717259999997</v>
      </c>
      <c r="T22" s="338">
        <v>34.737673829999999</v>
      </c>
      <c r="V22" s="338">
        <v>36.074399530000001</v>
      </c>
    </row>
    <row r="23" spans="1:22" s="96" customFormat="1" ht="12" customHeight="1" x14ac:dyDescent="0.2">
      <c r="A23" s="149" t="s">
        <v>190</v>
      </c>
      <c r="B23" s="475">
        <v>30.101005529999998</v>
      </c>
      <c r="C23" s="475"/>
      <c r="D23" s="475">
        <v>28.662884930000001</v>
      </c>
      <c r="E23" s="475"/>
      <c r="F23" s="475">
        <v>29.248702099999999</v>
      </c>
      <c r="G23" s="475"/>
      <c r="H23" s="468">
        <v>31.094904459999999</v>
      </c>
      <c r="I23" s="468"/>
      <c r="J23" s="468">
        <v>30.57160725</v>
      </c>
      <c r="K23" s="468"/>
      <c r="L23" s="468">
        <v>32.71024852</v>
      </c>
      <c r="M23" s="468"/>
      <c r="N23" s="469">
        <v>32.184172959999998</v>
      </c>
      <c r="O23" s="469"/>
      <c r="P23" s="469">
        <v>33.078095240000003</v>
      </c>
      <c r="Q23" s="469"/>
      <c r="R23" s="469">
        <v>31.476392529999998</v>
      </c>
      <c r="T23" s="338">
        <v>33.348043009999998</v>
      </c>
      <c r="V23" s="338">
        <v>33.478513579999998</v>
      </c>
    </row>
    <row r="24" spans="1:22" s="96" customFormat="1" ht="5.0999999999999996" customHeight="1" x14ac:dyDescent="0.2">
      <c r="A24" s="149"/>
      <c r="B24" s="475"/>
      <c r="C24" s="475"/>
      <c r="D24" s="475"/>
      <c r="E24" s="475"/>
      <c r="F24" s="475"/>
      <c r="G24" s="475"/>
      <c r="H24" s="468"/>
      <c r="I24" s="468"/>
      <c r="J24" s="468"/>
      <c r="K24" s="468"/>
      <c r="L24" s="468"/>
      <c r="M24" s="468"/>
      <c r="N24" s="469"/>
      <c r="O24" s="469"/>
      <c r="P24" s="469"/>
      <c r="Q24" s="469"/>
      <c r="R24" s="469"/>
      <c r="T24" s="338"/>
      <c r="V24" s="338"/>
    </row>
    <row r="25" spans="1:22" s="148" customFormat="1" ht="12" customHeight="1" x14ac:dyDescent="0.2">
      <c r="A25" s="152" t="s">
        <v>331</v>
      </c>
      <c r="B25" s="471">
        <v>31.603977239999999</v>
      </c>
      <c r="C25" s="471"/>
      <c r="D25" s="471">
        <v>33.167878340000001</v>
      </c>
      <c r="E25" s="471"/>
      <c r="F25" s="471">
        <v>35.25570733</v>
      </c>
      <c r="G25" s="471"/>
      <c r="H25" s="465">
        <v>37.174221959999997</v>
      </c>
      <c r="I25" s="465"/>
      <c r="J25" s="465">
        <v>36.869179600000002</v>
      </c>
      <c r="K25" s="465"/>
      <c r="L25" s="465">
        <v>38.329679599999999</v>
      </c>
      <c r="M25" s="465"/>
      <c r="N25" s="466">
        <v>37.36668281</v>
      </c>
      <c r="O25" s="466"/>
      <c r="P25" s="466">
        <v>38.721279119999998</v>
      </c>
      <c r="Q25" s="466"/>
      <c r="R25" s="466">
        <v>39.270596179999998</v>
      </c>
      <c r="T25" s="337">
        <v>39.316156880000001</v>
      </c>
      <c r="V25" s="337">
        <v>42.687541349999996</v>
      </c>
    </row>
    <row r="26" spans="1:22" s="96" customFormat="1" ht="5.0999999999999996" customHeight="1" x14ac:dyDescent="0.2">
      <c r="A26" s="149"/>
      <c r="B26" s="468"/>
      <c r="C26" s="468"/>
      <c r="D26" s="468"/>
      <c r="E26" s="468"/>
      <c r="F26" s="468"/>
      <c r="G26" s="468"/>
      <c r="H26" s="468"/>
      <c r="I26" s="468"/>
      <c r="J26" s="468"/>
      <c r="K26" s="468"/>
      <c r="L26" s="468"/>
      <c r="M26" s="468"/>
      <c r="N26" s="469"/>
      <c r="O26" s="469"/>
      <c r="P26" s="469"/>
      <c r="Q26" s="469"/>
      <c r="R26" s="469"/>
      <c r="T26" s="338"/>
      <c r="V26" s="338"/>
    </row>
    <row r="27" spans="1:22" s="148" customFormat="1" ht="12" customHeight="1" x14ac:dyDescent="0.2">
      <c r="A27" s="152" t="s">
        <v>191</v>
      </c>
      <c r="B27" s="471">
        <v>23.878591740000001</v>
      </c>
      <c r="C27" s="471"/>
      <c r="D27" s="471">
        <v>24.736656889999999</v>
      </c>
      <c r="E27" s="471"/>
      <c r="F27" s="471">
        <v>24.106887050000001</v>
      </c>
      <c r="G27" s="471"/>
      <c r="H27" s="465">
        <v>25.059474829999999</v>
      </c>
      <c r="I27" s="465"/>
      <c r="J27" s="465">
        <v>25.571322129999999</v>
      </c>
      <c r="K27" s="465"/>
      <c r="L27" s="465">
        <v>25.923655719999999</v>
      </c>
      <c r="M27" s="465"/>
      <c r="N27" s="466">
        <v>25.86608931</v>
      </c>
      <c r="O27" s="466"/>
      <c r="P27" s="466">
        <v>25.977786590000001</v>
      </c>
      <c r="Q27" s="466"/>
      <c r="R27" s="466">
        <v>24.484604640000001</v>
      </c>
      <c r="T27" s="337">
        <v>26.879347379999999</v>
      </c>
      <c r="V27" s="337">
        <v>31.34855859</v>
      </c>
    </row>
    <row r="28" spans="1:22" s="96" customFormat="1" ht="5.0999999999999996" customHeight="1" x14ac:dyDescent="0.2">
      <c r="A28" s="149"/>
      <c r="B28" s="468"/>
      <c r="C28" s="468"/>
      <c r="D28" s="468"/>
      <c r="E28" s="468"/>
      <c r="F28" s="468"/>
      <c r="G28" s="468"/>
      <c r="H28" s="468"/>
      <c r="I28" s="468"/>
      <c r="J28" s="468"/>
      <c r="K28" s="468"/>
      <c r="L28" s="468"/>
      <c r="M28" s="468"/>
      <c r="N28" s="469"/>
      <c r="O28" s="469"/>
      <c r="P28" s="469"/>
      <c r="Q28" s="469"/>
      <c r="R28" s="469"/>
      <c r="T28" s="338"/>
      <c r="V28" s="338"/>
    </row>
    <row r="29" spans="1:22" s="148" customFormat="1" ht="12" customHeight="1" x14ac:dyDescent="0.2">
      <c r="A29" s="152" t="s">
        <v>192</v>
      </c>
      <c r="B29" s="471">
        <v>24.700160050000001</v>
      </c>
      <c r="C29" s="471"/>
      <c r="D29" s="471">
        <v>25.552404689999999</v>
      </c>
      <c r="E29" s="471"/>
      <c r="F29" s="471">
        <v>26.209243480000001</v>
      </c>
      <c r="G29" s="471"/>
      <c r="H29" s="465">
        <v>28.390577589999999</v>
      </c>
      <c r="I29" s="465"/>
      <c r="J29" s="465">
        <v>28.82806399</v>
      </c>
      <c r="K29" s="465"/>
      <c r="L29" s="465">
        <v>28.42130032</v>
      </c>
      <c r="M29" s="465"/>
      <c r="N29" s="466">
        <v>28.402387189999999</v>
      </c>
      <c r="O29" s="466"/>
      <c r="P29" s="466">
        <v>29.952537029999998</v>
      </c>
      <c r="Q29" s="466"/>
      <c r="R29" s="466">
        <v>31.375531389999999</v>
      </c>
      <c r="T29" s="337">
        <v>30.836706329999998</v>
      </c>
      <c r="V29" s="337">
        <v>33.693087200000001</v>
      </c>
    </row>
    <row r="30" spans="1:22" s="96" customFormat="1" ht="12" customHeight="1" x14ac:dyDescent="0.2">
      <c r="A30" s="149" t="s">
        <v>193</v>
      </c>
      <c r="B30" s="475">
        <v>23.719640600000002</v>
      </c>
      <c r="C30" s="475"/>
      <c r="D30" s="475">
        <v>25.37170909</v>
      </c>
      <c r="E30" s="475"/>
      <c r="F30" s="475">
        <v>26.126763230000002</v>
      </c>
      <c r="G30" s="475"/>
      <c r="H30" s="468">
        <v>26.88789701</v>
      </c>
      <c r="I30" s="468"/>
      <c r="J30" s="468">
        <v>27.533030010000001</v>
      </c>
      <c r="K30" s="468"/>
      <c r="L30" s="468">
        <v>27.721138419999999</v>
      </c>
      <c r="M30" s="468"/>
      <c r="N30" s="469">
        <v>27.274855630000001</v>
      </c>
      <c r="O30" s="469"/>
      <c r="P30" s="469">
        <v>28.43072609</v>
      </c>
      <c r="Q30" s="469"/>
      <c r="R30" s="469">
        <v>30.267079840000001</v>
      </c>
      <c r="T30" s="338">
        <v>28.871101209999999</v>
      </c>
      <c r="V30" s="338">
        <v>32.139366619999997</v>
      </c>
    </row>
    <row r="31" spans="1:22" s="96" customFormat="1" ht="12" customHeight="1" x14ac:dyDescent="0.2">
      <c r="A31" s="149" t="s">
        <v>194</v>
      </c>
      <c r="B31" s="475">
        <v>25.928590270000001</v>
      </c>
      <c r="C31" s="475"/>
      <c r="D31" s="475">
        <v>25.784108920000001</v>
      </c>
      <c r="E31" s="475"/>
      <c r="F31" s="475">
        <v>26.308225400000001</v>
      </c>
      <c r="G31" s="475"/>
      <c r="H31" s="468">
        <v>30.20759005</v>
      </c>
      <c r="I31" s="468"/>
      <c r="J31" s="468">
        <v>30.374177370000002</v>
      </c>
      <c r="K31" s="468"/>
      <c r="L31" s="468">
        <v>29.246565799999999</v>
      </c>
      <c r="M31" s="468"/>
      <c r="N31" s="469">
        <v>29.781425980000002</v>
      </c>
      <c r="O31" s="469"/>
      <c r="P31" s="469">
        <v>31.793106609999999</v>
      </c>
      <c r="Q31" s="469"/>
      <c r="R31" s="469">
        <v>32.789840920000003</v>
      </c>
      <c r="T31" s="338">
        <v>33.198890800000001</v>
      </c>
      <c r="V31" s="338">
        <v>35.548003399999999</v>
      </c>
    </row>
    <row r="32" spans="1:22" s="96" customFormat="1" ht="5.0999999999999996" customHeight="1" x14ac:dyDescent="0.2">
      <c r="A32" s="149"/>
      <c r="B32" s="475"/>
      <c r="C32" s="475"/>
      <c r="D32" s="475"/>
      <c r="E32" s="475"/>
      <c r="F32" s="475"/>
      <c r="G32" s="475"/>
      <c r="H32" s="468"/>
      <c r="I32" s="468"/>
      <c r="J32" s="468"/>
      <c r="K32" s="468"/>
      <c r="L32" s="468"/>
      <c r="M32" s="468"/>
      <c r="N32" s="469"/>
      <c r="O32" s="469"/>
      <c r="P32" s="469"/>
      <c r="Q32" s="469"/>
      <c r="R32" s="469"/>
      <c r="T32" s="338"/>
      <c r="V32" s="338"/>
    </row>
    <row r="33" spans="1:22" s="148" customFormat="1" ht="12" customHeight="1" x14ac:dyDescent="0.2">
      <c r="A33" s="152" t="s">
        <v>231</v>
      </c>
      <c r="B33" s="465">
        <v>35.964684630000001</v>
      </c>
      <c r="C33" s="465"/>
      <c r="D33" s="465">
        <v>36.241410160000001</v>
      </c>
      <c r="E33" s="465"/>
      <c r="F33" s="465">
        <v>35.172531210000002</v>
      </c>
      <c r="G33" s="465"/>
      <c r="H33" s="465">
        <v>36.839422849999998</v>
      </c>
      <c r="I33" s="465"/>
      <c r="J33" s="465">
        <v>40.028694710000003</v>
      </c>
      <c r="K33" s="465"/>
      <c r="L33" s="465">
        <v>39.142713970000003</v>
      </c>
      <c r="M33" s="465"/>
      <c r="N33" s="466">
        <v>41.613884560000002</v>
      </c>
      <c r="O33" s="466"/>
      <c r="P33" s="466">
        <v>42.086593239999999</v>
      </c>
      <c r="Q33" s="466"/>
      <c r="R33" s="466">
        <v>42.023344190000003</v>
      </c>
      <c r="T33" s="337">
        <v>44.947842029999997</v>
      </c>
      <c r="V33" s="337">
        <v>43.509781580000002</v>
      </c>
    </row>
    <row r="34" spans="1:22" s="96" customFormat="1" ht="5.0999999999999996" customHeight="1" x14ac:dyDescent="0.2">
      <c r="A34" s="149"/>
      <c r="B34" s="469"/>
      <c r="C34" s="469"/>
      <c r="D34" s="469"/>
      <c r="E34" s="469"/>
      <c r="F34" s="469"/>
      <c r="G34" s="469"/>
      <c r="H34" s="468"/>
      <c r="I34" s="468"/>
      <c r="J34" s="468"/>
      <c r="K34" s="468"/>
      <c r="L34" s="468"/>
      <c r="M34" s="468"/>
      <c r="N34" s="469"/>
      <c r="O34" s="469"/>
      <c r="P34" s="469"/>
      <c r="Q34" s="469"/>
      <c r="R34" s="469"/>
      <c r="T34" s="338"/>
      <c r="V34" s="338"/>
    </row>
    <row r="35" spans="1:22" s="148" customFormat="1" ht="12" customHeight="1" x14ac:dyDescent="0.2">
      <c r="A35" s="152" t="s">
        <v>233</v>
      </c>
      <c r="B35" s="471">
        <v>27.30936341</v>
      </c>
      <c r="C35" s="471"/>
      <c r="D35" s="471">
        <v>27.83117841</v>
      </c>
      <c r="E35" s="471"/>
      <c r="F35" s="471">
        <v>28.177159339999999</v>
      </c>
      <c r="G35" s="471"/>
      <c r="H35" s="465">
        <v>30.541917040000001</v>
      </c>
      <c r="I35" s="465"/>
      <c r="J35" s="465">
        <v>30.126867310000002</v>
      </c>
      <c r="K35" s="465"/>
      <c r="L35" s="465">
        <v>31.040979060000002</v>
      </c>
      <c r="M35" s="465"/>
      <c r="N35" s="466">
        <v>31.00992544</v>
      </c>
      <c r="O35" s="466"/>
      <c r="P35" s="466">
        <v>31.44210155</v>
      </c>
      <c r="Q35" s="466"/>
      <c r="R35" s="466">
        <v>31.23268375</v>
      </c>
      <c r="T35" s="337">
        <v>32.502082420000001</v>
      </c>
      <c r="V35" s="337">
        <v>32.824514399999998</v>
      </c>
    </row>
    <row r="36" spans="1:22" s="96" customFormat="1" ht="12" customHeight="1" x14ac:dyDescent="0.2">
      <c r="A36" s="149" t="s">
        <v>195</v>
      </c>
      <c r="B36" s="475">
        <v>27.427043019999999</v>
      </c>
      <c r="C36" s="475"/>
      <c r="D36" s="475">
        <v>28.44383346</v>
      </c>
      <c r="E36" s="475"/>
      <c r="F36" s="475">
        <v>31.063407720000001</v>
      </c>
      <c r="G36" s="475"/>
      <c r="H36" s="468">
        <v>31.323980550000002</v>
      </c>
      <c r="I36" s="468"/>
      <c r="J36" s="468">
        <v>31.752229929999999</v>
      </c>
      <c r="K36" s="468"/>
      <c r="L36" s="468">
        <v>32.994680850000002</v>
      </c>
      <c r="M36" s="468"/>
      <c r="N36" s="469">
        <v>33.134657840000003</v>
      </c>
      <c r="O36" s="469"/>
      <c r="P36" s="469">
        <v>33.606269930000003</v>
      </c>
      <c r="Q36" s="469"/>
      <c r="R36" s="469">
        <v>32.034509200000002</v>
      </c>
      <c r="T36" s="338">
        <v>35.416040099999996</v>
      </c>
      <c r="V36" s="338">
        <v>36.623579900000003</v>
      </c>
    </row>
    <row r="37" spans="1:22" s="96" customFormat="1" ht="12" customHeight="1" x14ac:dyDescent="0.2">
      <c r="A37" s="149" t="s">
        <v>196</v>
      </c>
      <c r="B37" s="475">
        <v>29.180710510000001</v>
      </c>
      <c r="C37" s="475"/>
      <c r="D37" s="475">
        <v>29.03305933</v>
      </c>
      <c r="E37" s="475"/>
      <c r="F37" s="475">
        <v>28.151455840000001</v>
      </c>
      <c r="G37" s="475"/>
      <c r="H37" s="468">
        <v>31.910262769999999</v>
      </c>
      <c r="I37" s="468"/>
      <c r="J37" s="468">
        <v>31.80648236</v>
      </c>
      <c r="K37" s="468"/>
      <c r="L37" s="468">
        <v>33.598496930000003</v>
      </c>
      <c r="M37" s="468"/>
      <c r="N37" s="469">
        <v>32.577172500000003</v>
      </c>
      <c r="O37" s="469"/>
      <c r="P37" s="469">
        <v>32.511225140000001</v>
      </c>
      <c r="Q37" s="469"/>
      <c r="R37" s="469">
        <v>32.897262990000002</v>
      </c>
      <c r="T37" s="338">
        <v>35.471403199999997</v>
      </c>
      <c r="V37" s="338">
        <v>36.097833080000001</v>
      </c>
    </row>
    <row r="38" spans="1:22" s="96" customFormat="1" ht="12" customHeight="1" x14ac:dyDescent="0.2">
      <c r="A38" s="149" t="s">
        <v>197</v>
      </c>
      <c r="B38" s="475">
        <v>30.924981249999998</v>
      </c>
      <c r="C38" s="475"/>
      <c r="D38" s="475">
        <v>31.991724139999999</v>
      </c>
      <c r="E38" s="475"/>
      <c r="F38" s="475">
        <v>31.751570529999999</v>
      </c>
      <c r="G38" s="475"/>
      <c r="H38" s="468">
        <v>36.00723764</v>
      </c>
      <c r="I38" s="468"/>
      <c r="J38" s="468">
        <v>34.129559059999998</v>
      </c>
      <c r="K38" s="468"/>
      <c r="L38" s="468">
        <v>36.334661349999998</v>
      </c>
      <c r="M38" s="468"/>
      <c r="N38" s="469">
        <v>35.92488479</v>
      </c>
      <c r="O38" s="469"/>
      <c r="P38" s="469">
        <v>37.28232302</v>
      </c>
      <c r="Q38" s="469"/>
      <c r="R38" s="469">
        <v>34.450892860000003</v>
      </c>
      <c r="T38" s="338">
        <v>37.203142130000003</v>
      </c>
      <c r="V38" s="338">
        <v>34.59333333</v>
      </c>
    </row>
    <row r="39" spans="1:22" s="96" customFormat="1" ht="12" customHeight="1" x14ac:dyDescent="0.2">
      <c r="A39" s="149" t="s">
        <v>198</v>
      </c>
      <c r="B39" s="475">
        <v>24.537777779999999</v>
      </c>
      <c r="C39" s="475"/>
      <c r="D39" s="475">
        <v>25.3730896</v>
      </c>
      <c r="E39" s="475"/>
      <c r="F39" s="475">
        <v>27.080171799999999</v>
      </c>
      <c r="G39" s="475"/>
      <c r="H39" s="468">
        <v>28.21961774</v>
      </c>
      <c r="I39" s="468"/>
      <c r="J39" s="468">
        <v>27.638779169999999</v>
      </c>
      <c r="K39" s="468"/>
      <c r="L39" s="468">
        <v>27.150043119999999</v>
      </c>
      <c r="M39" s="468"/>
      <c r="N39" s="469">
        <v>27.096564780000001</v>
      </c>
      <c r="O39" s="469"/>
      <c r="P39" s="469">
        <v>28.650362319999999</v>
      </c>
      <c r="Q39" s="469"/>
      <c r="R39" s="469">
        <v>28.233002290000002</v>
      </c>
      <c r="T39" s="338">
        <v>28.7298893</v>
      </c>
      <c r="V39" s="338">
        <v>29.405164989999999</v>
      </c>
    </row>
    <row r="40" spans="1:22" s="96" customFormat="1" ht="12" customHeight="1" x14ac:dyDescent="0.2">
      <c r="A40" s="149" t="s">
        <v>199</v>
      </c>
      <c r="B40" s="475">
        <v>25.86526645</v>
      </c>
      <c r="C40" s="475"/>
      <c r="D40" s="475">
        <v>26.610639079999999</v>
      </c>
      <c r="E40" s="475"/>
      <c r="F40" s="475">
        <v>26.371786629999999</v>
      </c>
      <c r="G40" s="475"/>
      <c r="H40" s="468">
        <v>28.837414630000001</v>
      </c>
      <c r="I40" s="468"/>
      <c r="J40" s="468">
        <v>28.17947509</v>
      </c>
      <c r="K40" s="468"/>
      <c r="L40" s="468">
        <v>28.879988130000001</v>
      </c>
      <c r="M40" s="468"/>
      <c r="N40" s="469">
        <v>29.570746190000001</v>
      </c>
      <c r="O40" s="469"/>
      <c r="P40" s="469">
        <v>29.426358530000002</v>
      </c>
      <c r="Q40" s="469"/>
      <c r="R40" s="469">
        <v>30.247884070000001</v>
      </c>
      <c r="T40" s="338">
        <v>29.279261030000001</v>
      </c>
      <c r="V40" s="338">
        <v>29.865210650000002</v>
      </c>
    </row>
    <row r="41" spans="1:22" s="96" customFormat="1" ht="5.0999999999999996" customHeight="1" x14ac:dyDescent="0.2">
      <c r="A41" s="149"/>
      <c r="B41" s="475"/>
      <c r="C41" s="475"/>
      <c r="D41" s="475"/>
      <c r="E41" s="475"/>
      <c r="F41" s="475"/>
      <c r="G41" s="475"/>
      <c r="H41" s="468"/>
      <c r="I41" s="468"/>
      <c r="J41" s="468"/>
      <c r="K41" s="468"/>
      <c r="L41" s="468"/>
      <c r="M41" s="468"/>
      <c r="N41" s="469"/>
      <c r="O41" s="469"/>
      <c r="P41" s="469"/>
      <c r="Q41" s="469"/>
      <c r="R41" s="469"/>
      <c r="T41" s="338"/>
      <c r="V41" s="338"/>
    </row>
    <row r="42" spans="1:22" s="148" customFormat="1" ht="12" customHeight="1" x14ac:dyDescent="0.2">
      <c r="A42" s="152" t="s">
        <v>200</v>
      </c>
      <c r="B42" s="471">
        <v>29.45795584</v>
      </c>
      <c r="C42" s="471"/>
      <c r="D42" s="471">
        <v>30.672965749999999</v>
      </c>
      <c r="E42" s="471"/>
      <c r="F42" s="471">
        <v>30.750408409999999</v>
      </c>
      <c r="G42" s="471"/>
      <c r="H42" s="465">
        <v>33.312530160000001</v>
      </c>
      <c r="I42" s="465"/>
      <c r="J42" s="465">
        <v>32.603324579999999</v>
      </c>
      <c r="K42" s="465"/>
      <c r="L42" s="465">
        <v>34.022220140000002</v>
      </c>
      <c r="M42" s="465"/>
      <c r="N42" s="466">
        <v>33.579475979999998</v>
      </c>
      <c r="O42" s="466"/>
      <c r="P42" s="466">
        <v>33.973928690000001</v>
      </c>
      <c r="Q42" s="466"/>
      <c r="R42" s="466">
        <v>34.747321040000003</v>
      </c>
      <c r="T42" s="337">
        <v>36.140481289999997</v>
      </c>
      <c r="V42" s="337">
        <v>37.265650299999997</v>
      </c>
    </row>
    <row r="43" spans="1:22" s="96" customFormat="1" ht="12" customHeight="1" x14ac:dyDescent="0.2">
      <c r="A43" s="149" t="s">
        <v>201</v>
      </c>
      <c r="B43" s="475">
        <v>35.442203259999999</v>
      </c>
      <c r="C43" s="475"/>
      <c r="D43" s="475">
        <v>33.006178290000001</v>
      </c>
      <c r="E43" s="475"/>
      <c r="F43" s="475">
        <v>34.369230770000001</v>
      </c>
      <c r="G43" s="475"/>
      <c r="H43" s="468">
        <v>36.49831271</v>
      </c>
      <c r="I43" s="468"/>
      <c r="J43" s="468">
        <v>34.285860659999997</v>
      </c>
      <c r="K43" s="468"/>
      <c r="L43" s="468">
        <v>34.858725759999999</v>
      </c>
      <c r="M43" s="468"/>
      <c r="N43" s="469">
        <v>32.907439449999998</v>
      </c>
      <c r="O43" s="469"/>
      <c r="P43" s="469">
        <v>37.161290319999999</v>
      </c>
      <c r="Q43" s="469"/>
      <c r="R43" s="469">
        <v>34.077170420000002</v>
      </c>
      <c r="T43" s="338">
        <v>38.324026449999998</v>
      </c>
      <c r="V43" s="338">
        <v>40.966117220000001</v>
      </c>
    </row>
    <row r="44" spans="1:22" s="96" customFormat="1" ht="12" customHeight="1" x14ac:dyDescent="0.2">
      <c r="A44" s="149" t="s">
        <v>202</v>
      </c>
      <c r="B44" s="475">
        <v>27.988425110000001</v>
      </c>
      <c r="C44" s="475"/>
      <c r="D44" s="475">
        <v>27.21534102</v>
      </c>
      <c r="E44" s="475"/>
      <c r="F44" s="475">
        <v>27.352109049999999</v>
      </c>
      <c r="G44" s="475"/>
      <c r="H44" s="468">
        <v>30.283072919999999</v>
      </c>
      <c r="I44" s="468"/>
      <c r="J44" s="468">
        <v>30.310503449999999</v>
      </c>
      <c r="K44" s="468"/>
      <c r="L44" s="468">
        <v>30.3667002</v>
      </c>
      <c r="M44" s="468"/>
      <c r="N44" s="469">
        <v>29.619744059999999</v>
      </c>
      <c r="O44" s="469"/>
      <c r="P44" s="469">
        <v>30.057736720000001</v>
      </c>
      <c r="Q44" s="469"/>
      <c r="R44" s="469">
        <v>32.874733790000001</v>
      </c>
      <c r="T44" s="338">
        <v>31.82272137</v>
      </c>
      <c r="V44" s="338">
        <v>30.94354839</v>
      </c>
    </row>
    <row r="45" spans="1:22" s="96" customFormat="1" ht="12" customHeight="1" x14ac:dyDescent="0.2">
      <c r="A45" s="149" t="s">
        <v>203</v>
      </c>
      <c r="B45" s="475">
        <v>34.370954220000002</v>
      </c>
      <c r="C45" s="475"/>
      <c r="D45" s="475">
        <v>36.144414169999997</v>
      </c>
      <c r="E45" s="475"/>
      <c r="F45" s="475">
        <v>35.943017040000001</v>
      </c>
      <c r="G45" s="475"/>
      <c r="H45" s="468">
        <v>39.04833575</v>
      </c>
      <c r="I45" s="468"/>
      <c r="J45" s="468">
        <v>39.323039080000001</v>
      </c>
      <c r="K45" s="468"/>
      <c r="L45" s="468">
        <v>42.301561220000004</v>
      </c>
      <c r="M45" s="468"/>
      <c r="N45" s="469">
        <v>44.884786230000003</v>
      </c>
      <c r="O45" s="469"/>
      <c r="P45" s="469">
        <v>41.871305749999998</v>
      </c>
      <c r="Q45" s="469"/>
      <c r="R45" s="469">
        <v>41.942055109999998</v>
      </c>
      <c r="T45" s="338">
        <v>43.52382128</v>
      </c>
      <c r="V45" s="338">
        <v>46.715646649999996</v>
      </c>
    </row>
    <row r="46" spans="1:22" s="96" customFormat="1" ht="12" customHeight="1" x14ac:dyDescent="0.2">
      <c r="A46" s="149" t="s">
        <v>204</v>
      </c>
      <c r="B46" s="475">
        <v>30.36759082</v>
      </c>
      <c r="C46" s="475"/>
      <c r="D46" s="475">
        <v>30.798915990000001</v>
      </c>
      <c r="E46" s="475"/>
      <c r="F46" s="475">
        <v>32.026726060000001</v>
      </c>
      <c r="G46" s="475"/>
      <c r="H46" s="468">
        <v>34.95727136</v>
      </c>
      <c r="I46" s="468"/>
      <c r="J46" s="468">
        <v>33.686478450000003</v>
      </c>
      <c r="K46" s="468"/>
      <c r="L46" s="468">
        <v>36.874189360000003</v>
      </c>
      <c r="M46" s="468"/>
      <c r="N46" s="469">
        <v>33.415676959999999</v>
      </c>
      <c r="O46" s="469"/>
      <c r="P46" s="469">
        <v>33.74732092</v>
      </c>
      <c r="Q46" s="469"/>
      <c r="R46" s="469">
        <v>34.318032789999997</v>
      </c>
      <c r="T46" s="338">
        <v>36.521972130000002</v>
      </c>
      <c r="V46" s="338">
        <v>35.912507699999999</v>
      </c>
    </row>
    <row r="47" spans="1:22" s="96" customFormat="1" ht="12" customHeight="1" x14ac:dyDescent="0.2">
      <c r="A47" s="149" t="s">
        <v>205</v>
      </c>
      <c r="B47" s="475">
        <v>25.653157400000001</v>
      </c>
      <c r="C47" s="475"/>
      <c r="D47" s="475">
        <v>30.078075980000001</v>
      </c>
      <c r="E47" s="475"/>
      <c r="F47" s="475">
        <v>29.504520800000002</v>
      </c>
      <c r="G47" s="475"/>
      <c r="H47" s="468">
        <v>33.378487849999999</v>
      </c>
      <c r="I47" s="468"/>
      <c r="J47" s="468">
        <v>32.27163668</v>
      </c>
      <c r="K47" s="468"/>
      <c r="L47" s="468">
        <v>35.112676059999998</v>
      </c>
      <c r="M47" s="468"/>
      <c r="N47" s="469">
        <v>32.115625000000001</v>
      </c>
      <c r="O47" s="469"/>
      <c r="P47" s="469">
        <v>33.565445029999999</v>
      </c>
      <c r="Q47" s="469"/>
      <c r="R47" s="469">
        <v>34.022807579999998</v>
      </c>
      <c r="T47" s="338">
        <v>37.639520589999997</v>
      </c>
      <c r="V47" s="338">
        <v>39.193245779999998</v>
      </c>
    </row>
    <row r="48" spans="1:22" s="96" customFormat="1" ht="12" customHeight="1" x14ac:dyDescent="0.2">
      <c r="A48" s="149" t="s">
        <v>206</v>
      </c>
      <c r="B48" s="475">
        <v>28.764545949999999</v>
      </c>
      <c r="C48" s="475"/>
      <c r="D48" s="475">
        <v>29.968071519999999</v>
      </c>
      <c r="E48" s="475"/>
      <c r="F48" s="475">
        <v>30.315935979999999</v>
      </c>
      <c r="G48" s="475"/>
      <c r="H48" s="468">
        <v>30.804729210000001</v>
      </c>
      <c r="I48" s="468"/>
      <c r="J48" s="468">
        <v>27.709551659999999</v>
      </c>
      <c r="K48" s="468"/>
      <c r="L48" s="468">
        <v>30.50089874</v>
      </c>
      <c r="M48" s="468"/>
      <c r="N48" s="469">
        <v>30.547045950000001</v>
      </c>
      <c r="O48" s="469"/>
      <c r="P48" s="469">
        <v>30.90638075</v>
      </c>
      <c r="Q48" s="469"/>
      <c r="R48" s="469">
        <v>31.534068139999999</v>
      </c>
      <c r="T48" s="338">
        <v>33.20838972</v>
      </c>
      <c r="V48" s="338">
        <v>37.609151050000001</v>
      </c>
    </row>
    <row r="49" spans="1:22" s="96" customFormat="1" ht="12" customHeight="1" x14ac:dyDescent="0.2">
      <c r="A49" s="149" t="s">
        <v>207</v>
      </c>
      <c r="B49" s="475">
        <v>27.49928469</v>
      </c>
      <c r="C49" s="475"/>
      <c r="D49" s="475">
        <v>28.34364261</v>
      </c>
      <c r="E49" s="475"/>
      <c r="F49" s="475">
        <v>30.433370660000001</v>
      </c>
      <c r="G49" s="475"/>
      <c r="H49" s="468">
        <v>30.63812785</v>
      </c>
      <c r="I49" s="468"/>
      <c r="J49" s="468">
        <v>29.44267516</v>
      </c>
      <c r="K49" s="468"/>
      <c r="L49" s="468">
        <v>30.368159200000001</v>
      </c>
      <c r="M49" s="468"/>
      <c r="N49" s="469">
        <v>31.5710254</v>
      </c>
      <c r="O49" s="469"/>
      <c r="P49" s="469">
        <v>30.880370679999999</v>
      </c>
      <c r="Q49" s="469"/>
      <c r="R49" s="469">
        <v>34.266077170000003</v>
      </c>
      <c r="T49" s="338">
        <v>33.997659910000003</v>
      </c>
      <c r="V49" s="338">
        <v>35.002757350000003</v>
      </c>
    </row>
    <row r="50" spans="1:22" s="96" customFormat="1" ht="12" customHeight="1" x14ac:dyDescent="0.2">
      <c r="A50" s="149" t="s">
        <v>208</v>
      </c>
      <c r="B50" s="475">
        <v>27.726707000000001</v>
      </c>
      <c r="C50" s="475"/>
      <c r="D50" s="475">
        <v>29.519830030000001</v>
      </c>
      <c r="E50" s="475"/>
      <c r="F50" s="475">
        <v>28.8086518</v>
      </c>
      <c r="G50" s="475"/>
      <c r="H50" s="468">
        <v>31.994931009999998</v>
      </c>
      <c r="I50" s="468"/>
      <c r="J50" s="468">
        <v>31.151310670000001</v>
      </c>
      <c r="K50" s="468"/>
      <c r="L50" s="468">
        <v>31.618827159999999</v>
      </c>
      <c r="M50" s="468"/>
      <c r="N50" s="469">
        <v>30.98356952</v>
      </c>
      <c r="O50" s="469"/>
      <c r="P50" s="469">
        <v>33.1208636</v>
      </c>
      <c r="Q50" s="469"/>
      <c r="R50" s="469">
        <v>33.276714980000001</v>
      </c>
      <c r="T50" s="338">
        <v>35.279136690000001</v>
      </c>
      <c r="V50" s="338">
        <v>34.1791524</v>
      </c>
    </row>
    <row r="51" spans="1:22" s="96" customFormat="1" ht="12" customHeight="1" x14ac:dyDescent="0.2">
      <c r="A51" s="149" t="s">
        <v>209</v>
      </c>
      <c r="B51" s="475">
        <v>26.986501690000001</v>
      </c>
      <c r="C51" s="475"/>
      <c r="D51" s="475">
        <v>28.865993270000001</v>
      </c>
      <c r="E51" s="475"/>
      <c r="F51" s="475">
        <v>29.72545757</v>
      </c>
      <c r="G51" s="475"/>
      <c r="H51" s="468">
        <v>30.7144075</v>
      </c>
      <c r="I51" s="468"/>
      <c r="J51" s="468">
        <v>31.10894309</v>
      </c>
      <c r="K51" s="468"/>
      <c r="L51" s="468">
        <v>31.67148014</v>
      </c>
      <c r="M51" s="468"/>
      <c r="N51" s="469">
        <v>35.099861300000001</v>
      </c>
      <c r="O51" s="469"/>
      <c r="P51" s="469">
        <v>34.7115942</v>
      </c>
      <c r="Q51" s="469"/>
      <c r="R51" s="469">
        <v>34.907088780000002</v>
      </c>
      <c r="T51" s="338">
        <v>35.432188070000002</v>
      </c>
      <c r="V51" s="338">
        <v>39.958728010000002</v>
      </c>
    </row>
    <row r="52" spans="1:22" s="96" customFormat="1" ht="5.0999999999999996" customHeight="1" x14ac:dyDescent="0.2">
      <c r="A52" s="149"/>
      <c r="B52" s="468"/>
      <c r="C52" s="468"/>
      <c r="D52" s="468"/>
      <c r="E52" s="468"/>
      <c r="F52" s="468"/>
      <c r="G52" s="468"/>
      <c r="H52" s="468"/>
      <c r="I52" s="468"/>
      <c r="J52" s="468"/>
      <c r="K52" s="468"/>
      <c r="L52" s="468"/>
      <c r="M52" s="468"/>
      <c r="N52" s="469"/>
      <c r="O52" s="469"/>
      <c r="P52" s="469"/>
      <c r="Q52" s="469"/>
      <c r="R52" s="469"/>
      <c r="T52" s="338"/>
      <c r="V52" s="338"/>
    </row>
    <row r="53" spans="1:22" s="148" customFormat="1" ht="12" customHeight="1" x14ac:dyDescent="0.2">
      <c r="A53" s="152" t="s">
        <v>210</v>
      </c>
      <c r="B53" s="471">
        <v>25.477375479999999</v>
      </c>
      <c r="C53" s="471"/>
      <c r="D53" s="471">
        <v>25.500038620000002</v>
      </c>
      <c r="E53" s="471"/>
      <c r="F53" s="471">
        <v>26.534542349999999</v>
      </c>
      <c r="G53" s="471"/>
      <c r="H53" s="465">
        <v>28.366928770000001</v>
      </c>
      <c r="I53" s="465"/>
      <c r="J53" s="465">
        <v>28.643232139999999</v>
      </c>
      <c r="K53" s="465"/>
      <c r="L53" s="465">
        <v>28.236847900000001</v>
      </c>
      <c r="M53" s="465"/>
      <c r="N53" s="466">
        <v>28.878905769999999</v>
      </c>
      <c r="O53" s="466"/>
      <c r="P53" s="466">
        <v>28.659107859999999</v>
      </c>
      <c r="Q53" s="466"/>
      <c r="R53" s="466">
        <v>28.867686939999999</v>
      </c>
      <c r="T53" s="337">
        <v>30.381408109999999</v>
      </c>
      <c r="V53" s="337">
        <v>32.899577389999997</v>
      </c>
    </row>
    <row r="54" spans="1:22" s="96" customFormat="1" ht="12" customHeight="1" x14ac:dyDescent="0.2">
      <c r="A54" s="149" t="s">
        <v>211</v>
      </c>
      <c r="B54" s="475">
        <v>25.124364960000001</v>
      </c>
      <c r="C54" s="475"/>
      <c r="D54" s="475">
        <v>25.053544649999999</v>
      </c>
      <c r="E54" s="475"/>
      <c r="F54" s="475">
        <v>26.174049230000001</v>
      </c>
      <c r="G54" s="475"/>
      <c r="H54" s="468">
        <v>28.006583580000001</v>
      </c>
      <c r="I54" s="468"/>
      <c r="J54" s="468">
        <v>28.0580462</v>
      </c>
      <c r="K54" s="468"/>
      <c r="L54" s="468">
        <v>27.70729717</v>
      </c>
      <c r="M54" s="468"/>
      <c r="N54" s="469">
        <v>28.254893819999999</v>
      </c>
      <c r="O54" s="469"/>
      <c r="P54" s="469">
        <v>28.135620150000001</v>
      </c>
      <c r="Q54" s="469"/>
      <c r="R54" s="469">
        <v>28.37566575</v>
      </c>
      <c r="T54" s="338">
        <v>29.91487716</v>
      </c>
      <c r="V54" s="338">
        <v>32.774023229999997</v>
      </c>
    </row>
    <row r="55" spans="1:22" s="96" customFormat="1" ht="12" customHeight="1" x14ac:dyDescent="0.2">
      <c r="A55" s="149" t="s">
        <v>212</v>
      </c>
      <c r="B55" s="468">
        <v>26.436922129999999</v>
      </c>
      <c r="C55" s="468"/>
      <c r="D55" s="468">
        <v>26.745376010000001</v>
      </c>
      <c r="E55" s="468"/>
      <c r="F55" s="468">
        <v>27.918890220000002</v>
      </c>
      <c r="G55" s="468"/>
      <c r="H55" s="468">
        <v>29.808116099999999</v>
      </c>
      <c r="I55" s="468"/>
      <c r="J55" s="468">
        <v>31.253445249999999</v>
      </c>
      <c r="K55" s="468"/>
      <c r="L55" s="468">
        <v>29.84368284</v>
      </c>
      <c r="M55" s="468"/>
      <c r="N55" s="469">
        <v>31.148940570000001</v>
      </c>
      <c r="O55" s="469"/>
      <c r="P55" s="469">
        <v>30.034807690000001</v>
      </c>
      <c r="Q55" s="469"/>
      <c r="R55" s="469">
        <v>30.183810980000001</v>
      </c>
      <c r="T55" s="338">
        <v>31.35511867</v>
      </c>
      <c r="V55" s="338">
        <v>32.379171650000004</v>
      </c>
    </row>
    <row r="56" spans="1:22" s="96" customFormat="1" ht="12" customHeight="1" x14ac:dyDescent="0.2">
      <c r="A56" s="149" t="s">
        <v>213</v>
      </c>
      <c r="B56" s="475">
        <v>24.483788400000002</v>
      </c>
      <c r="C56" s="475"/>
      <c r="D56" s="475">
        <v>25.841723869999999</v>
      </c>
      <c r="E56" s="475"/>
      <c r="F56" s="475">
        <v>27.278274830000001</v>
      </c>
      <c r="G56" s="475"/>
      <c r="H56" s="468">
        <v>28.50459137</v>
      </c>
      <c r="I56" s="468"/>
      <c r="J56" s="468">
        <v>28.07153439</v>
      </c>
      <c r="K56" s="468"/>
      <c r="L56" s="468">
        <v>28.764452639999998</v>
      </c>
      <c r="M56" s="468"/>
      <c r="N56" s="469">
        <v>28.568059420000001</v>
      </c>
      <c r="O56" s="469"/>
      <c r="P56" s="469">
        <v>29.224871929999999</v>
      </c>
      <c r="Q56" s="469"/>
      <c r="R56" s="469">
        <v>29.51546218</v>
      </c>
      <c r="T56" s="338">
        <v>30.695755089999999</v>
      </c>
      <c r="V56" s="338">
        <v>33.550711739999997</v>
      </c>
    </row>
    <row r="57" spans="1:22" s="96" customFormat="1" ht="12" customHeight="1" x14ac:dyDescent="0.2">
      <c r="A57" s="149" t="s">
        <v>214</v>
      </c>
      <c r="B57" s="475">
        <v>27.99314635</v>
      </c>
      <c r="C57" s="475"/>
      <c r="D57" s="475">
        <v>27.582412300000001</v>
      </c>
      <c r="E57" s="475"/>
      <c r="F57" s="475">
        <v>27.388011219999999</v>
      </c>
      <c r="G57" s="475"/>
      <c r="H57" s="468">
        <v>29.541817649999999</v>
      </c>
      <c r="I57" s="468"/>
      <c r="J57" s="468">
        <v>30.765966330000001</v>
      </c>
      <c r="K57" s="468"/>
      <c r="L57" s="468">
        <v>30.127172000000002</v>
      </c>
      <c r="M57" s="468"/>
      <c r="N57" s="469">
        <v>31.172242310000001</v>
      </c>
      <c r="O57" s="469"/>
      <c r="P57" s="469">
        <v>30.54797701</v>
      </c>
      <c r="Q57" s="469"/>
      <c r="R57" s="469">
        <v>30.550710380000002</v>
      </c>
      <c r="T57" s="338">
        <v>32.399340260000002</v>
      </c>
      <c r="V57" s="338">
        <v>33.889058329999997</v>
      </c>
    </row>
    <row r="58" spans="1:22" s="96" customFormat="1" ht="5.0999999999999996" customHeight="1" x14ac:dyDescent="0.2">
      <c r="A58" s="149"/>
      <c r="B58" s="475"/>
      <c r="C58" s="475"/>
      <c r="D58" s="475"/>
      <c r="E58" s="475"/>
      <c r="F58" s="475"/>
      <c r="G58" s="475"/>
      <c r="H58" s="468"/>
      <c r="I58" s="468"/>
      <c r="J58" s="468"/>
      <c r="K58" s="468"/>
      <c r="L58" s="468"/>
      <c r="M58" s="468"/>
      <c r="N58" s="469"/>
      <c r="O58" s="469"/>
      <c r="P58" s="469"/>
      <c r="Q58" s="469"/>
      <c r="R58" s="469"/>
      <c r="T58" s="338"/>
      <c r="V58" s="338"/>
    </row>
    <row r="59" spans="1:22" s="148" customFormat="1" ht="12" customHeight="1" x14ac:dyDescent="0.2">
      <c r="A59" s="152" t="s">
        <v>14</v>
      </c>
      <c r="B59" s="471">
        <v>30.610811720000001</v>
      </c>
      <c r="C59" s="471"/>
      <c r="D59" s="471">
        <v>31.421235840000001</v>
      </c>
      <c r="E59" s="471"/>
      <c r="F59" s="471">
        <v>32.207503070000001</v>
      </c>
      <c r="G59" s="471"/>
      <c r="H59" s="465">
        <v>32.546024320000001</v>
      </c>
      <c r="I59" s="465"/>
      <c r="J59" s="465">
        <v>32.878742680000002</v>
      </c>
      <c r="K59" s="465"/>
      <c r="L59" s="465">
        <v>34.572403299999998</v>
      </c>
      <c r="M59" s="465"/>
      <c r="N59" s="466">
        <v>33.868408610000003</v>
      </c>
      <c r="O59" s="466"/>
      <c r="P59" s="466">
        <v>34.222546440000002</v>
      </c>
      <c r="Q59" s="466"/>
      <c r="R59" s="466">
        <v>35.401040809999998</v>
      </c>
      <c r="T59" s="337">
        <v>36.17834792</v>
      </c>
      <c r="V59" s="337">
        <v>38.229170930000002</v>
      </c>
    </row>
    <row r="60" spans="1:22" s="96" customFormat="1" ht="12" customHeight="1" x14ac:dyDescent="0.2">
      <c r="A60" s="149" t="s">
        <v>215</v>
      </c>
      <c r="B60" s="468">
        <v>29.717379609999998</v>
      </c>
      <c r="C60" s="468"/>
      <c r="D60" s="468">
        <v>29.933871709999998</v>
      </c>
      <c r="E60" s="468"/>
      <c r="F60" s="468">
        <v>30.285714290000001</v>
      </c>
      <c r="G60" s="468"/>
      <c r="H60" s="468">
        <v>30.977719409999999</v>
      </c>
      <c r="I60" s="468"/>
      <c r="J60" s="468">
        <v>31.25235949</v>
      </c>
      <c r="K60" s="468"/>
      <c r="L60" s="468">
        <v>32.430596440000002</v>
      </c>
      <c r="M60" s="468"/>
      <c r="N60" s="469">
        <v>31.643595189999999</v>
      </c>
      <c r="O60" s="469"/>
      <c r="P60" s="469">
        <v>32.583561099999997</v>
      </c>
      <c r="Q60" s="469"/>
      <c r="R60" s="469">
        <v>32.73840328</v>
      </c>
      <c r="T60" s="338">
        <v>34.366043339999997</v>
      </c>
      <c r="V60" s="338">
        <v>36.052267190000002</v>
      </c>
    </row>
    <row r="61" spans="1:22" s="96" customFormat="1" ht="12" customHeight="1" x14ac:dyDescent="0.2">
      <c r="A61" s="149" t="s">
        <v>216</v>
      </c>
      <c r="B61" s="475">
        <v>32.83794237</v>
      </c>
      <c r="C61" s="475"/>
      <c r="D61" s="475">
        <v>35.019901480000001</v>
      </c>
      <c r="E61" s="475"/>
      <c r="F61" s="475">
        <v>34.656773899999997</v>
      </c>
      <c r="G61" s="475"/>
      <c r="H61" s="468">
        <v>35.161848339999999</v>
      </c>
      <c r="I61" s="468"/>
      <c r="J61" s="468">
        <v>34.399955779999999</v>
      </c>
      <c r="K61" s="468"/>
      <c r="L61" s="468">
        <v>35.29241742</v>
      </c>
      <c r="M61" s="468"/>
      <c r="N61" s="469">
        <v>36.697010640000002</v>
      </c>
      <c r="O61" s="469"/>
      <c r="P61" s="469">
        <v>36.071937980000001</v>
      </c>
      <c r="Q61" s="469"/>
      <c r="R61" s="469">
        <v>36.892836680000002</v>
      </c>
      <c r="T61" s="338">
        <v>37.678566760000002</v>
      </c>
      <c r="V61" s="338">
        <v>37.994772449999999</v>
      </c>
    </row>
    <row r="62" spans="1:22" s="96" customFormat="1" ht="12" customHeight="1" x14ac:dyDescent="0.2">
      <c r="A62" s="149" t="s">
        <v>217</v>
      </c>
      <c r="B62" s="468">
        <v>30.674719710000002</v>
      </c>
      <c r="C62" s="468"/>
      <c r="D62" s="468">
        <v>31.472443510000002</v>
      </c>
      <c r="E62" s="468"/>
      <c r="F62" s="468">
        <v>32.724396640000002</v>
      </c>
      <c r="G62" s="468"/>
      <c r="H62" s="468">
        <v>32.870209690000003</v>
      </c>
      <c r="I62" s="468"/>
      <c r="J62" s="468">
        <v>33.514907540000003</v>
      </c>
      <c r="K62" s="468"/>
      <c r="L62" s="468">
        <v>35.696417609999997</v>
      </c>
      <c r="M62" s="468"/>
      <c r="N62" s="469">
        <v>34.528890689999997</v>
      </c>
      <c r="O62" s="469"/>
      <c r="P62" s="469">
        <v>34.739784239999999</v>
      </c>
      <c r="Q62" s="469"/>
      <c r="R62" s="469">
        <v>36.624023399999999</v>
      </c>
      <c r="T62" s="338">
        <v>36.84936089</v>
      </c>
      <c r="V62" s="338">
        <v>39.467318519999999</v>
      </c>
    </row>
    <row r="63" spans="1:22" s="96" customFormat="1" ht="5.0999999999999996" customHeight="1" x14ac:dyDescent="0.2">
      <c r="A63" s="149"/>
      <c r="B63" s="471"/>
      <c r="C63" s="471"/>
      <c r="D63" s="471"/>
      <c r="E63" s="471"/>
      <c r="F63" s="471"/>
      <c r="G63" s="471"/>
      <c r="H63" s="468"/>
      <c r="I63" s="468"/>
      <c r="J63" s="468"/>
      <c r="K63" s="468"/>
      <c r="L63" s="468"/>
      <c r="M63" s="468"/>
      <c r="N63" s="469"/>
      <c r="O63" s="469"/>
      <c r="P63" s="469"/>
      <c r="Q63" s="469"/>
      <c r="R63" s="469"/>
      <c r="T63" s="338"/>
      <c r="V63" s="338"/>
    </row>
    <row r="64" spans="1:22" s="148" customFormat="1" ht="12" customHeight="1" x14ac:dyDescent="0.2">
      <c r="A64" s="152" t="s">
        <v>218</v>
      </c>
      <c r="B64" s="471">
        <v>28.05785869</v>
      </c>
      <c r="C64" s="471"/>
      <c r="D64" s="471">
        <v>28.779926339999999</v>
      </c>
      <c r="E64" s="471"/>
      <c r="F64" s="471">
        <v>28.99370515</v>
      </c>
      <c r="G64" s="471"/>
      <c r="H64" s="465">
        <v>30.88716981</v>
      </c>
      <c r="I64" s="465"/>
      <c r="J64" s="465">
        <v>31.893013839999998</v>
      </c>
      <c r="K64" s="465"/>
      <c r="L64" s="465">
        <v>33.622704159999998</v>
      </c>
      <c r="M64" s="465"/>
      <c r="N64" s="466">
        <v>33.415479240000003</v>
      </c>
      <c r="O64" s="466"/>
      <c r="P64" s="466">
        <v>33.301040370000003</v>
      </c>
      <c r="Q64" s="466"/>
      <c r="R64" s="466">
        <v>34.668493150000003</v>
      </c>
      <c r="T64" s="337">
        <v>36.006152470000004</v>
      </c>
      <c r="V64" s="337">
        <v>36.587370890000003</v>
      </c>
    </row>
    <row r="65" spans="1:22" s="96" customFormat="1" ht="12" customHeight="1" x14ac:dyDescent="0.2">
      <c r="A65" s="149" t="s">
        <v>219</v>
      </c>
      <c r="B65" s="475">
        <v>27.713407969999999</v>
      </c>
      <c r="C65" s="475"/>
      <c r="D65" s="475">
        <v>28.97198174</v>
      </c>
      <c r="E65" s="475"/>
      <c r="F65" s="475">
        <v>28.575075640000001</v>
      </c>
      <c r="G65" s="475"/>
      <c r="H65" s="468">
        <v>30.317280449999998</v>
      </c>
      <c r="I65" s="468"/>
      <c r="J65" s="468">
        <v>31.884846459999999</v>
      </c>
      <c r="K65" s="468"/>
      <c r="L65" s="468">
        <v>33.787575150000002</v>
      </c>
      <c r="M65" s="468"/>
      <c r="N65" s="469">
        <v>33.430311230000001</v>
      </c>
      <c r="O65" s="469"/>
      <c r="P65" s="469">
        <v>33.395224720000002</v>
      </c>
      <c r="Q65" s="469"/>
      <c r="R65" s="469">
        <v>34.739165759999999</v>
      </c>
      <c r="T65" s="338">
        <v>35.789646560000001</v>
      </c>
      <c r="V65" s="338">
        <v>37.197397649999999</v>
      </c>
    </row>
    <row r="66" spans="1:22" s="96" customFormat="1" ht="12" customHeight="1" x14ac:dyDescent="0.2">
      <c r="A66" s="149" t="s">
        <v>220</v>
      </c>
      <c r="B66" s="475">
        <v>28.726670200000001</v>
      </c>
      <c r="C66" s="475"/>
      <c r="D66" s="475">
        <v>28.423268050000001</v>
      </c>
      <c r="E66" s="475"/>
      <c r="F66" s="475">
        <v>29.827495290000002</v>
      </c>
      <c r="G66" s="475"/>
      <c r="H66" s="468">
        <v>32.023728810000001</v>
      </c>
      <c r="I66" s="468"/>
      <c r="J66" s="468">
        <v>31.909906800000002</v>
      </c>
      <c r="K66" s="468"/>
      <c r="L66" s="468">
        <v>33.283174600000002</v>
      </c>
      <c r="M66" s="468"/>
      <c r="N66" s="469">
        <v>33.383698449999997</v>
      </c>
      <c r="O66" s="469"/>
      <c r="P66" s="469">
        <v>33.10128091</v>
      </c>
      <c r="Q66" s="469"/>
      <c r="R66" s="469">
        <v>34.522153670000002</v>
      </c>
      <c r="T66" s="338">
        <v>36.463374029999997</v>
      </c>
      <c r="V66" s="338">
        <v>35.342829389999999</v>
      </c>
    </row>
    <row r="67" spans="1:22" s="96" customFormat="1" ht="5.0999999999999996" customHeight="1" x14ac:dyDescent="0.2">
      <c r="A67" s="149"/>
      <c r="B67" s="475"/>
      <c r="C67" s="475"/>
      <c r="D67" s="475"/>
      <c r="E67" s="475"/>
      <c r="F67" s="475"/>
      <c r="G67" s="475"/>
      <c r="H67" s="468"/>
      <c r="I67" s="468"/>
      <c r="J67" s="468"/>
      <c r="K67" s="468"/>
      <c r="L67" s="468"/>
      <c r="M67" s="468"/>
      <c r="N67" s="469"/>
      <c r="O67" s="469"/>
      <c r="P67" s="469"/>
      <c r="Q67" s="469"/>
      <c r="R67" s="469"/>
      <c r="T67" s="338"/>
      <c r="V67" s="338"/>
    </row>
    <row r="68" spans="1:22" s="148" customFormat="1" ht="12" customHeight="1" x14ac:dyDescent="0.2">
      <c r="A68" s="152" t="s">
        <v>221</v>
      </c>
      <c r="B68" s="471">
        <v>34.024410799999998</v>
      </c>
      <c r="C68" s="471"/>
      <c r="D68" s="471">
        <v>34.204054769999999</v>
      </c>
      <c r="E68" s="471"/>
      <c r="F68" s="471">
        <v>36.472297089999998</v>
      </c>
      <c r="G68" s="471"/>
      <c r="H68" s="465">
        <v>38.939246660000002</v>
      </c>
      <c r="I68" s="465"/>
      <c r="J68" s="465">
        <v>39.868046909999997</v>
      </c>
      <c r="K68" s="465"/>
      <c r="L68" s="465">
        <v>41.572869730000001</v>
      </c>
      <c r="M68" s="465"/>
      <c r="N68" s="466">
        <v>41.59582314</v>
      </c>
      <c r="O68" s="466"/>
      <c r="P68" s="466">
        <v>41.069785039999999</v>
      </c>
      <c r="Q68" s="466"/>
      <c r="R68" s="466">
        <v>40.547453820000001</v>
      </c>
      <c r="T68" s="337">
        <v>42.344752190000001</v>
      </c>
      <c r="V68" s="337">
        <v>44.523530829999999</v>
      </c>
    </row>
    <row r="69" spans="1:22" s="96" customFormat="1" ht="12" customHeight="1" x14ac:dyDescent="0.2">
      <c r="A69" s="149" t="s">
        <v>232</v>
      </c>
      <c r="B69" s="468">
        <v>34.470183489999997</v>
      </c>
      <c r="C69" s="468"/>
      <c r="D69" s="468">
        <v>33.620091870000003</v>
      </c>
      <c r="E69" s="468"/>
      <c r="F69" s="468">
        <v>35.394965200000001</v>
      </c>
      <c r="G69" s="468"/>
      <c r="H69" s="468">
        <v>39.356402070000001</v>
      </c>
      <c r="I69" s="468"/>
      <c r="J69" s="468">
        <v>39.292446679999998</v>
      </c>
      <c r="K69" s="468"/>
      <c r="L69" s="468">
        <v>41.432649810000001</v>
      </c>
      <c r="M69" s="468"/>
      <c r="N69" s="469">
        <v>41.333362180000002</v>
      </c>
      <c r="O69" s="469"/>
      <c r="P69" s="469">
        <v>39.691077790000001</v>
      </c>
      <c r="Q69" s="469"/>
      <c r="R69" s="469">
        <v>39.64263553</v>
      </c>
      <c r="T69" s="338">
        <v>41.235872239999999</v>
      </c>
      <c r="V69" s="338">
        <v>43.892403860000002</v>
      </c>
    </row>
    <row r="70" spans="1:22" s="96" customFormat="1" ht="12" customHeight="1" x14ac:dyDescent="0.2">
      <c r="A70" s="149" t="s">
        <v>222</v>
      </c>
      <c r="B70" s="475">
        <v>39.319216359999999</v>
      </c>
      <c r="C70" s="475"/>
      <c r="D70" s="475">
        <v>41.202944940000002</v>
      </c>
      <c r="E70" s="475"/>
      <c r="F70" s="475">
        <v>44.784736619999997</v>
      </c>
      <c r="G70" s="475"/>
      <c r="H70" s="468">
        <v>46.49181016</v>
      </c>
      <c r="I70" s="468"/>
      <c r="J70" s="468">
        <v>51.937764119999997</v>
      </c>
      <c r="K70" s="468"/>
      <c r="L70" s="468">
        <v>49.889048469999999</v>
      </c>
      <c r="M70" s="468"/>
      <c r="N70" s="469">
        <v>50.359604109999999</v>
      </c>
      <c r="O70" s="469"/>
      <c r="P70" s="469">
        <v>52.896792189999999</v>
      </c>
      <c r="Q70" s="469"/>
      <c r="R70" s="469">
        <v>47.361496289999998</v>
      </c>
      <c r="T70" s="338">
        <v>53.855979050000002</v>
      </c>
      <c r="V70" s="338">
        <v>49.674603169999997</v>
      </c>
    </row>
    <row r="71" spans="1:22" s="96" customFormat="1" ht="12" customHeight="1" x14ac:dyDescent="0.2">
      <c r="A71" s="149" t="s">
        <v>223</v>
      </c>
      <c r="B71" s="475">
        <v>31.37414562</v>
      </c>
      <c r="C71" s="475"/>
      <c r="D71" s="475">
        <v>31.941416889999999</v>
      </c>
      <c r="E71" s="475"/>
      <c r="F71" s="475">
        <v>34.03072263</v>
      </c>
      <c r="G71" s="475"/>
      <c r="H71" s="468">
        <v>35.948613379999998</v>
      </c>
      <c r="I71" s="468"/>
      <c r="J71" s="468">
        <v>37.988137600000002</v>
      </c>
      <c r="K71" s="468"/>
      <c r="L71" s="468">
        <v>38.938388629999999</v>
      </c>
      <c r="M71" s="468"/>
      <c r="N71" s="469">
        <v>39.091954020000003</v>
      </c>
      <c r="O71" s="469"/>
      <c r="P71" s="469">
        <v>39.935306259999997</v>
      </c>
      <c r="Q71" s="469"/>
      <c r="R71" s="469">
        <v>39.47068196</v>
      </c>
      <c r="T71" s="338">
        <v>42.234661240000001</v>
      </c>
      <c r="V71" s="338">
        <v>41.890819800000003</v>
      </c>
    </row>
    <row r="72" spans="1:22" s="96" customFormat="1" ht="12" customHeight="1" x14ac:dyDescent="0.2">
      <c r="A72" s="149" t="s">
        <v>224</v>
      </c>
      <c r="B72" s="475">
        <v>32.764980489999999</v>
      </c>
      <c r="C72" s="475"/>
      <c r="D72" s="475">
        <v>33.526140769999998</v>
      </c>
      <c r="E72" s="475"/>
      <c r="F72" s="475">
        <v>36.092479179999998</v>
      </c>
      <c r="G72" s="475"/>
      <c r="H72" s="468">
        <v>36.923913040000002</v>
      </c>
      <c r="I72" s="468"/>
      <c r="J72" s="468">
        <v>37.104560169999999</v>
      </c>
      <c r="K72" s="468"/>
      <c r="L72" s="468">
        <v>39.831006430000002</v>
      </c>
      <c r="M72" s="468"/>
      <c r="N72" s="469">
        <v>39.987586839999999</v>
      </c>
      <c r="O72" s="469"/>
      <c r="P72" s="469">
        <v>39.824844169999999</v>
      </c>
      <c r="Q72" s="469"/>
      <c r="R72" s="469">
        <v>39.910956290000001</v>
      </c>
      <c r="T72" s="338">
        <v>40.1458218</v>
      </c>
      <c r="V72" s="338">
        <v>44.523804290000001</v>
      </c>
    </row>
    <row r="73" spans="1:22" s="96" customFormat="1" ht="5.0999999999999996" customHeight="1" x14ac:dyDescent="0.2">
      <c r="A73" s="149"/>
      <c r="B73" s="475"/>
      <c r="C73" s="475"/>
      <c r="D73" s="475"/>
      <c r="E73" s="475"/>
      <c r="F73" s="475"/>
      <c r="G73" s="475"/>
      <c r="H73" s="468"/>
      <c r="I73" s="468"/>
      <c r="J73" s="468"/>
      <c r="K73" s="468"/>
      <c r="L73" s="468"/>
      <c r="M73" s="468"/>
      <c r="N73" s="469"/>
      <c r="O73" s="469"/>
      <c r="P73" s="469"/>
      <c r="Q73" s="469"/>
      <c r="R73" s="469"/>
      <c r="T73" s="338"/>
      <c r="V73" s="338"/>
    </row>
    <row r="74" spans="1:22" s="148" customFormat="1" ht="12" customHeight="1" x14ac:dyDescent="0.2">
      <c r="A74" s="152" t="s">
        <v>225</v>
      </c>
      <c r="B74" s="471">
        <v>24.01259357</v>
      </c>
      <c r="C74" s="471"/>
      <c r="D74" s="471">
        <v>25.183538070000001</v>
      </c>
      <c r="E74" s="471"/>
      <c r="F74" s="471">
        <v>24.67236333</v>
      </c>
      <c r="G74" s="471"/>
      <c r="H74" s="465">
        <v>26.535536029999999</v>
      </c>
      <c r="I74" s="465"/>
      <c r="J74" s="465">
        <v>25.920553869999999</v>
      </c>
      <c r="K74" s="465"/>
      <c r="L74" s="465">
        <v>27.941182640000001</v>
      </c>
      <c r="M74" s="465"/>
      <c r="N74" s="466">
        <v>27.451799350000002</v>
      </c>
      <c r="O74" s="466"/>
      <c r="P74" s="466">
        <v>28.133186519999999</v>
      </c>
      <c r="Q74" s="466"/>
      <c r="R74" s="466">
        <v>28.339969929999999</v>
      </c>
      <c r="T74" s="337">
        <v>29.936325050000001</v>
      </c>
      <c r="V74" s="337">
        <v>32.539848970000001</v>
      </c>
    </row>
    <row r="75" spans="1:22" s="96" customFormat="1" ht="5.0999999999999996" customHeight="1" x14ac:dyDescent="0.2">
      <c r="A75" s="149"/>
      <c r="B75" s="475"/>
      <c r="C75" s="475"/>
      <c r="D75" s="475"/>
      <c r="E75" s="475"/>
      <c r="F75" s="475"/>
      <c r="G75" s="475"/>
      <c r="H75" s="468"/>
      <c r="I75" s="468"/>
      <c r="J75" s="468"/>
      <c r="K75" s="468"/>
      <c r="L75" s="468"/>
      <c r="M75" s="468"/>
      <c r="N75" s="469"/>
      <c r="O75" s="469"/>
      <c r="P75" s="469"/>
      <c r="Q75" s="469"/>
      <c r="R75" s="469"/>
      <c r="T75" s="338"/>
      <c r="V75" s="338"/>
    </row>
    <row r="76" spans="1:22" s="148" customFormat="1" ht="12" customHeight="1" x14ac:dyDescent="0.2">
      <c r="A76" s="152" t="s">
        <v>226</v>
      </c>
      <c r="B76" s="471">
        <v>29.146408489999999</v>
      </c>
      <c r="C76" s="471"/>
      <c r="D76" s="471">
        <v>29.361565540000001</v>
      </c>
      <c r="E76" s="471"/>
      <c r="F76" s="471">
        <v>29.210640890000001</v>
      </c>
      <c r="G76" s="471"/>
      <c r="H76" s="465">
        <v>30.52255319</v>
      </c>
      <c r="I76" s="465"/>
      <c r="J76" s="465">
        <v>30.2012848</v>
      </c>
      <c r="K76" s="465"/>
      <c r="L76" s="465">
        <v>30.717164019999998</v>
      </c>
      <c r="M76" s="465"/>
      <c r="N76" s="466">
        <v>29.31679214</v>
      </c>
      <c r="O76" s="466"/>
      <c r="P76" s="466">
        <v>30.77288136</v>
      </c>
      <c r="Q76" s="466"/>
      <c r="R76" s="466">
        <v>30.281483699999999</v>
      </c>
      <c r="T76" s="337">
        <v>30.510607960000002</v>
      </c>
      <c r="V76" s="337">
        <v>32.637714430000003</v>
      </c>
    </row>
    <row r="77" spans="1:22" s="96" customFormat="1" ht="5.0999999999999996" customHeight="1" x14ac:dyDescent="0.2">
      <c r="A77" s="149"/>
      <c r="B77" s="475"/>
      <c r="C77" s="475"/>
      <c r="D77" s="475"/>
      <c r="E77" s="475"/>
      <c r="F77" s="475"/>
      <c r="G77" s="475"/>
      <c r="H77" s="468"/>
      <c r="I77" s="468"/>
      <c r="J77" s="468"/>
      <c r="K77" s="468"/>
      <c r="L77" s="468"/>
      <c r="M77" s="468"/>
      <c r="N77" s="469"/>
      <c r="O77" s="469"/>
      <c r="P77" s="469"/>
      <c r="Q77" s="469"/>
      <c r="R77" s="469"/>
      <c r="T77" s="338"/>
      <c r="V77" s="338"/>
    </row>
    <row r="78" spans="1:22" s="148" customFormat="1" ht="12" customHeight="1" x14ac:dyDescent="0.2">
      <c r="A78" s="152" t="s">
        <v>332</v>
      </c>
      <c r="B78" s="465">
        <v>23.903470840000001</v>
      </c>
      <c r="C78" s="465"/>
      <c r="D78" s="465">
        <v>24.932076410000001</v>
      </c>
      <c r="E78" s="465"/>
      <c r="F78" s="465">
        <v>25.814419440000002</v>
      </c>
      <c r="G78" s="465"/>
      <c r="H78" s="465">
        <v>26.734883719999999</v>
      </c>
      <c r="I78" s="465"/>
      <c r="J78" s="465">
        <v>28.040850930000001</v>
      </c>
      <c r="K78" s="465"/>
      <c r="L78" s="465">
        <v>29.231159420000001</v>
      </c>
      <c r="M78" s="465"/>
      <c r="N78" s="466">
        <v>28.63816134</v>
      </c>
      <c r="O78" s="466"/>
      <c r="P78" s="466">
        <v>29.671799929999999</v>
      </c>
      <c r="Q78" s="466"/>
      <c r="R78" s="466">
        <v>29.22950084</v>
      </c>
      <c r="T78" s="337">
        <v>30.454733869999998</v>
      </c>
      <c r="V78" s="337">
        <v>33.201347650000002</v>
      </c>
    </row>
    <row r="79" spans="1:22" s="96" customFormat="1" ht="5.0999999999999996" customHeight="1" x14ac:dyDescent="0.2">
      <c r="A79" s="149"/>
      <c r="B79" s="475"/>
      <c r="C79" s="475"/>
      <c r="D79" s="475"/>
      <c r="E79" s="475"/>
      <c r="F79" s="475"/>
      <c r="G79" s="475"/>
      <c r="H79" s="468"/>
      <c r="I79" s="468"/>
      <c r="J79" s="468"/>
      <c r="K79" s="468"/>
      <c r="L79" s="468"/>
      <c r="M79" s="468"/>
      <c r="N79" s="469"/>
      <c r="O79" s="469"/>
      <c r="P79" s="469"/>
      <c r="Q79" s="469"/>
      <c r="R79" s="469"/>
      <c r="T79" s="338"/>
      <c r="V79" s="338"/>
    </row>
    <row r="80" spans="1:22" s="148" customFormat="1" ht="12" customHeight="1" x14ac:dyDescent="0.2">
      <c r="A80" s="152" t="s">
        <v>227</v>
      </c>
      <c r="B80" s="471">
        <v>27.070567610000001</v>
      </c>
      <c r="C80" s="471"/>
      <c r="D80" s="471">
        <v>27.467582820000001</v>
      </c>
      <c r="E80" s="471"/>
      <c r="F80" s="471">
        <v>26.850725409999999</v>
      </c>
      <c r="G80" s="471"/>
      <c r="H80" s="465">
        <v>28.16170507</v>
      </c>
      <c r="I80" s="465"/>
      <c r="J80" s="465">
        <v>27.859784950000002</v>
      </c>
      <c r="K80" s="465"/>
      <c r="L80" s="465">
        <v>28.680813579999999</v>
      </c>
      <c r="M80" s="465"/>
      <c r="N80" s="466">
        <v>28.195988190000001</v>
      </c>
      <c r="O80" s="466"/>
      <c r="P80" s="466">
        <v>29.141210170000001</v>
      </c>
      <c r="Q80" s="466"/>
      <c r="R80" s="466">
        <v>28.853252309999998</v>
      </c>
      <c r="T80" s="337">
        <v>29.916497540000002</v>
      </c>
      <c r="V80" s="337">
        <v>33.01394165</v>
      </c>
    </row>
    <row r="81" spans="1:22" s="96" customFormat="1" ht="12" customHeight="1" x14ac:dyDescent="0.2">
      <c r="A81" s="149" t="s">
        <v>333</v>
      </c>
      <c r="B81" s="475">
        <v>27.046621179999999</v>
      </c>
      <c r="C81" s="475"/>
      <c r="D81" s="475">
        <v>27.77560708</v>
      </c>
      <c r="E81" s="475"/>
      <c r="F81" s="475">
        <v>26.879911209999999</v>
      </c>
      <c r="G81" s="475"/>
      <c r="H81" s="468">
        <v>27.7852286</v>
      </c>
      <c r="I81" s="468"/>
      <c r="J81" s="468">
        <v>27.757168459999999</v>
      </c>
      <c r="K81" s="468"/>
      <c r="L81" s="468">
        <v>27.856956239999999</v>
      </c>
      <c r="M81" s="468"/>
      <c r="N81" s="469">
        <v>27.02675026</v>
      </c>
      <c r="O81" s="469"/>
      <c r="P81" s="469">
        <v>28.892492860000001</v>
      </c>
      <c r="Q81" s="469"/>
      <c r="R81" s="469">
        <v>28.413576370000001</v>
      </c>
      <c r="T81" s="338">
        <v>29.586140010000001</v>
      </c>
      <c r="V81" s="338">
        <v>33.748570170000001</v>
      </c>
    </row>
    <row r="82" spans="1:22" s="96" customFormat="1" ht="12" customHeight="1" x14ac:dyDescent="0.2">
      <c r="A82" s="149" t="s">
        <v>257</v>
      </c>
      <c r="B82" s="475">
        <v>26.184758710000001</v>
      </c>
      <c r="C82" s="475"/>
      <c r="D82" s="475">
        <v>26.447487550000002</v>
      </c>
      <c r="E82" s="475"/>
      <c r="F82" s="475">
        <v>25.3223822</v>
      </c>
      <c r="G82" s="475"/>
      <c r="H82" s="468">
        <v>27.39328896</v>
      </c>
      <c r="I82" s="468"/>
      <c r="J82" s="468">
        <v>26.737304420000001</v>
      </c>
      <c r="K82" s="468"/>
      <c r="L82" s="468">
        <v>27.581305520000001</v>
      </c>
      <c r="M82" s="468"/>
      <c r="N82" s="469">
        <v>26.583715600000001</v>
      </c>
      <c r="O82" s="469"/>
      <c r="P82" s="469">
        <v>27.637073520000001</v>
      </c>
      <c r="Q82" s="469"/>
      <c r="R82" s="469">
        <v>27.255631730000001</v>
      </c>
      <c r="T82" s="338">
        <v>27.958860420000001</v>
      </c>
      <c r="V82" s="338">
        <v>31.169319999999999</v>
      </c>
    </row>
    <row r="83" spans="1:22" s="96" customFormat="1" ht="12" customHeight="1" x14ac:dyDescent="0.2">
      <c r="A83" s="149" t="s">
        <v>256</v>
      </c>
      <c r="B83" s="468">
        <v>27.60097339</v>
      </c>
      <c r="C83" s="468"/>
      <c r="D83" s="468">
        <v>27.970225030000002</v>
      </c>
      <c r="E83" s="468"/>
      <c r="F83" s="468">
        <v>27.798128999999999</v>
      </c>
      <c r="G83" s="468"/>
      <c r="H83" s="468">
        <v>28.790339339999999</v>
      </c>
      <c r="I83" s="468"/>
      <c r="J83" s="468">
        <v>28.610782610000001</v>
      </c>
      <c r="K83" s="468"/>
      <c r="L83" s="468">
        <v>29.657656939999999</v>
      </c>
      <c r="M83" s="468"/>
      <c r="N83" s="469">
        <v>29.553720240000001</v>
      </c>
      <c r="O83" s="469"/>
      <c r="P83" s="469">
        <v>30.098209929999999</v>
      </c>
      <c r="Q83" s="469"/>
      <c r="R83" s="469">
        <v>29.9575709</v>
      </c>
      <c r="T83" s="338">
        <v>31.187496079999999</v>
      </c>
      <c r="V83" s="338">
        <v>33.914713640000002</v>
      </c>
    </row>
    <row r="84" spans="1:22" s="96" customFormat="1" ht="5.0999999999999996" customHeight="1" x14ac:dyDescent="0.2">
      <c r="A84" s="149"/>
      <c r="B84" s="471"/>
      <c r="C84" s="471"/>
      <c r="D84" s="471"/>
      <c r="E84" s="471"/>
      <c r="F84" s="471"/>
      <c r="G84" s="471"/>
      <c r="H84" s="468"/>
      <c r="I84" s="468"/>
      <c r="J84" s="468"/>
      <c r="K84" s="468"/>
      <c r="L84" s="468"/>
      <c r="M84" s="468"/>
      <c r="N84" s="466"/>
      <c r="O84" s="466"/>
      <c r="P84" s="466"/>
      <c r="Q84" s="466"/>
      <c r="R84" s="466"/>
      <c r="T84" s="338"/>
      <c r="V84" s="338"/>
    </row>
    <row r="85" spans="1:22" s="148" customFormat="1" ht="12" customHeight="1" x14ac:dyDescent="0.2">
      <c r="A85" s="152" t="s">
        <v>228</v>
      </c>
      <c r="B85" s="471">
        <v>27.40389416</v>
      </c>
      <c r="C85" s="471"/>
      <c r="D85" s="471">
        <v>28.067512829999998</v>
      </c>
      <c r="E85" s="471"/>
      <c r="F85" s="471">
        <v>27.46216407</v>
      </c>
      <c r="G85" s="471"/>
      <c r="H85" s="465">
        <v>31.752283519999999</v>
      </c>
      <c r="I85" s="465"/>
      <c r="J85" s="465">
        <v>31.084733889999999</v>
      </c>
      <c r="K85" s="465"/>
      <c r="L85" s="465">
        <v>31.039975770000002</v>
      </c>
      <c r="M85" s="465"/>
      <c r="N85" s="466">
        <v>31.708226589999999</v>
      </c>
      <c r="O85" s="466"/>
      <c r="P85" s="466">
        <v>32.246784570000003</v>
      </c>
      <c r="Q85" s="466"/>
      <c r="R85" s="466">
        <v>30.25586298</v>
      </c>
      <c r="T85" s="337">
        <v>31.037520390000001</v>
      </c>
      <c r="V85" s="337">
        <v>34.66816901</v>
      </c>
    </row>
    <row r="86" spans="1:22" s="96" customFormat="1" ht="5.0999999999999996" customHeight="1" x14ac:dyDescent="0.2">
      <c r="A86" s="149"/>
      <c r="B86" s="475"/>
      <c r="C86" s="475"/>
      <c r="D86" s="475"/>
      <c r="E86" s="475"/>
      <c r="F86" s="475"/>
      <c r="G86" s="475"/>
      <c r="H86" s="468"/>
      <c r="I86" s="468"/>
      <c r="J86" s="468"/>
      <c r="K86" s="468"/>
      <c r="L86" s="468"/>
      <c r="M86" s="468"/>
      <c r="N86" s="469"/>
      <c r="O86" s="469"/>
      <c r="P86" s="469"/>
      <c r="Q86" s="469"/>
      <c r="R86" s="469"/>
      <c r="T86" s="338"/>
      <c r="V86" s="338"/>
    </row>
    <row r="87" spans="1:22" s="148" customFormat="1" ht="12" customHeight="1" x14ac:dyDescent="0.2">
      <c r="A87" s="152" t="s">
        <v>229</v>
      </c>
      <c r="B87" s="465">
        <v>26.711031179999999</v>
      </c>
      <c r="C87" s="465"/>
      <c r="D87" s="465">
        <v>25.406408089999999</v>
      </c>
      <c r="E87" s="465"/>
      <c r="F87" s="465">
        <v>27.105158729999999</v>
      </c>
      <c r="G87" s="465"/>
      <c r="H87" s="465">
        <v>27.18467583</v>
      </c>
      <c r="I87" s="465"/>
      <c r="J87" s="465">
        <v>35.671592779999997</v>
      </c>
      <c r="K87" s="465"/>
      <c r="L87" s="465">
        <v>30.387142860000001</v>
      </c>
      <c r="M87" s="465"/>
      <c r="N87" s="465">
        <v>34.864600330000002</v>
      </c>
      <c r="O87" s="465"/>
      <c r="P87" s="465">
        <v>33.948844880000003</v>
      </c>
      <c r="Q87" s="465"/>
      <c r="R87" s="465">
        <v>34.876404489999999</v>
      </c>
      <c r="T87" s="337">
        <v>38.682156130000003</v>
      </c>
      <c r="V87" s="337">
        <v>40.303278689999999</v>
      </c>
    </row>
    <row r="88" spans="1:22" s="96" customFormat="1" ht="5.0999999999999996" customHeight="1" x14ac:dyDescent="0.2">
      <c r="A88" s="149"/>
      <c r="B88" s="465"/>
      <c r="C88" s="465"/>
      <c r="D88" s="465"/>
      <c r="E88" s="465"/>
      <c r="F88" s="465"/>
      <c r="G88" s="465"/>
      <c r="H88" s="465"/>
      <c r="I88" s="465"/>
      <c r="J88" s="465"/>
      <c r="K88" s="465"/>
      <c r="L88" s="465"/>
      <c r="M88" s="465"/>
      <c r="N88" s="465"/>
      <c r="O88" s="465"/>
      <c r="P88" s="465"/>
      <c r="Q88" s="465"/>
      <c r="R88" s="465"/>
      <c r="S88" s="148"/>
      <c r="T88" s="337"/>
      <c r="V88" s="337"/>
    </row>
    <row r="89" spans="1:22" s="96" customFormat="1" ht="12" customHeight="1" x14ac:dyDescent="0.2">
      <c r="A89" s="152" t="s">
        <v>230</v>
      </c>
      <c r="B89" s="471">
        <v>25.831597219999999</v>
      </c>
      <c r="C89" s="471"/>
      <c r="D89" s="471">
        <v>26.205933680000001</v>
      </c>
      <c r="E89" s="471"/>
      <c r="F89" s="471">
        <v>30.979166670000001</v>
      </c>
      <c r="G89" s="471"/>
      <c r="H89" s="471">
        <v>26.253061219999999</v>
      </c>
      <c r="I89" s="471"/>
      <c r="J89" s="471">
        <v>26.109756099999998</v>
      </c>
      <c r="K89" s="471"/>
      <c r="L89" s="471">
        <v>31.264344260000001</v>
      </c>
      <c r="M89" s="471"/>
      <c r="N89" s="471">
        <v>31.119601329999998</v>
      </c>
      <c r="O89" s="471"/>
      <c r="P89" s="471">
        <v>40.249563700000003</v>
      </c>
      <c r="Q89" s="471"/>
      <c r="R89" s="471">
        <v>38.498550719999997</v>
      </c>
      <c r="S89" s="148"/>
      <c r="T89" s="337">
        <v>36.485483870000003</v>
      </c>
      <c r="V89" s="337">
        <v>46.7473904</v>
      </c>
    </row>
    <row r="90" spans="1:22" ht="5.0999999999999996" customHeight="1" x14ac:dyDescent="0.2">
      <c r="A90" s="26"/>
      <c r="B90" s="27"/>
      <c r="C90" s="27"/>
      <c r="D90" s="27"/>
      <c r="E90" s="27"/>
      <c r="F90" s="27"/>
      <c r="G90" s="27"/>
      <c r="H90" s="27"/>
      <c r="I90" s="27"/>
      <c r="J90" s="27"/>
      <c r="K90" s="27"/>
      <c r="L90" s="27"/>
      <c r="M90" s="27"/>
      <c r="N90" s="27"/>
      <c r="O90" s="27"/>
      <c r="P90" s="27"/>
      <c r="Q90" s="27"/>
    </row>
    <row r="91" spans="1:22" ht="36.75" customHeight="1" x14ac:dyDescent="0.2">
      <c r="A91" s="608" t="s">
        <v>683</v>
      </c>
      <c r="B91" s="609"/>
      <c r="C91" s="609"/>
      <c r="D91" s="609"/>
      <c r="E91" s="609"/>
      <c r="F91" s="609"/>
      <c r="G91" s="609"/>
      <c r="H91" s="609"/>
      <c r="I91" s="609"/>
      <c r="J91" s="609"/>
      <c r="K91" s="609"/>
      <c r="L91" s="609"/>
      <c r="M91" s="609"/>
      <c r="N91" s="609"/>
      <c r="O91" s="609"/>
      <c r="P91" s="609"/>
      <c r="Q91" s="609"/>
      <c r="R91" s="609"/>
      <c r="S91" s="609"/>
      <c r="T91" s="609"/>
      <c r="U91" s="609"/>
      <c r="V91" s="609"/>
    </row>
  </sheetData>
  <mergeCells count="4">
    <mergeCell ref="A1:E1"/>
    <mergeCell ref="N2:V4"/>
    <mergeCell ref="J6:P6"/>
    <mergeCell ref="A91:V91"/>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138"/>
  <sheetViews>
    <sheetView showGridLines="0" defaultGridColor="0" colorId="22" zoomScaleNormal="100" workbookViewId="0">
      <pane ySplit="8" topLeftCell="A9" activePane="bottomLeft" state="frozen"/>
      <selection sqref="A1:B1"/>
      <selection pane="bottomLeft" sqref="A1:B1"/>
    </sheetView>
  </sheetViews>
  <sheetFormatPr baseColWidth="10" defaultColWidth="8.42578125" defaultRowHeight="11.25" x14ac:dyDescent="0.2"/>
  <cols>
    <col min="1" max="1" width="2.5703125" style="54" customWidth="1"/>
    <col min="2" max="2" width="53.7109375" style="46" customWidth="1"/>
    <col min="3" max="3" width="8.7109375" style="46" customWidth="1"/>
    <col min="4" max="4" width="0.7109375" style="46" customWidth="1"/>
    <col min="5" max="5" width="8.7109375" style="46" customWidth="1"/>
    <col min="6" max="6" width="0.7109375" style="46" customWidth="1"/>
    <col min="7" max="7" width="8.7109375" style="46" customWidth="1"/>
    <col min="8" max="8" width="0.7109375" style="46" customWidth="1"/>
    <col min="9" max="9" width="8.7109375" style="46" customWidth="1"/>
    <col min="10" max="10" width="1" style="46" customWidth="1"/>
    <col min="11" max="11" width="8.7109375" style="46" customWidth="1"/>
    <col min="12" max="12" width="0.7109375" style="46" customWidth="1"/>
    <col min="13" max="13" width="8.7109375" style="46" customWidth="1"/>
    <col min="14" max="14" width="0.7109375" style="46" customWidth="1"/>
    <col min="15" max="15" width="8.7109375" style="46" customWidth="1"/>
    <col min="16" max="16" width="0.7109375" style="46" customWidth="1"/>
    <col min="17" max="17" width="8.7109375" style="46" customWidth="1"/>
    <col min="18" max="16384" width="8.42578125" style="46"/>
  </cols>
  <sheetData>
    <row r="1" spans="1:19" ht="18" customHeight="1" x14ac:dyDescent="0.2">
      <c r="A1" s="610" t="s">
        <v>173</v>
      </c>
      <c r="B1" s="610"/>
      <c r="C1" s="44"/>
      <c r="D1" s="45"/>
      <c r="I1" s="47" t="s">
        <v>130</v>
      </c>
      <c r="K1" s="60"/>
      <c r="L1" s="60"/>
      <c r="M1" s="60"/>
      <c r="N1" s="60"/>
      <c r="O1" s="60"/>
      <c r="P1" s="60"/>
      <c r="Q1" s="60"/>
    </row>
    <row r="2" spans="1:19" ht="15" customHeight="1" x14ac:dyDescent="0.2">
      <c r="A2" s="48"/>
      <c r="B2" s="49"/>
      <c r="C2" s="49"/>
      <c r="I2" s="591" t="s">
        <v>668</v>
      </c>
      <c r="J2" s="591"/>
      <c r="K2" s="591"/>
      <c r="L2" s="591"/>
      <c r="M2" s="591"/>
      <c r="N2" s="591"/>
      <c r="O2" s="591"/>
      <c r="P2" s="591"/>
      <c r="Q2" s="591"/>
    </row>
    <row r="3" spans="1:19" ht="15" customHeight="1" x14ac:dyDescent="0.2">
      <c r="A3" s="48"/>
      <c r="C3" s="50"/>
      <c r="I3" s="591"/>
      <c r="J3" s="591"/>
      <c r="K3" s="591"/>
      <c r="L3" s="591"/>
      <c r="M3" s="591"/>
      <c r="N3" s="591"/>
      <c r="O3" s="591"/>
      <c r="P3" s="591"/>
      <c r="Q3" s="591"/>
    </row>
    <row r="4" spans="1:19" ht="15" customHeight="1" x14ac:dyDescent="0.2">
      <c r="A4" s="48"/>
      <c r="I4" s="591"/>
      <c r="J4" s="591"/>
      <c r="K4" s="591"/>
      <c r="L4" s="591"/>
      <c r="M4" s="591"/>
      <c r="N4" s="591"/>
      <c r="O4" s="591"/>
      <c r="P4" s="591"/>
      <c r="Q4" s="591"/>
    </row>
    <row r="5" spans="1:19" ht="12.75" customHeight="1" x14ac:dyDescent="0.2">
      <c r="A5" s="46"/>
      <c r="E5" s="46" t="s">
        <v>165</v>
      </c>
      <c r="I5" s="613"/>
      <c r="J5" s="613"/>
      <c r="K5" s="613"/>
      <c r="L5" s="613"/>
      <c r="M5" s="613"/>
      <c r="N5" s="613"/>
      <c r="O5" s="613"/>
      <c r="P5" s="613"/>
      <c r="Q5" s="613"/>
    </row>
    <row r="6" spans="1:19" ht="12.75" customHeight="1" thickBot="1" x14ac:dyDescent="0.25">
      <c r="A6" s="46"/>
      <c r="B6" s="51"/>
      <c r="C6" s="57" t="s">
        <v>743</v>
      </c>
      <c r="D6" s="58"/>
      <c r="E6" s="58"/>
      <c r="F6" s="58"/>
      <c r="G6" s="58"/>
      <c r="H6" s="58"/>
      <c r="I6" s="58"/>
      <c r="J6" s="58"/>
      <c r="K6" s="58"/>
      <c r="L6" s="58"/>
      <c r="M6" s="58"/>
      <c r="N6" s="58"/>
      <c r="O6" s="58"/>
      <c r="P6" s="59"/>
      <c r="Q6" s="59"/>
    </row>
    <row r="7" spans="1:19" s="90" customFormat="1" ht="20.100000000000001" customHeight="1" x14ac:dyDescent="0.2">
      <c r="A7" s="102"/>
      <c r="B7" s="83"/>
      <c r="C7" s="612" t="s">
        <v>327</v>
      </c>
      <c r="D7" s="612"/>
      <c r="E7" s="612"/>
      <c r="F7" s="612"/>
      <c r="G7" s="612"/>
      <c r="H7" s="612"/>
      <c r="I7" s="612"/>
      <c r="J7" s="85"/>
      <c r="K7" s="612" t="s">
        <v>328</v>
      </c>
      <c r="L7" s="612"/>
      <c r="M7" s="612"/>
      <c r="N7" s="612"/>
      <c r="O7" s="612"/>
      <c r="P7" s="612"/>
      <c r="Q7" s="612"/>
      <c r="R7" s="103"/>
    </row>
    <row r="8" spans="1:19" s="90" customFormat="1" ht="20.100000000000001" customHeight="1" x14ac:dyDescent="0.2">
      <c r="A8" s="102"/>
      <c r="B8" s="83"/>
      <c r="C8" s="87" t="s">
        <v>329</v>
      </c>
      <c r="D8" s="86"/>
      <c r="E8" s="87" t="s">
        <v>176</v>
      </c>
      <c r="F8" s="86"/>
      <c r="G8" s="87" t="s">
        <v>177</v>
      </c>
      <c r="H8" s="86"/>
      <c r="I8" s="87" t="s">
        <v>701</v>
      </c>
      <c r="J8" s="86"/>
      <c r="K8" s="87" t="s">
        <v>329</v>
      </c>
      <c r="L8" s="86"/>
      <c r="M8" s="87" t="s">
        <v>176</v>
      </c>
      <c r="N8" s="86"/>
      <c r="O8" s="87" t="s">
        <v>177</v>
      </c>
      <c r="P8" s="86"/>
      <c r="Q8" s="335" t="s">
        <v>701</v>
      </c>
      <c r="R8" s="103"/>
    </row>
    <row r="9" spans="1:19" s="107" customFormat="1" ht="20.100000000000001" customHeight="1" x14ac:dyDescent="0.2">
      <c r="A9" s="104" t="s">
        <v>65</v>
      </c>
      <c r="B9" s="105"/>
      <c r="C9" s="106">
        <v>446195</v>
      </c>
      <c r="D9" s="106"/>
      <c r="E9" s="106">
        <v>441916</v>
      </c>
      <c r="F9" s="106"/>
      <c r="G9" s="106">
        <v>3642</v>
      </c>
      <c r="H9" s="106"/>
      <c r="I9" s="106">
        <v>637</v>
      </c>
      <c r="J9" s="106"/>
      <c r="K9" s="106">
        <v>59333</v>
      </c>
      <c r="L9" s="106"/>
      <c r="M9" s="106">
        <v>58383</v>
      </c>
      <c r="N9" s="106"/>
      <c r="O9" s="106">
        <v>832</v>
      </c>
      <c r="P9" s="106"/>
      <c r="Q9" s="106">
        <v>118</v>
      </c>
      <c r="S9" s="108"/>
    </row>
    <row r="10" spans="1:19" s="90" customFormat="1" ht="4.5" customHeight="1" x14ac:dyDescent="0.2">
      <c r="A10" s="105"/>
      <c r="B10" s="109"/>
      <c r="C10" s="110"/>
      <c r="D10" s="110"/>
      <c r="E10" s="110"/>
      <c r="F10" s="110"/>
      <c r="G10" s="110"/>
      <c r="H10" s="110"/>
      <c r="I10" s="110"/>
      <c r="J10" s="111"/>
      <c r="K10" s="110"/>
      <c r="L10" s="110"/>
      <c r="M10" s="110"/>
      <c r="N10" s="110"/>
      <c r="O10" s="110"/>
      <c r="P10" s="110"/>
      <c r="Q10" s="110"/>
    </row>
    <row r="11" spans="1:19" s="90" customFormat="1" ht="12.75" customHeight="1" x14ac:dyDescent="0.2">
      <c r="A11" s="105" t="s">
        <v>258</v>
      </c>
      <c r="B11" s="112"/>
      <c r="C11" s="110"/>
      <c r="D11" s="110"/>
      <c r="E11" s="110"/>
      <c r="F11" s="110"/>
      <c r="G11" s="110"/>
      <c r="H11" s="110"/>
      <c r="I11" s="110"/>
      <c r="J11" s="111"/>
      <c r="K11" s="110"/>
      <c r="L11" s="110"/>
      <c r="M11" s="110"/>
      <c r="N11" s="110"/>
      <c r="O11" s="110"/>
      <c r="P11" s="110"/>
      <c r="Q11" s="110"/>
    </row>
    <row r="12" spans="1:19" s="90" customFormat="1" ht="12.75" customHeight="1" x14ac:dyDescent="0.2">
      <c r="A12" s="113"/>
      <c r="B12" s="114" t="s">
        <v>66</v>
      </c>
      <c r="C12" s="115">
        <v>29887</v>
      </c>
      <c r="D12" s="115"/>
      <c r="E12" s="115">
        <v>29411</v>
      </c>
      <c r="F12" s="115"/>
      <c r="G12" s="115">
        <v>387</v>
      </c>
      <c r="H12" s="115"/>
      <c r="I12" s="115">
        <v>89</v>
      </c>
      <c r="J12" s="115"/>
      <c r="K12" s="115">
        <v>1749</v>
      </c>
      <c r="L12" s="115"/>
      <c r="M12" s="115">
        <v>1699</v>
      </c>
      <c r="N12" s="115"/>
      <c r="O12" s="115">
        <v>34</v>
      </c>
      <c r="P12" s="115"/>
      <c r="Q12" s="115">
        <v>16</v>
      </c>
      <c r="R12" s="116"/>
    </row>
    <row r="13" spans="1:19" s="90" customFormat="1" ht="12.75" customHeight="1" x14ac:dyDescent="0.2">
      <c r="A13" s="113"/>
      <c r="B13" s="114" t="s">
        <v>67</v>
      </c>
      <c r="C13" s="115">
        <v>89257</v>
      </c>
      <c r="D13" s="115"/>
      <c r="E13" s="115">
        <v>88492</v>
      </c>
      <c r="F13" s="115"/>
      <c r="G13" s="115">
        <v>639</v>
      </c>
      <c r="H13" s="115"/>
      <c r="I13" s="115">
        <v>126</v>
      </c>
      <c r="J13" s="115"/>
      <c r="K13" s="115">
        <v>7125</v>
      </c>
      <c r="L13" s="115"/>
      <c r="M13" s="115">
        <v>7026</v>
      </c>
      <c r="N13" s="115"/>
      <c r="O13" s="115">
        <v>75</v>
      </c>
      <c r="P13" s="115"/>
      <c r="Q13" s="115">
        <v>24</v>
      </c>
      <c r="R13" s="116"/>
    </row>
    <row r="14" spans="1:19" s="90" customFormat="1" ht="12.75" customHeight="1" x14ac:dyDescent="0.2">
      <c r="A14" s="113"/>
      <c r="B14" s="114" t="s">
        <v>68</v>
      </c>
      <c r="C14" s="115">
        <v>70997</v>
      </c>
      <c r="D14" s="115"/>
      <c r="E14" s="115">
        <v>69921</v>
      </c>
      <c r="F14" s="115"/>
      <c r="G14" s="115">
        <v>956</v>
      </c>
      <c r="H14" s="115"/>
      <c r="I14" s="115">
        <v>120</v>
      </c>
      <c r="J14" s="115"/>
      <c r="K14" s="115">
        <v>3088</v>
      </c>
      <c r="L14" s="115"/>
      <c r="M14" s="115">
        <v>3007</v>
      </c>
      <c r="N14" s="115"/>
      <c r="O14" s="115">
        <v>67</v>
      </c>
      <c r="P14" s="115"/>
      <c r="Q14" s="115">
        <v>14</v>
      </c>
      <c r="R14" s="116"/>
    </row>
    <row r="15" spans="1:19" s="90" customFormat="1" ht="12.75" customHeight="1" x14ac:dyDescent="0.2">
      <c r="A15" s="113"/>
      <c r="B15" s="114" t="s">
        <v>69</v>
      </c>
      <c r="C15" s="115">
        <v>256054</v>
      </c>
      <c r="D15" s="115"/>
      <c r="E15" s="115">
        <v>254092</v>
      </c>
      <c r="F15" s="115"/>
      <c r="G15" s="115">
        <v>1660</v>
      </c>
      <c r="H15" s="115"/>
      <c r="I15" s="115">
        <v>302</v>
      </c>
      <c r="J15" s="115"/>
      <c r="K15" s="115">
        <v>47371</v>
      </c>
      <c r="L15" s="115"/>
      <c r="M15" s="115">
        <v>46651</v>
      </c>
      <c r="N15" s="115"/>
      <c r="O15" s="115">
        <v>656</v>
      </c>
      <c r="P15" s="115"/>
      <c r="Q15" s="115">
        <v>64</v>
      </c>
      <c r="R15" s="116"/>
    </row>
    <row r="16" spans="1:19" s="90" customFormat="1" ht="4.5" customHeight="1" x14ac:dyDescent="0.2">
      <c r="A16" s="114"/>
      <c r="B16" s="109"/>
      <c r="C16" s="117"/>
      <c r="D16" s="117"/>
      <c r="E16" s="117"/>
      <c r="F16" s="117"/>
      <c r="G16" s="117"/>
      <c r="H16" s="117"/>
      <c r="I16" s="117"/>
      <c r="J16" s="117"/>
      <c r="K16" s="117"/>
      <c r="L16" s="117"/>
      <c r="M16" s="117"/>
      <c r="N16" s="117"/>
      <c r="O16" s="117"/>
      <c r="P16" s="117"/>
      <c r="Q16" s="117"/>
      <c r="R16" s="116"/>
    </row>
    <row r="17" spans="1:20" s="90" customFormat="1" ht="12.75" customHeight="1" x14ac:dyDescent="0.2">
      <c r="A17" s="118" t="s">
        <v>34</v>
      </c>
      <c r="B17" s="119"/>
      <c r="C17" s="117"/>
      <c r="D17" s="117"/>
      <c r="E17" s="117"/>
      <c r="F17" s="117"/>
      <c r="G17" s="117"/>
      <c r="H17" s="117"/>
      <c r="I17" s="117"/>
      <c r="J17" s="117"/>
      <c r="K17" s="117"/>
      <c r="L17" s="117"/>
      <c r="M17" s="117"/>
      <c r="N17" s="117"/>
      <c r="O17" s="117"/>
      <c r="P17" s="117"/>
      <c r="Q17" s="117"/>
      <c r="R17" s="116"/>
      <c r="S17" s="120"/>
      <c r="T17" s="120"/>
    </row>
    <row r="18" spans="1:20" s="90" customFormat="1" ht="12.75" customHeight="1" x14ac:dyDescent="0.2">
      <c r="A18" s="121" t="s">
        <v>118</v>
      </c>
      <c r="B18" s="122" t="s">
        <v>35</v>
      </c>
      <c r="C18" s="123">
        <v>29887</v>
      </c>
      <c r="D18" s="123"/>
      <c r="E18" s="123">
        <v>29411</v>
      </c>
      <c r="F18" s="123"/>
      <c r="G18" s="123">
        <v>387</v>
      </c>
      <c r="H18" s="123"/>
      <c r="I18" s="123">
        <v>89</v>
      </c>
      <c r="J18" s="124"/>
      <c r="K18" s="123">
        <v>1749</v>
      </c>
      <c r="L18" s="123"/>
      <c r="M18" s="123">
        <v>1699</v>
      </c>
      <c r="N18" s="123"/>
      <c r="O18" s="123">
        <v>34</v>
      </c>
      <c r="P18" s="123"/>
      <c r="Q18" s="123">
        <v>16</v>
      </c>
      <c r="R18" s="116"/>
      <c r="S18" s="120"/>
      <c r="T18" s="120"/>
    </row>
    <row r="19" spans="1:20" s="90" customFormat="1" ht="12.75" customHeight="1" x14ac:dyDescent="0.2">
      <c r="A19" s="447">
        <v>1</v>
      </c>
      <c r="B19" s="126" t="s">
        <v>70</v>
      </c>
      <c r="C19" s="124">
        <v>25216</v>
      </c>
      <c r="D19" s="124"/>
      <c r="E19" s="124">
        <v>24866</v>
      </c>
      <c r="F19" s="124"/>
      <c r="G19" s="124">
        <v>294</v>
      </c>
      <c r="H19" s="124"/>
      <c r="I19" s="124">
        <v>56</v>
      </c>
      <c r="J19" s="124"/>
      <c r="K19" s="124">
        <v>1619</v>
      </c>
      <c r="L19" s="124"/>
      <c r="M19" s="124">
        <v>1576</v>
      </c>
      <c r="N19" s="124"/>
      <c r="O19" s="124">
        <v>28</v>
      </c>
      <c r="P19" s="124"/>
      <c r="Q19" s="124">
        <v>15</v>
      </c>
      <c r="R19" s="116"/>
      <c r="S19" s="120"/>
      <c r="T19" s="120"/>
    </row>
    <row r="20" spans="1:20" s="90" customFormat="1" ht="12.75" customHeight="1" x14ac:dyDescent="0.2">
      <c r="A20" s="447">
        <v>2</v>
      </c>
      <c r="B20" s="126" t="s">
        <v>71</v>
      </c>
      <c r="C20" s="124">
        <v>2787</v>
      </c>
      <c r="D20" s="124"/>
      <c r="E20" s="124">
        <v>2732</v>
      </c>
      <c r="F20" s="124"/>
      <c r="G20" s="124">
        <v>38</v>
      </c>
      <c r="H20" s="124"/>
      <c r="I20" s="124">
        <v>17</v>
      </c>
      <c r="J20" s="124"/>
      <c r="K20" s="124">
        <v>75</v>
      </c>
      <c r="L20" s="124"/>
      <c r="M20" s="124">
        <v>70</v>
      </c>
      <c r="N20" s="124"/>
      <c r="O20" s="124">
        <v>4</v>
      </c>
      <c r="P20" s="124"/>
      <c r="Q20" s="124">
        <v>1</v>
      </c>
      <c r="R20" s="116"/>
      <c r="S20" s="120"/>
      <c r="T20" s="120"/>
    </row>
    <row r="21" spans="1:20" s="90" customFormat="1" ht="12.75" customHeight="1" x14ac:dyDescent="0.2">
      <c r="A21" s="448">
        <v>3</v>
      </c>
      <c r="B21" s="127" t="s">
        <v>72</v>
      </c>
      <c r="C21" s="128">
        <v>1884</v>
      </c>
      <c r="D21" s="128"/>
      <c r="E21" s="128">
        <v>1813</v>
      </c>
      <c r="F21" s="128"/>
      <c r="G21" s="128">
        <v>55</v>
      </c>
      <c r="H21" s="128"/>
      <c r="I21" s="128">
        <v>16</v>
      </c>
      <c r="J21" s="128"/>
      <c r="K21" s="128">
        <v>55</v>
      </c>
      <c r="L21" s="128"/>
      <c r="M21" s="128">
        <v>53</v>
      </c>
      <c r="N21" s="128"/>
      <c r="O21" s="128">
        <v>2</v>
      </c>
      <c r="P21" s="128"/>
      <c r="Q21" s="128" t="s">
        <v>75</v>
      </c>
      <c r="R21" s="129"/>
      <c r="S21" s="120"/>
      <c r="T21" s="120"/>
    </row>
    <row r="22" spans="1:20" s="90" customFormat="1" ht="12.75" customHeight="1" x14ac:dyDescent="0.2">
      <c r="A22" s="449" t="s">
        <v>119</v>
      </c>
      <c r="B22" s="131" t="s">
        <v>36</v>
      </c>
      <c r="C22" s="123">
        <v>1237</v>
      </c>
      <c r="D22" s="123"/>
      <c r="E22" s="123">
        <v>1215</v>
      </c>
      <c r="F22" s="123"/>
      <c r="G22" s="123">
        <v>17</v>
      </c>
      <c r="H22" s="123"/>
      <c r="I22" s="123">
        <v>5</v>
      </c>
      <c r="J22" s="123"/>
      <c r="K22" s="123">
        <v>52</v>
      </c>
      <c r="L22" s="123"/>
      <c r="M22" s="123">
        <v>51</v>
      </c>
      <c r="N22" s="123"/>
      <c r="O22" s="123">
        <v>1</v>
      </c>
      <c r="P22" s="123"/>
      <c r="Q22" s="123">
        <v>0</v>
      </c>
      <c r="R22" s="129"/>
      <c r="S22" s="120"/>
      <c r="T22" s="120"/>
    </row>
    <row r="23" spans="1:20" s="90" customFormat="1" ht="12.75" customHeight="1" x14ac:dyDescent="0.2">
      <c r="A23" s="447">
        <v>5</v>
      </c>
      <c r="B23" s="126" t="s">
        <v>73</v>
      </c>
      <c r="C23" s="124">
        <v>323</v>
      </c>
      <c r="D23" s="124"/>
      <c r="E23" s="124">
        <v>323</v>
      </c>
      <c r="F23" s="124"/>
      <c r="G23" s="124" t="s">
        <v>75</v>
      </c>
      <c r="H23" s="124"/>
      <c r="I23" s="124" t="s">
        <v>75</v>
      </c>
      <c r="J23" s="124"/>
      <c r="K23" s="124" t="s">
        <v>75</v>
      </c>
      <c r="L23" s="124"/>
      <c r="M23" s="124" t="s">
        <v>75</v>
      </c>
      <c r="N23" s="124"/>
      <c r="O23" s="124" t="s">
        <v>75</v>
      </c>
      <c r="P23" s="124"/>
      <c r="Q23" s="124" t="s">
        <v>75</v>
      </c>
      <c r="R23" s="116"/>
      <c r="S23" s="120"/>
      <c r="T23" s="120"/>
    </row>
    <row r="24" spans="1:20" s="90" customFormat="1" ht="12.75" customHeight="1" x14ac:dyDescent="0.2">
      <c r="A24" s="447">
        <v>6</v>
      </c>
      <c r="B24" s="126" t="s">
        <v>74</v>
      </c>
      <c r="C24" s="124">
        <v>3</v>
      </c>
      <c r="D24" s="124"/>
      <c r="E24" s="124">
        <v>3</v>
      </c>
      <c r="F24" s="124"/>
      <c r="G24" s="124" t="s">
        <v>75</v>
      </c>
      <c r="H24" s="124"/>
      <c r="I24" s="124" t="s">
        <v>75</v>
      </c>
      <c r="J24" s="124"/>
      <c r="K24" s="124" t="s">
        <v>75</v>
      </c>
      <c r="L24" s="124"/>
      <c r="M24" s="124" t="s">
        <v>75</v>
      </c>
      <c r="N24" s="124"/>
      <c r="O24" s="124" t="s">
        <v>75</v>
      </c>
      <c r="P24" s="124"/>
      <c r="Q24" s="124" t="s">
        <v>75</v>
      </c>
      <c r="R24" s="116"/>
      <c r="S24" s="120"/>
      <c r="T24" s="120"/>
    </row>
    <row r="25" spans="1:20" s="90" customFormat="1" ht="12.75" customHeight="1" x14ac:dyDescent="0.2">
      <c r="A25" s="447">
        <v>7</v>
      </c>
      <c r="B25" s="126" t="s">
        <v>76</v>
      </c>
      <c r="C25" s="124">
        <v>87</v>
      </c>
      <c r="D25" s="124"/>
      <c r="E25" s="124">
        <v>84</v>
      </c>
      <c r="F25" s="124"/>
      <c r="G25" s="124">
        <v>2</v>
      </c>
      <c r="H25" s="124"/>
      <c r="I25" s="124">
        <v>1</v>
      </c>
      <c r="J25" s="124"/>
      <c r="K25" s="124">
        <v>20</v>
      </c>
      <c r="L25" s="124"/>
      <c r="M25" s="124">
        <v>20</v>
      </c>
      <c r="N25" s="124"/>
      <c r="O25" s="124" t="s">
        <v>75</v>
      </c>
      <c r="P25" s="124"/>
      <c r="Q25" s="124" t="s">
        <v>75</v>
      </c>
      <c r="R25" s="116"/>
      <c r="S25" s="83"/>
      <c r="T25" s="83"/>
    </row>
    <row r="26" spans="1:20" s="90" customFormat="1" ht="12.75" customHeight="1" x14ac:dyDescent="0.2">
      <c r="A26" s="447">
        <v>8</v>
      </c>
      <c r="B26" s="126" t="s">
        <v>77</v>
      </c>
      <c r="C26" s="124">
        <v>800</v>
      </c>
      <c r="D26" s="124"/>
      <c r="E26" s="124">
        <v>781</v>
      </c>
      <c r="F26" s="124"/>
      <c r="G26" s="124">
        <v>15</v>
      </c>
      <c r="H26" s="124"/>
      <c r="I26" s="124">
        <v>4</v>
      </c>
      <c r="J26" s="124"/>
      <c r="K26" s="124">
        <v>31</v>
      </c>
      <c r="L26" s="124"/>
      <c r="M26" s="124">
        <v>30</v>
      </c>
      <c r="N26" s="124"/>
      <c r="O26" s="124">
        <v>1</v>
      </c>
      <c r="P26" s="124"/>
      <c r="Q26" s="124" t="s">
        <v>75</v>
      </c>
      <c r="R26" s="116"/>
      <c r="S26" s="120"/>
      <c r="T26" s="120"/>
    </row>
    <row r="27" spans="1:20" s="90" customFormat="1" ht="12.75" customHeight="1" x14ac:dyDescent="0.2">
      <c r="A27" s="450">
        <v>9</v>
      </c>
      <c r="B27" s="132" t="s">
        <v>78</v>
      </c>
      <c r="C27" s="128">
        <v>24</v>
      </c>
      <c r="D27" s="128"/>
      <c r="E27" s="128">
        <v>24</v>
      </c>
      <c r="F27" s="128"/>
      <c r="G27" s="128" t="s">
        <v>75</v>
      </c>
      <c r="H27" s="128"/>
      <c r="I27" s="128" t="s">
        <v>75</v>
      </c>
      <c r="J27" s="128"/>
      <c r="K27" s="128">
        <v>1</v>
      </c>
      <c r="L27" s="128"/>
      <c r="M27" s="128">
        <v>1</v>
      </c>
      <c r="N27" s="128"/>
      <c r="O27" s="128" t="s">
        <v>75</v>
      </c>
      <c r="P27" s="128"/>
      <c r="Q27" s="128" t="s">
        <v>75</v>
      </c>
      <c r="R27" s="129"/>
      <c r="S27" s="120"/>
      <c r="T27" s="120"/>
    </row>
    <row r="28" spans="1:20" s="90" customFormat="1" ht="12.75" customHeight="1" x14ac:dyDescent="0.2">
      <c r="A28" s="130" t="s">
        <v>169</v>
      </c>
      <c r="B28" s="131" t="s">
        <v>37</v>
      </c>
      <c r="C28" s="123">
        <v>79982</v>
      </c>
      <c r="D28" s="123"/>
      <c r="E28" s="123">
        <v>79315</v>
      </c>
      <c r="F28" s="123"/>
      <c r="G28" s="123">
        <v>559</v>
      </c>
      <c r="H28" s="123"/>
      <c r="I28" s="123">
        <v>108</v>
      </c>
      <c r="J28" s="124"/>
      <c r="K28" s="123">
        <v>6450</v>
      </c>
      <c r="L28" s="123"/>
      <c r="M28" s="123">
        <v>6361</v>
      </c>
      <c r="N28" s="123"/>
      <c r="O28" s="123">
        <v>65</v>
      </c>
      <c r="P28" s="123"/>
      <c r="Q28" s="123">
        <v>24</v>
      </c>
      <c r="R28" s="129"/>
      <c r="S28" s="120"/>
      <c r="T28" s="120"/>
    </row>
    <row r="29" spans="1:20" s="90" customFormat="1" ht="12.75" customHeight="1" x14ac:dyDescent="0.2">
      <c r="A29" s="445">
        <v>10</v>
      </c>
      <c r="B29" s="126" t="s">
        <v>79</v>
      </c>
      <c r="C29" s="124">
        <v>18806</v>
      </c>
      <c r="D29" s="124"/>
      <c r="E29" s="124">
        <v>18691</v>
      </c>
      <c r="F29" s="124"/>
      <c r="G29" s="124">
        <v>95</v>
      </c>
      <c r="H29" s="124"/>
      <c r="I29" s="124">
        <v>20</v>
      </c>
      <c r="J29" s="124"/>
      <c r="K29" s="124">
        <v>1307</v>
      </c>
      <c r="L29" s="124"/>
      <c r="M29" s="124">
        <v>1287</v>
      </c>
      <c r="N29" s="124"/>
      <c r="O29" s="124">
        <v>15</v>
      </c>
      <c r="P29" s="124"/>
      <c r="Q29" s="124">
        <v>5</v>
      </c>
      <c r="R29" s="116"/>
      <c r="S29" s="83"/>
      <c r="T29" s="83"/>
    </row>
    <row r="30" spans="1:20" s="90" customFormat="1" ht="12.75" customHeight="1" x14ac:dyDescent="0.2">
      <c r="A30" s="445">
        <v>11</v>
      </c>
      <c r="B30" s="126" t="s">
        <v>80</v>
      </c>
      <c r="C30" s="124">
        <v>1391</v>
      </c>
      <c r="D30" s="124"/>
      <c r="E30" s="124">
        <v>1378</v>
      </c>
      <c r="F30" s="124"/>
      <c r="G30" s="124">
        <v>10</v>
      </c>
      <c r="H30" s="124"/>
      <c r="I30" s="124">
        <v>3</v>
      </c>
      <c r="J30" s="124"/>
      <c r="K30" s="124">
        <v>84</v>
      </c>
      <c r="L30" s="124"/>
      <c r="M30" s="124">
        <v>82</v>
      </c>
      <c r="N30" s="124"/>
      <c r="O30" s="124">
        <v>1</v>
      </c>
      <c r="P30" s="124"/>
      <c r="Q30" s="124">
        <v>1</v>
      </c>
      <c r="R30" s="116"/>
      <c r="S30" s="120"/>
      <c r="T30" s="120"/>
    </row>
    <row r="31" spans="1:20" s="90" customFormat="1" ht="12.75" customHeight="1" x14ac:dyDescent="0.2">
      <c r="A31" s="445">
        <v>12</v>
      </c>
      <c r="B31" s="126" t="s">
        <v>81</v>
      </c>
      <c r="C31" s="124">
        <v>28</v>
      </c>
      <c r="D31" s="124"/>
      <c r="E31" s="124">
        <v>27</v>
      </c>
      <c r="F31" s="124"/>
      <c r="G31" s="124">
        <v>1</v>
      </c>
      <c r="H31" s="124"/>
      <c r="I31" s="124" t="s">
        <v>75</v>
      </c>
      <c r="J31" s="124"/>
      <c r="K31" s="124">
        <v>5</v>
      </c>
      <c r="L31" s="124"/>
      <c r="M31" s="124">
        <v>5</v>
      </c>
      <c r="N31" s="124"/>
      <c r="O31" s="124" t="s">
        <v>75</v>
      </c>
      <c r="P31" s="124"/>
      <c r="Q31" s="124" t="s">
        <v>75</v>
      </c>
      <c r="R31" s="116"/>
      <c r="S31" s="120"/>
      <c r="T31" s="120"/>
    </row>
    <row r="32" spans="1:20" s="90" customFormat="1" ht="12.75" customHeight="1" x14ac:dyDescent="0.2">
      <c r="A32" s="445">
        <v>13</v>
      </c>
      <c r="B32" s="126" t="s">
        <v>82</v>
      </c>
      <c r="C32" s="124">
        <v>1250</v>
      </c>
      <c r="D32" s="124"/>
      <c r="E32" s="124">
        <v>1237</v>
      </c>
      <c r="F32" s="124"/>
      <c r="G32" s="124">
        <v>11</v>
      </c>
      <c r="H32" s="124"/>
      <c r="I32" s="124">
        <v>2</v>
      </c>
      <c r="J32" s="124"/>
      <c r="K32" s="124">
        <v>125</v>
      </c>
      <c r="L32" s="124"/>
      <c r="M32" s="124">
        <v>123</v>
      </c>
      <c r="N32" s="124"/>
      <c r="O32" s="124">
        <v>1</v>
      </c>
      <c r="P32" s="124"/>
      <c r="Q32" s="124">
        <v>1</v>
      </c>
      <c r="R32" s="116"/>
      <c r="S32" s="83"/>
      <c r="T32" s="83"/>
    </row>
    <row r="33" spans="1:20" s="90" customFormat="1" ht="12.75" customHeight="1" x14ac:dyDescent="0.2">
      <c r="A33" s="445">
        <v>14</v>
      </c>
      <c r="B33" s="126" t="s">
        <v>83</v>
      </c>
      <c r="C33" s="124">
        <v>391</v>
      </c>
      <c r="D33" s="124"/>
      <c r="E33" s="124">
        <v>388</v>
      </c>
      <c r="F33" s="124"/>
      <c r="G33" s="124">
        <v>3</v>
      </c>
      <c r="H33" s="124"/>
      <c r="I33" s="124" t="s">
        <v>75</v>
      </c>
      <c r="J33" s="124"/>
      <c r="K33" s="124">
        <v>151</v>
      </c>
      <c r="L33" s="124"/>
      <c r="M33" s="124">
        <v>148</v>
      </c>
      <c r="N33" s="124"/>
      <c r="O33" s="124">
        <v>3</v>
      </c>
      <c r="P33" s="124"/>
      <c r="Q33" s="124" t="s">
        <v>75</v>
      </c>
      <c r="R33" s="116"/>
      <c r="S33" s="120"/>
      <c r="T33" s="120"/>
    </row>
    <row r="34" spans="1:20" s="90" customFormat="1" ht="12.75" customHeight="1" x14ac:dyDescent="0.2">
      <c r="A34" s="445">
        <v>15</v>
      </c>
      <c r="B34" s="126" t="s">
        <v>84</v>
      </c>
      <c r="C34" s="124">
        <v>516</v>
      </c>
      <c r="D34" s="124"/>
      <c r="E34" s="124">
        <v>511</v>
      </c>
      <c r="F34" s="124"/>
      <c r="G34" s="124">
        <v>4</v>
      </c>
      <c r="H34" s="124"/>
      <c r="I34" s="124">
        <v>1</v>
      </c>
      <c r="J34" s="124"/>
      <c r="K34" s="124">
        <v>118</v>
      </c>
      <c r="L34" s="124"/>
      <c r="M34" s="124">
        <v>115</v>
      </c>
      <c r="N34" s="124"/>
      <c r="O34" s="124">
        <v>2</v>
      </c>
      <c r="P34" s="124"/>
      <c r="Q34" s="124">
        <v>1</v>
      </c>
      <c r="R34" s="116"/>
      <c r="S34" s="120"/>
      <c r="T34" s="120"/>
    </row>
    <row r="35" spans="1:20" s="90" customFormat="1" ht="12.75" customHeight="1" x14ac:dyDescent="0.2">
      <c r="A35" s="445">
        <v>16</v>
      </c>
      <c r="B35" s="126" t="s">
        <v>85</v>
      </c>
      <c r="C35" s="133">
        <v>3264</v>
      </c>
      <c r="D35" s="133"/>
      <c r="E35" s="133">
        <v>3213</v>
      </c>
      <c r="F35" s="133"/>
      <c r="G35" s="133">
        <v>46</v>
      </c>
      <c r="H35" s="133"/>
      <c r="I35" s="133">
        <v>5</v>
      </c>
      <c r="J35" s="124"/>
      <c r="K35" s="133">
        <v>120</v>
      </c>
      <c r="L35" s="133"/>
      <c r="M35" s="133">
        <v>119</v>
      </c>
      <c r="N35" s="133"/>
      <c r="O35" s="133">
        <v>1</v>
      </c>
      <c r="P35" s="133"/>
      <c r="Q35" s="133" t="s">
        <v>75</v>
      </c>
      <c r="R35" s="116"/>
      <c r="S35" s="120"/>
      <c r="T35" s="120"/>
    </row>
    <row r="36" spans="1:20" s="90" customFormat="1" ht="12.75" customHeight="1" x14ac:dyDescent="0.2">
      <c r="A36" s="445">
        <v>17</v>
      </c>
      <c r="B36" s="126" t="s">
        <v>86</v>
      </c>
      <c r="C36" s="124">
        <v>1466</v>
      </c>
      <c r="D36" s="124"/>
      <c r="E36" s="124">
        <v>1453</v>
      </c>
      <c r="F36" s="124"/>
      <c r="G36" s="124">
        <v>12</v>
      </c>
      <c r="H36" s="124"/>
      <c r="I36" s="124">
        <v>1</v>
      </c>
      <c r="J36" s="124"/>
      <c r="K36" s="124">
        <v>115</v>
      </c>
      <c r="L36" s="124"/>
      <c r="M36" s="124">
        <v>113</v>
      </c>
      <c r="N36" s="124"/>
      <c r="O36" s="124">
        <v>1</v>
      </c>
      <c r="P36" s="124"/>
      <c r="Q36" s="124">
        <v>1</v>
      </c>
      <c r="R36" s="116"/>
      <c r="S36" s="83"/>
      <c r="T36" s="83"/>
    </row>
    <row r="37" spans="1:20" s="90" customFormat="1" ht="23.1" customHeight="1" x14ac:dyDescent="0.2">
      <c r="A37" s="445">
        <v>18</v>
      </c>
      <c r="B37" s="126" t="s">
        <v>1</v>
      </c>
      <c r="C37" s="124">
        <v>1380</v>
      </c>
      <c r="D37" s="124"/>
      <c r="E37" s="124">
        <v>1367</v>
      </c>
      <c r="F37" s="124"/>
      <c r="G37" s="124">
        <v>11</v>
      </c>
      <c r="H37" s="124"/>
      <c r="I37" s="124">
        <v>2</v>
      </c>
      <c r="J37" s="124"/>
      <c r="K37" s="124">
        <v>221</v>
      </c>
      <c r="L37" s="124"/>
      <c r="M37" s="124">
        <v>221</v>
      </c>
      <c r="N37" s="124"/>
      <c r="O37" s="124" t="s">
        <v>75</v>
      </c>
      <c r="P37" s="124"/>
      <c r="Q37" s="124" t="s">
        <v>75</v>
      </c>
      <c r="R37" s="116"/>
      <c r="S37" s="83"/>
      <c r="T37" s="83"/>
    </row>
    <row r="38" spans="1:20" s="90" customFormat="1" ht="12.75" customHeight="1" x14ac:dyDescent="0.2">
      <c r="A38" s="445">
        <v>19</v>
      </c>
      <c r="B38" s="126" t="s">
        <v>87</v>
      </c>
      <c r="C38" s="124">
        <v>37</v>
      </c>
      <c r="D38" s="124"/>
      <c r="E38" s="124">
        <v>37</v>
      </c>
      <c r="F38" s="124"/>
      <c r="G38" s="124" t="s">
        <v>75</v>
      </c>
      <c r="H38" s="124"/>
      <c r="I38" s="124" t="s">
        <v>75</v>
      </c>
      <c r="J38" s="124"/>
      <c r="K38" s="124">
        <v>14</v>
      </c>
      <c r="L38" s="124"/>
      <c r="M38" s="124">
        <v>14</v>
      </c>
      <c r="N38" s="124"/>
      <c r="O38" s="124" t="s">
        <v>75</v>
      </c>
      <c r="P38" s="124"/>
      <c r="Q38" s="124" t="s">
        <v>75</v>
      </c>
      <c r="R38" s="116"/>
      <c r="S38" s="120"/>
      <c r="T38" s="120"/>
    </row>
    <row r="39" spans="1:20" s="90" customFormat="1" ht="12.75" customHeight="1" x14ac:dyDescent="0.2">
      <c r="A39" s="445">
        <v>20</v>
      </c>
      <c r="B39" s="126" t="s">
        <v>88</v>
      </c>
      <c r="C39" s="124">
        <v>2402</v>
      </c>
      <c r="D39" s="124"/>
      <c r="E39" s="124">
        <v>2379</v>
      </c>
      <c r="F39" s="124"/>
      <c r="G39" s="124">
        <v>16</v>
      </c>
      <c r="H39" s="124"/>
      <c r="I39" s="124">
        <v>7</v>
      </c>
      <c r="J39" s="124"/>
      <c r="K39" s="124">
        <v>305</v>
      </c>
      <c r="L39" s="124"/>
      <c r="M39" s="124">
        <v>299</v>
      </c>
      <c r="N39" s="124"/>
      <c r="O39" s="124">
        <v>4</v>
      </c>
      <c r="P39" s="124"/>
      <c r="Q39" s="124">
        <v>2</v>
      </c>
      <c r="R39" s="116"/>
      <c r="S39" s="83"/>
      <c r="T39" s="83"/>
    </row>
    <row r="40" spans="1:20" s="90" customFormat="1" ht="12.75" customHeight="1" x14ac:dyDescent="0.2">
      <c r="A40" s="445">
        <v>21</v>
      </c>
      <c r="B40" s="126" t="s">
        <v>89</v>
      </c>
      <c r="C40" s="124">
        <v>841</v>
      </c>
      <c r="D40" s="124"/>
      <c r="E40" s="124">
        <v>839</v>
      </c>
      <c r="F40" s="124"/>
      <c r="G40" s="124" t="s">
        <v>75</v>
      </c>
      <c r="H40" s="124"/>
      <c r="I40" s="124">
        <v>2</v>
      </c>
      <c r="J40" s="124"/>
      <c r="K40" s="124">
        <v>216</v>
      </c>
      <c r="L40" s="124"/>
      <c r="M40" s="124">
        <v>216</v>
      </c>
      <c r="N40" s="124"/>
      <c r="O40" s="124" t="s">
        <v>75</v>
      </c>
      <c r="P40" s="124"/>
      <c r="Q40" s="124" t="s">
        <v>75</v>
      </c>
      <c r="R40" s="116"/>
      <c r="S40" s="120"/>
      <c r="T40" s="120"/>
    </row>
    <row r="41" spans="1:20" s="90" customFormat="1" ht="12.75" customHeight="1" x14ac:dyDescent="0.2">
      <c r="A41" s="445">
        <v>22</v>
      </c>
      <c r="B41" s="126" t="s">
        <v>90</v>
      </c>
      <c r="C41" s="124">
        <v>3729</v>
      </c>
      <c r="D41" s="124"/>
      <c r="E41" s="124">
        <v>3707</v>
      </c>
      <c r="F41" s="124"/>
      <c r="G41" s="124">
        <v>19</v>
      </c>
      <c r="H41" s="124"/>
      <c r="I41" s="124">
        <v>3</v>
      </c>
      <c r="J41" s="124"/>
      <c r="K41" s="124">
        <v>278</v>
      </c>
      <c r="L41" s="124"/>
      <c r="M41" s="124">
        <v>274</v>
      </c>
      <c r="N41" s="124"/>
      <c r="O41" s="124">
        <v>3</v>
      </c>
      <c r="P41" s="124"/>
      <c r="Q41" s="124">
        <v>1</v>
      </c>
      <c r="R41" s="116"/>
      <c r="S41" s="120"/>
      <c r="T41" s="120"/>
    </row>
    <row r="42" spans="1:20" s="90" customFormat="1" ht="12.75" customHeight="1" x14ac:dyDescent="0.2">
      <c r="A42" s="445">
        <v>23</v>
      </c>
      <c r="B42" s="126" t="s">
        <v>91</v>
      </c>
      <c r="C42" s="124">
        <v>4718</v>
      </c>
      <c r="D42" s="124"/>
      <c r="E42" s="124">
        <v>4656</v>
      </c>
      <c r="F42" s="124"/>
      <c r="G42" s="124">
        <v>44</v>
      </c>
      <c r="H42" s="124"/>
      <c r="I42" s="124">
        <v>18</v>
      </c>
      <c r="J42" s="124"/>
      <c r="K42" s="124">
        <v>287</v>
      </c>
      <c r="L42" s="124"/>
      <c r="M42" s="124">
        <v>281</v>
      </c>
      <c r="N42" s="124"/>
      <c r="O42" s="124">
        <v>5</v>
      </c>
      <c r="P42" s="124"/>
      <c r="Q42" s="124">
        <v>1</v>
      </c>
      <c r="R42" s="116"/>
      <c r="S42" s="120"/>
      <c r="T42" s="120"/>
    </row>
    <row r="43" spans="1:20" s="90" customFormat="1" ht="12.75" customHeight="1" x14ac:dyDescent="0.2">
      <c r="A43" s="445">
        <v>24</v>
      </c>
      <c r="B43" s="126" t="s">
        <v>92</v>
      </c>
      <c r="C43" s="124">
        <v>4323</v>
      </c>
      <c r="D43" s="124"/>
      <c r="E43" s="124">
        <v>4288</v>
      </c>
      <c r="F43" s="124"/>
      <c r="G43" s="124">
        <v>28</v>
      </c>
      <c r="H43" s="124"/>
      <c r="I43" s="124">
        <v>7</v>
      </c>
      <c r="J43" s="124"/>
      <c r="K43" s="124">
        <v>242</v>
      </c>
      <c r="L43" s="124"/>
      <c r="M43" s="124">
        <v>239</v>
      </c>
      <c r="N43" s="124"/>
      <c r="O43" s="124">
        <v>2</v>
      </c>
      <c r="P43" s="124"/>
      <c r="Q43" s="124">
        <v>1</v>
      </c>
      <c r="R43" s="116"/>
      <c r="S43" s="120"/>
      <c r="T43" s="120"/>
    </row>
    <row r="44" spans="1:20" s="90" customFormat="1" ht="12.75" customHeight="1" x14ac:dyDescent="0.2">
      <c r="A44" s="445">
        <v>25</v>
      </c>
      <c r="B44" s="126" t="s">
        <v>93</v>
      </c>
      <c r="C44" s="124">
        <v>15443</v>
      </c>
      <c r="D44" s="124"/>
      <c r="E44" s="124">
        <v>15293</v>
      </c>
      <c r="F44" s="124"/>
      <c r="G44" s="124">
        <v>135</v>
      </c>
      <c r="H44" s="124"/>
      <c r="I44" s="124">
        <v>15</v>
      </c>
      <c r="J44" s="124"/>
      <c r="K44" s="124">
        <v>819</v>
      </c>
      <c r="L44" s="124"/>
      <c r="M44" s="124">
        <v>805</v>
      </c>
      <c r="N44" s="124"/>
      <c r="O44" s="124">
        <v>8</v>
      </c>
      <c r="P44" s="124"/>
      <c r="Q44" s="124">
        <v>6</v>
      </c>
      <c r="R44" s="116"/>
      <c r="S44" s="120"/>
      <c r="T44" s="120"/>
    </row>
    <row r="45" spans="1:20" s="90" customFormat="1" ht="12.75" customHeight="1" x14ac:dyDescent="0.2">
      <c r="A45" s="445">
        <v>26</v>
      </c>
      <c r="B45" s="126" t="s">
        <v>94</v>
      </c>
      <c r="C45" s="124">
        <v>290</v>
      </c>
      <c r="D45" s="124"/>
      <c r="E45" s="124">
        <v>287</v>
      </c>
      <c r="F45" s="124"/>
      <c r="G45" s="124">
        <v>3</v>
      </c>
      <c r="H45" s="124"/>
      <c r="I45" s="124" t="s">
        <v>75</v>
      </c>
      <c r="J45" s="124"/>
      <c r="K45" s="124">
        <v>96</v>
      </c>
      <c r="L45" s="124"/>
      <c r="M45" s="124">
        <v>95</v>
      </c>
      <c r="N45" s="124"/>
      <c r="O45" s="124">
        <v>1</v>
      </c>
      <c r="P45" s="124"/>
      <c r="Q45" s="124" t="s">
        <v>75</v>
      </c>
      <c r="R45" s="116"/>
      <c r="S45" s="120"/>
      <c r="T45" s="120"/>
    </row>
    <row r="46" spans="1:20" s="90" customFormat="1" ht="12.75" customHeight="1" x14ac:dyDescent="0.2">
      <c r="A46" s="445">
        <v>27</v>
      </c>
      <c r="B46" s="126" t="s">
        <v>95</v>
      </c>
      <c r="C46" s="124">
        <v>1171</v>
      </c>
      <c r="D46" s="124"/>
      <c r="E46" s="124">
        <v>1166</v>
      </c>
      <c r="F46" s="124"/>
      <c r="G46" s="124">
        <v>4</v>
      </c>
      <c r="H46" s="124"/>
      <c r="I46" s="124">
        <v>1</v>
      </c>
      <c r="J46" s="124"/>
      <c r="K46" s="124">
        <v>148</v>
      </c>
      <c r="L46" s="124"/>
      <c r="M46" s="124">
        <v>146</v>
      </c>
      <c r="N46" s="124"/>
      <c r="O46" s="124">
        <v>2</v>
      </c>
      <c r="P46" s="124"/>
      <c r="Q46" s="124" t="s">
        <v>75</v>
      </c>
      <c r="R46" s="116"/>
      <c r="S46" s="83"/>
      <c r="T46" s="83"/>
    </row>
    <row r="47" spans="1:20" s="90" customFormat="1" ht="12.75" customHeight="1" x14ac:dyDescent="0.2">
      <c r="A47" s="445">
        <v>28</v>
      </c>
      <c r="B47" s="126" t="s">
        <v>96</v>
      </c>
      <c r="C47" s="124">
        <v>4847</v>
      </c>
      <c r="D47" s="124"/>
      <c r="E47" s="124">
        <v>4814</v>
      </c>
      <c r="F47" s="124"/>
      <c r="G47" s="124">
        <v>28</v>
      </c>
      <c r="H47" s="124"/>
      <c r="I47" s="124">
        <v>5</v>
      </c>
      <c r="J47" s="124"/>
      <c r="K47" s="124">
        <v>350</v>
      </c>
      <c r="L47" s="124"/>
      <c r="M47" s="124">
        <v>344</v>
      </c>
      <c r="N47" s="124"/>
      <c r="O47" s="124">
        <v>6</v>
      </c>
      <c r="P47" s="124"/>
      <c r="Q47" s="124" t="s">
        <v>75</v>
      </c>
      <c r="R47" s="116"/>
      <c r="S47" s="120"/>
      <c r="T47" s="120"/>
    </row>
    <row r="48" spans="1:20" s="90" customFormat="1" ht="12.75" customHeight="1" x14ac:dyDescent="0.2">
      <c r="A48" s="445">
        <v>29</v>
      </c>
      <c r="B48" s="126" t="s">
        <v>97</v>
      </c>
      <c r="C48" s="124">
        <v>3665</v>
      </c>
      <c r="D48" s="124"/>
      <c r="E48" s="124">
        <v>3648</v>
      </c>
      <c r="F48" s="124"/>
      <c r="G48" s="124">
        <v>14</v>
      </c>
      <c r="H48" s="124"/>
      <c r="I48" s="124">
        <v>3</v>
      </c>
      <c r="J48" s="124"/>
      <c r="K48" s="124">
        <v>680</v>
      </c>
      <c r="L48" s="124"/>
      <c r="M48" s="124">
        <v>672</v>
      </c>
      <c r="N48" s="124"/>
      <c r="O48" s="124">
        <v>6</v>
      </c>
      <c r="P48" s="124"/>
      <c r="Q48" s="124">
        <v>2</v>
      </c>
      <c r="R48" s="116"/>
      <c r="S48" s="120"/>
      <c r="T48" s="120"/>
    </row>
    <row r="49" spans="1:20" s="90" customFormat="1" ht="12.75" customHeight="1" x14ac:dyDescent="0.2">
      <c r="A49" s="445">
        <v>30</v>
      </c>
      <c r="B49" s="126" t="s">
        <v>98</v>
      </c>
      <c r="C49" s="124">
        <v>2082</v>
      </c>
      <c r="D49" s="124"/>
      <c r="E49" s="124">
        <v>2075</v>
      </c>
      <c r="F49" s="124"/>
      <c r="G49" s="124">
        <v>5</v>
      </c>
      <c r="H49" s="124"/>
      <c r="I49" s="124">
        <v>2</v>
      </c>
      <c r="J49" s="124"/>
      <c r="K49" s="124">
        <v>180</v>
      </c>
      <c r="L49" s="124"/>
      <c r="M49" s="124">
        <v>178</v>
      </c>
      <c r="N49" s="124"/>
      <c r="O49" s="124">
        <v>1</v>
      </c>
      <c r="P49" s="124"/>
      <c r="Q49" s="124">
        <v>1</v>
      </c>
      <c r="R49" s="116"/>
      <c r="S49" s="120"/>
      <c r="T49" s="120"/>
    </row>
    <row r="50" spans="1:20" s="90" customFormat="1" ht="12.75" customHeight="1" x14ac:dyDescent="0.2">
      <c r="A50" s="445">
        <v>31</v>
      </c>
      <c r="B50" s="126" t="s">
        <v>99</v>
      </c>
      <c r="C50" s="124">
        <v>2491</v>
      </c>
      <c r="D50" s="124"/>
      <c r="E50" s="124">
        <v>2454</v>
      </c>
      <c r="F50" s="124"/>
      <c r="G50" s="124">
        <v>34</v>
      </c>
      <c r="H50" s="124"/>
      <c r="I50" s="124">
        <v>3</v>
      </c>
      <c r="J50" s="124"/>
      <c r="K50" s="124">
        <v>137</v>
      </c>
      <c r="L50" s="124"/>
      <c r="M50" s="124">
        <v>137</v>
      </c>
      <c r="N50" s="124"/>
      <c r="O50" s="124" t="s">
        <v>75</v>
      </c>
      <c r="P50" s="124"/>
      <c r="Q50" s="124" t="s">
        <v>75</v>
      </c>
      <c r="R50" s="116"/>
      <c r="S50" s="120"/>
      <c r="T50" s="120"/>
    </row>
    <row r="51" spans="1:20" s="90" customFormat="1" ht="12.75" customHeight="1" x14ac:dyDescent="0.2">
      <c r="A51" s="445">
        <v>32</v>
      </c>
      <c r="B51" s="126" t="s">
        <v>100</v>
      </c>
      <c r="C51" s="124">
        <v>584</v>
      </c>
      <c r="D51" s="124"/>
      <c r="E51" s="124">
        <v>581</v>
      </c>
      <c r="F51" s="124"/>
      <c r="G51" s="124">
        <v>2</v>
      </c>
      <c r="H51" s="124"/>
      <c r="I51" s="124">
        <v>1</v>
      </c>
      <c r="J51" s="124"/>
      <c r="K51" s="124">
        <v>115</v>
      </c>
      <c r="L51" s="124"/>
      <c r="M51" s="124">
        <v>115</v>
      </c>
      <c r="N51" s="124"/>
      <c r="O51" s="124" t="s">
        <v>75</v>
      </c>
      <c r="P51" s="124"/>
      <c r="Q51" s="124" t="s">
        <v>75</v>
      </c>
      <c r="R51" s="116"/>
      <c r="S51" s="120"/>
      <c r="T51" s="120"/>
    </row>
    <row r="52" spans="1:20" s="90" customFormat="1" ht="12.75" customHeight="1" x14ac:dyDescent="0.2">
      <c r="A52" s="446">
        <v>33</v>
      </c>
      <c r="B52" s="132" t="s">
        <v>101</v>
      </c>
      <c r="C52" s="128">
        <v>4867</v>
      </c>
      <c r="D52" s="128"/>
      <c r="E52" s="128">
        <v>4826</v>
      </c>
      <c r="F52" s="128"/>
      <c r="G52" s="128">
        <v>34</v>
      </c>
      <c r="H52" s="128"/>
      <c r="I52" s="128">
        <v>7</v>
      </c>
      <c r="J52" s="128"/>
      <c r="K52" s="128">
        <v>337</v>
      </c>
      <c r="L52" s="128"/>
      <c r="M52" s="128">
        <v>333</v>
      </c>
      <c r="N52" s="128"/>
      <c r="O52" s="128">
        <v>3</v>
      </c>
      <c r="P52" s="128"/>
      <c r="Q52" s="128">
        <v>1</v>
      </c>
      <c r="R52" s="129"/>
      <c r="S52" s="120"/>
      <c r="T52" s="120"/>
    </row>
    <row r="53" spans="1:20" s="135" customFormat="1" ht="12.75" customHeight="1" x14ac:dyDescent="0.2">
      <c r="A53" s="130" t="s">
        <v>663</v>
      </c>
      <c r="B53" s="131" t="s">
        <v>102</v>
      </c>
      <c r="C53" s="123">
        <v>296</v>
      </c>
      <c r="D53" s="123"/>
      <c r="E53" s="123">
        <v>289</v>
      </c>
      <c r="F53" s="123"/>
      <c r="G53" s="123">
        <v>6</v>
      </c>
      <c r="H53" s="123"/>
      <c r="I53" s="123">
        <v>1</v>
      </c>
      <c r="J53" s="123"/>
      <c r="K53" s="123">
        <v>44</v>
      </c>
      <c r="L53" s="123"/>
      <c r="M53" s="123">
        <v>43</v>
      </c>
      <c r="N53" s="123"/>
      <c r="O53" s="123">
        <v>1</v>
      </c>
      <c r="P53" s="123"/>
      <c r="Q53" s="123" t="s">
        <v>75</v>
      </c>
      <c r="R53" s="134"/>
      <c r="S53" s="134"/>
    </row>
    <row r="54" spans="1:20" s="90" customFormat="1" ht="12.75" customHeight="1" x14ac:dyDescent="0.2">
      <c r="A54" s="446">
        <v>35</v>
      </c>
      <c r="B54" s="132" t="s">
        <v>102</v>
      </c>
      <c r="C54" s="128">
        <v>296</v>
      </c>
      <c r="D54" s="128"/>
      <c r="E54" s="128">
        <v>289</v>
      </c>
      <c r="F54" s="128"/>
      <c r="G54" s="128">
        <v>6</v>
      </c>
      <c r="H54" s="128"/>
      <c r="I54" s="128">
        <v>1</v>
      </c>
      <c r="J54" s="128"/>
      <c r="K54" s="128">
        <v>44</v>
      </c>
      <c r="L54" s="128"/>
      <c r="M54" s="128">
        <v>43</v>
      </c>
      <c r="N54" s="128"/>
      <c r="O54" s="128">
        <v>1</v>
      </c>
      <c r="P54" s="128"/>
      <c r="Q54" s="128" t="s">
        <v>75</v>
      </c>
      <c r="R54" s="116"/>
      <c r="S54" s="120"/>
      <c r="T54" s="120"/>
    </row>
    <row r="55" spans="1:20" s="135" customFormat="1" ht="12.75" customHeight="1" x14ac:dyDescent="0.2">
      <c r="A55" s="130" t="s">
        <v>170</v>
      </c>
      <c r="B55" s="131" t="s">
        <v>38</v>
      </c>
      <c r="C55" s="123">
        <v>7742</v>
      </c>
      <c r="D55" s="123"/>
      <c r="E55" s="123">
        <v>7673</v>
      </c>
      <c r="F55" s="123"/>
      <c r="G55" s="123">
        <v>57</v>
      </c>
      <c r="H55" s="123"/>
      <c r="I55" s="123">
        <v>12</v>
      </c>
      <c r="J55" s="123"/>
      <c r="K55" s="123">
        <v>579</v>
      </c>
      <c r="L55" s="123"/>
      <c r="M55" s="123">
        <v>571</v>
      </c>
      <c r="N55" s="123"/>
      <c r="O55" s="123">
        <v>8</v>
      </c>
      <c r="P55" s="123"/>
      <c r="Q55" s="123">
        <v>0</v>
      </c>
      <c r="R55" s="134"/>
      <c r="S55" s="134"/>
    </row>
    <row r="56" spans="1:20" s="90" customFormat="1" ht="12.75" customHeight="1" x14ac:dyDescent="0.2">
      <c r="A56" s="445">
        <v>36</v>
      </c>
      <c r="B56" s="126" t="s">
        <v>103</v>
      </c>
      <c r="C56" s="124">
        <v>1187</v>
      </c>
      <c r="D56" s="124"/>
      <c r="E56" s="124">
        <v>1176</v>
      </c>
      <c r="F56" s="124"/>
      <c r="G56" s="124">
        <v>9</v>
      </c>
      <c r="H56" s="124"/>
      <c r="I56" s="124">
        <v>2</v>
      </c>
      <c r="J56" s="124"/>
      <c r="K56" s="124">
        <v>129</v>
      </c>
      <c r="L56" s="124"/>
      <c r="M56" s="124">
        <v>128</v>
      </c>
      <c r="N56" s="124"/>
      <c r="O56" s="124">
        <v>1</v>
      </c>
      <c r="P56" s="124"/>
      <c r="Q56" s="124" t="s">
        <v>75</v>
      </c>
      <c r="R56" s="116"/>
      <c r="S56" s="120"/>
      <c r="T56" s="120"/>
    </row>
    <row r="57" spans="1:20" s="90" customFormat="1" ht="12.75" customHeight="1" x14ac:dyDescent="0.2">
      <c r="A57" s="445">
        <v>37</v>
      </c>
      <c r="B57" s="126" t="s">
        <v>104</v>
      </c>
      <c r="C57" s="124">
        <v>296</v>
      </c>
      <c r="D57" s="124"/>
      <c r="E57" s="124">
        <v>294</v>
      </c>
      <c r="F57" s="124"/>
      <c r="G57" s="124">
        <v>2</v>
      </c>
      <c r="H57" s="124"/>
      <c r="I57" s="124" t="s">
        <v>75</v>
      </c>
      <c r="J57" s="124"/>
      <c r="K57" s="124">
        <v>17</v>
      </c>
      <c r="L57" s="124"/>
      <c r="M57" s="124">
        <v>17</v>
      </c>
      <c r="N57" s="124"/>
      <c r="O57" s="124" t="s">
        <v>75</v>
      </c>
      <c r="P57" s="124"/>
      <c r="Q57" s="124" t="s">
        <v>75</v>
      </c>
      <c r="R57" s="116"/>
      <c r="S57" s="120"/>
      <c r="T57" s="120"/>
    </row>
    <row r="58" spans="1:20" s="90" customFormat="1" ht="12.75" customHeight="1" x14ac:dyDescent="0.2">
      <c r="A58" s="445">
        <v>38</v>
      </c>
      <c r="B58" s="126" t="s">
        <v>105</v>
      </c>
      <c r="C58" s="124">
        <v>6137</v>
      </c>
      <c r="D58" s="124"/>
      <c r="E58" s="124">
        <v>6082</v>
      </c>
      <c r="F58" s="124"/>
      <c r="G58" s="124">
        <v>45</v>
      </c>
      <c r="H58" s="124"/>
      <c r="I58" s="124">
        <v>10</v>
      </c>
      <c r="J58" s="124"/>
      <c r="K58" s="124">
        <v>422</v>
      </c>
      <c r="L58" s="124"/>
      <c r="M58" s="124">
        <v>415</v>
      </c>
      <c r="N58" s="124"/>
      <c r="O58" s="124">
        <v>7</v>
      </c>
      <c r="P58" s="124"/>
      <c r="Q58" s="124" t="s">
        <v>75</v>
      </c>
      <c r="R58" s="116"/>
      <c r="S58" s="136"/>
      <c r="T58" s="120"/>
    </row>
    <row r="59" spans="1:20" s="90" customFormat="1" ht="12.75" customHeight="1" x14ac:dyDescent="0.2">
      <c r="A59" s="446">
        <v>39</v>
      </c>
      <c r="B59" s="132" t="s">
        <v>106</v>
      </c>
      <c r="C59" s="137">
        <v>122</v>
      </c>
      <c r="D59" s="137"/>
      <c r="E59" s="137">
        <v>121</v>
      </c>
      <c r="F59" s="137"/>
      <c r="G59" s="137">
        <v>1</v>
      </c>
      <c r="H59" s="137"/>
      <c r="I59" s="137" t="s">
        <v>75</v>
      </c>
      <c r="J59" s="128"/>
      <c r="K59" s="137">
        <v>11</v>
      </c>
      <c r="L59" s="137"/>
      <c r="M59" s="137">
        <v>11</v>
      </c>
      <c r="N59" s="137"/>
      <c r="O59" s="137" t="s">
        <v>75</v>
      </c>
      <c r="P59" s="137"/>
      <c r="Q59" s="137" t="s">
        <v>75</v>
      </c>
      <c r="R59" s="129"/>
    </row>
    <row r="60" spans="1:20" s="135" customFormat="1" ht="12.75" customHeight="1" x14ac:dyDescent="0.2">
      <c r="A60" s="130" t="s">
        <v>171</v>
      </c>
      <c r="B60" s="131" t="s">
        <v>39</v>
      </c>
      <c r="C60" s="123">
        <v>70997</v>
      </c>
      <c r="D60" s="123"/>
      <c r="E60" s="123">
        <v>69921</v>
      </c>
      <c r="F60" s="123"/>
      <c r="G60" s="123">
        <v>956</v>
      </c>
      <c r="H60" s="123"/>
      <c r="I60" s="123">
        <v>120</v>
      </c>
      <c r="J60" s="124"/>
      <c r="K60" s="123">
        <v>3088</v>
      </c>
      <c r="L60" s="123"/>
      <c r="M60" s="123">
        <v>3007</v>
      </c>
      <c r="N60" s="123"/>
      <c r="O60" s="123">
        <v>67</v>
      </c>
      <c r="P60" s="123"/>
      <c r="Q60" s="123">
        <v>14</v>
      </c>
      <c r="R60" s="134"/>
      <c r="S60" s="134"/>
    </row>
    <row r="61" spans="1:20" s="90" customFormat="1" ht="12.75" customHeight="1" x14ac:dyDescent="0.2">
      <c r="A61" s="445">
        <v>41</v>
      </c>
      <c r="B61" s="126" t="s">
        <v>108</v>
      </c>
      <c r="C61" s="124">
        <v>28464</v>
      </c>
      <c r="D61" s="124"/>
      <c r="E61" s="124">
        <v>27995</v>
      </c>
      <c r="F61" s="124"/>
      <c r="G61" s="124">
        <v>425</v>
      </c>
      <c r="H61" s="124"/>
      <c r="I61" s="124">
        <v>44</v>
      </c>
      <c r="J61" s="124"/>
      <c r="K61" s="124">
        <v>1106</v>
      </c>
      <c r="L61" s="124"/>
      <c r="M61" s="124">
        <v>1078</v>
      </c>
      <c r="N61" s="124"/>
      <c r="O61" s="124">
        <v>25</v>
      </c>
      <c r="P61" s="124"/>
      <c r="Q61" s="124">
        <v>3</v>
      </c>
      <c r="R61" s="116"/>
    </row>
    <row r="62" spans="1:20" s="90" customFormat="1" ht="12.75" customHeight="1" x14ac:dyDescent="0.2">
      <c r="A62" s="445">
        <v>42</v>
      </c>
      <c r="B62" s="126" t="s">
        <v>110</v>
      </c>
      <c r="C62" s="124">
        <v>3280</v>
      </c>
      <c r="D62" s="124"/>
      <c r="E62" s="124">
        <v>3245</v>
      </c>
      <c r="F62" s="124"/>
      <c r="G62" s="124">
        <v>28</v>
      </c>
      <c r="H62" s="124"/>
      <c r="I62" s="124">
        <v>7</v>
      </c>
      <c r="J62" s="124"/>
      <c r="K62" s="124">
        <v>134</v>
      </c>
      <c r="L62" s="124"/>
      <c r="M62" s="124">
        <v>130</v>
      </c>
      <c r="N62" s="124"/>
      <c r="O62" s="124">
        <v>2</v>
      </c>
      <c r="P62" s="124"/>
      <c r="Q62" s="124">
        <v>2</v>
      </c>
      <c r="R62" s="116"/>
    </row>
    <row r="63" spans="1:20" s="90" customFormat="1" ht="12.75" customHeight="1" x14ac:dyDescent="0.2">
      <c r="A63" s="446">
        <v>43</v>
      </c>
      <c r="B63" s="132" t="s">
        <v>112</v>
      </c>
      <c r="C63" s="128">
        <v>39253</v>
      </c>
      <c r="D63" s="128"/>
      <c r="E63" s="128">
        <v>38681</v>
      </c>
      <c r="F63" s="128"/>
      <c r="G63" s="128">
        <v>503</v>
      </c>
      <c r="H63" s="128"/>
      <c r="I63" s="128">
        <v>69</v>
      </c>
      <c r="J63" s="128"/>
      <c r="K63" s="128">
        <v>1848</v>
      </c>
      <c r="L63" s="128"/>
      <c r="M63" s="128">
        <v>1799</v>
      </c>
      <c r="N63" s="128"/>
      <c r="O63" s="128">
        <v>40</v>
      </c>
      <c r="P63" s="128"/>
      <c r="Q63" s="128">
        <v>9</v>
      </c>
      <c r="R63" s="129"/>
    </row>
    <row r="64" spans="1:20" s="90" customFormat="1" ht="12.75" customHeight="1" x14ac:dyDescent="0.2">
      <c r="A64" s="130" t="s">
        <v>172</v>
      </c>
      <c r="B64" s="131" t="s">
        <v>40</v>
      </c>
      <c r="C64" s="123">
        <v>60157</v>
      </c>
      <c r="D64" s="123"/>
      <c r="E64" s="123">
        <v>59762</v>
      </c>
      <c r="F64" s="123"/>
      <c r="G64" s="123">
        <v>353</v>
      </c>
      <c r="H64" s="123"/>
      <c r="I64" s="123">
        <v>42</v>
      </c>
      <c r="J64" s="124"/>
      <c r="K64" s="123">
        <v>10466</v>
      </c>
      <c r="L64" s="123"/>
      <c r="M64" s="123">
        <v>10314</v>
      </c>
      <c r="N64" s="123"/>
      <c r="O64" s="123">
        <v>139</v>
      </c>
      <c r="P64" s="123"/>
      <c r="Q64" s="123">
        <v>13</v>
      </c>
      <c r="R64" s="129"/>
    </row>
    <row r="65" spans="1:20" s="90" customFormat="1" ht="12.75" customHeight="1" x14ac:dyDescent="0.2">
      <c r="A65" s="445">
        <v>45</v>
      </c>
      <c r="B65" s="126" t="s">
        <v>52</v>
      </c>
      <c r="C65" s="124">
        <v>8839</v>
      </c>
      <c r="D65" s="124"/>
      <c r="E65" s="124">
        <v>8760</v>
      </c>
      <c r="F65" s="124"/>
      <c r="G65" s="124">
        <v>66</v>
      </c>
      <c r="H65" s="124"/>
      <c r="I65" s="124">
        <v>13</v>
      </c>
      <c r="J65" s="124"/>
      <c r="K65" s="124">
        <v>1106</v>
      </c>
      <c r="L65" s="124"/>
      <c r="M65" s="124">
        <v>1081</v>
      </c>
      <c r="N65" s="124"/>
      <c r="O65" s="124">
        <v>25</v>
      </c>
      <c r="P65" s="124"/>
      <c r="Q65" s="124" t="s">
        <v>75</v>
      </c>
      <c r="R65" s="116"/>
    </row>
    <row r="66" spans="1:20" s="90" customFormat="1" ht="23.1" customHeight="1" x14ac:dyDescent="0.2">
      <c r="A66" s="445">
        <v>46</v>
      </c>
      <c r="B66" s="126" t="s">
        <v>2</v>
      </c>
      <c r="C66" s="133">
        <v>21781</v>
      </c>
      <c r="D66" s="133"/>
      <c r="E66" s="133">
        <v>21618</v>
      </c>
      <c r="F66" s="133"/>
      <c r="G66" s="133">
        <v>146</v>
      </c>
      <c r="H66" s="133"/>
      <c r="I66" s="133">
        <v>17</v>
      </c>
      <c r="J66" s="124"/>
      <c r="K66" s="133">
        <v>2673</v>
      </c>
      <c r="L66" s="133"/>
      <c r="M66" s="133">
        <v>2638</v>
      </c>
      <c r="N66" s="133"/>
      <c r="O66" s="133">
        <v>31</v>
      </c>
      <c r="P66" s="133"/>
      <c r="Q66" s="133">
        <v>4</v>
      </c>
      <c r="R66" s="116"/>
      <c r="S66" s="83"/>
      <c r="T66" s="83"/>
    </row>
    <row r="67" spans="1:20" s="90" customFormat="1" ht="12.75" customHeight="1" x14ac:dyDescent="0.2">
      <c r="A67" s="446">
        <v>47</v>
      </c>
      <c r="B67" s="132" t="s">
        <v>53</v>
      </c>
      <c r="C67" s="128">
        <v>29537</v>
      </c>
      <c r="D67" s="128"/>
      <c r="E67" s="128">
        <v>29384</v>
      </c>
      <c r="F67" s="128"/>
      <c r="G67" s="128">
        <v>141</v>
      </c>
      <c r="H67" s="128"/>
      <c r="I67" s="128">
        <v>12</v>
      </c>
      <c r="J67" s="128"/>
      <c r="K67" s="128">
        <v>6687</v>
      </c>
      <c r="L67" s="128"/>
      <c r="M67" s="128">
        <v>6595</v>
      </c>
      <c r="N67" s="128"/>
      <c r="O67" s="128">
        <v>83</v>
      </c>
      <c r="P67" s="128"/>
      <c r="Q67" s="128">
        <v>9</v>
      </c>
      <c r="R67" s="129"/>
    </row>
    <row r="68" spans="1:20" s="90" customFormat="1" ht="12.75" customHeight="1" x14ac:dyDescent="0.2">
      <c r="A68" s="130" t="s">
        <v>254</v>
      </c>
      <c r="B68" s="131" t="s">
        <v>41</v>
      </c>
      <c r="C68" s="123">
        <v>31594</v>
      </c>
      <c r="D68" s="123"/>
      <c r="E68" s="123">
        <v>31156</v>
      </c>
      <c r="F68" s="123"/>
      <c r="G68" s="123">
        <v>331</v>
      </c>
      <c r="H68" s="123"/>
      <c r="I68" s="123">
        <v>107</v>
      </c>
      <c r="J68" s="123"/>
      <c r="K68" s="123">
        <v>2898</v>
      </c>
      <c r="L68" s="123"/>
      <c r="M68" s="123">
        <v>2848</v>
      </c>
      <c r="N68" s="123"/>
      <c r="O68" s="123">
        <v>42</v>
      </c>
      <c r="P68" s="123"/>
      <c r="Q68" s="123">
        <v>8</v>
      </c>
      <c r="R68" s="129"/>
    </row>
    <row r="69" spans="1:20" s="90" customFormat="1" ht="12.75" customHeight="1" x14ac:dyDescent="0.2">
      <c r="A69" s="445">
        <v>49</v>
      </c>
      <c r="B69" s="126" t="s">
        <v>54</v>
      </c>
      <c r="C69" s="124">
        <v>19428</v>
      </c>
      <c r="D69" s="124"/>
      <c r="E69" s="124">
        <v>19084</v>
      </c>
      <c r="F69" s="124"/>
      <c r="G69" s="124">
        <v>258</v>
      </c>
      <c r="H69" s="124"/>
      <c r="I69" s="124">
        <v>86</v>
      </c>
      <c r="J69" s="124"/>
      <c r="K69" s="124">
        <v>1389</v>
      </c>
      <c r="L69" s="124"/>
      <c r="M69" s="124">
        <v>1358</v>
      </c>
      <c r="N69" s="124"/>
      <c r="O69" s="124">
        <v>26</v>
      </c>
      <c r="P69" s="124"/>
      <c r="Q69" s="124">
        <v>5</v>
      </c>
      <c r="R69" s="116"/>
    </row>
    <row r="70" spans="1:20" s="90" customFormat="1" ht="12.75" customHeight="1" x14ac:dyDescent="0.2">
      <c r="A70" s="445">
        <v>50</v>
      </c>
      <c r="B70" s="126" t="s">
        <v>56</v>
      </c>
      <c r="C70" s="124">
        <v>392</v>
      </c>
      <c r="D70" s="124"/>
      <c r="E70" s="124">
        <v>383</v>
      </c>
      <c r="F70" s="124"/>
      <c r="G70" s="124">
        <v>7</v>
      </c>
      <c r="H70" s="124"/>
      <c r="I70" s="124">
        <v>2</v>
      </c>
      <c r="J70" s="124"/>
      <c r="K70" s="124">
        <v>25</v>
      </c>
      <c r="L70" s="124"/>
      <c r="M70" s="124">
        <v>25</v>
      </c>
      <c r="N70" s="124"/>
      <c r="O70" s="124" t="s">
        <v>75</v>
      </c>
      <c r="P70" s="124"/>
      <c r="Q70" s="124" t="s">
        <v>75</v>
      </c>
      <c r="R70" s="116"/>
    </row>
    <row r="71" spans="1:20" s="90" customFormat="1" ht="12.75" customHeight="1" x14ac:dyDescent="0.2">
      <c r="A71" s="445">
        <v>51</v>
      </c>
      <c r="B71" s="126" t="s">
        <v>58</v>
      </c>
      <c r="C71" s="124">
        <v>469</v>
      </c>
      <c r="D71" s="124"/>
      <c r="E71" s="124">
        <v>466</v>
      </c>
      <c r="F71" s="124"/>
      <c r="G71" s="124">
        <v>1</v>
      </c>
      <c r="H71" s="124"/>
      <c r="I71" s="124">
        <v>2</v>
      </c>
      <c r="J71" s="124"/>
      <c r="K71" s="124">
        <v>95</v>
      </c>
      <c r="L71" s="124"/>
      <c r="M71" s="124">
        <v>95</v>
      </c>
      <c r="N71" s="124"/>
      <c r="O71" s="124" t="s">
        <v>75</v>
      </c>
      <c r="P71" s="124"/>
      <c r="Q71" s="124" t="s">
        <v>75</v>
      </c>
      <c r="R71" s="116"/>
    </row>
    <row r="72" spans="1:20" s="90" customFormat="1" ht="12.75" customHeight="1" x14ac:dyDescent="0.2">
      <c r="A72" s="445">
        <v>52</v>
      </c>
      <c r="B72" s="126" t="s">
        <v>60</v>
      </c>
      <c r="C72" s="124">
        <v>6536</v>
      </c>
      <c r="D72" s="124"/>
      <c r="E72" s="124">
        <v>6490</v>
      </c>
      <c r="F72" s="124"/>
      <c r="G72" s="124">
        <v>34</v>
      </c>
      <c r="H72" s="124"/>
      <c r="I72" s="124">
        <v>12</v>
      </c>
      <c r="J72" s="124"/>
      <c r="K72" s="124">
        <v>882</v>
      </c>
      <c r="L72" s="124"/>
      <c r="M72" s="124">
        <v>872</v>
      </c>
      <c r="N72" s="124"/>
      <c r="O72" s="124">
        <v>8</v>
      </c>
      <c r="P72" s="124"/>
      <c r="Q72" s="124">
        <v>2</v>
      </c>
      <c r="R72" s="116"/>
    </row>
    <row r="73" spans="1:20" s="90" customFormat="1" ht="12.75" customHeight="1" x14ac:dyDescent="0.2">
      <c r="A73" s="446">
        <v>53</v>
      </c>
      <c r="B73" s="132" t="s">
        <v>61</v>
      </c>
      <c r="C73" s="128">
        <v>4769</v>
      </c>
      <c r="D73" s="128"/>
      <c r="E73" s="128">
        <v>4733</v>
      </c>
      <c r="F73" s="128"/>
      <c r="G73" s="128">
        <v>31</v>
      </c>
      <c r="H73" s="128"/>
      <c r="I73" s="128">
        <v>5</v>
      </c>
      <c r="J73" s="128"/>
      <c r="K73" s="128">
        <v>507</v>
      </c>
      <c r="L73" s="128"/>
      <c r="M73" s="128">
        <v>498</v>
      </c>
      <c r="N73" s="128"/>
      <c r="O73" s="128">
        <v>8</v>
      </c>
      <c r="P73" s="128"/>
      <c r="Q73" s="128">
        <v>1</v>
      </c>
      <c r="R73" s="129"/>
      <c r="S73" s="107"/>
      <c r="T73" s="108"/>
    </row>
    <row r="74" spans="1:20" s="90" customFormat="1" ht="5.25" customHeight="1" x14ac:dyDescent="0.2">
      <c r="A74" s="125"/>
      <c r="B74" s="126"/>
      <c r="C74" s="124"/>
      <c r="D74" s="124"/>
      <c r="E74" s="124"/>
      <c r="F74" s="124"/>
      <c r="G74" s="124"/>
      <c r="H74" s="124"/>
      <c r="I74" s="124"/>
      <c r="J74" s="124"/>
      <c r="K74" s="124"/>
      <c r="L74" s="124"/>
      <c r="M74" s="124"/>
      <c r="N74" s="124"/>
      <c r="O74" s="124"/>
      <c r="P74" s="124"/>
      <c r="Q74" s="124"/>
      <c r="R74" s="129"/>
      <c r="S74" s="107"/>
      <c r="T74" s="108"/>
    </row>
    <row r="75" spans="1:20" s="90" customFormat="1" ht="12.75" customHeight="1" x14ac:dyDescent="0.2">
      <c r="A75" s="130" t="s">
        <v>255</v>
      </c>
      <c r="B75" s="131" t="s">
        <v>42</v>
      </c>
      <c r="C75" s="123">
        <v>27649</v>
      </c>
      <c r="D75" s="123"/>
      <c r="E75" s="123">
        <v>27481</v>
      </c>
      <c r="F75" s="123"/>
      <c r="G75" s="123">
        <v>144</v>
      </c>
      <c r="H75" s="123"/>
      <c r="I75" s="123">
        <v>24</v>
      </c>
      <c r="J75" s="123"/>
      <c r="K75" s="123">
        <v>5050</v>
      </c>
      <c r="L75" s="123"/>
      <c r="M75" s="123">
        <v>4951</v>
      </c>
      <c r="N75" s="123"/>
      <c r="O75" s="123">
        <v>94</v>
      </c>
      <c r="P75" s="123"/>
      <c r="Q75" s="123">
        <v>5</v>
      </c>
      <c r="R75" s="129"/>
    </row>
    <row r="76" spans="1:20" s="90" customFormat="1" ht="12.75" customHeight="1" x14ac:dyDescent="0.2">
      <c r="A76" s="445">
        <v>55</v>
      </c>
      <c r="B76" s="126" t="s">
        <v>62</v>
      </c>
      <c r="C76" s="124">
        <v>4523</v>
      </c>
      <c r="D76" s="124"/>
      <c r="E76" s="124">
        <v>4505</v>
      </c>
      <c r="F76" s="124"/>
      <c r="G76" s="124">
        <v>10</v>
      </c>
      <c r="H76" s="124"/>
      <c r="I76" s="124">
        <v>8</v>
      </c>
      <c r="J76" s="124"/>
      <c r="K76" s="124">
        <v>762</v>
      </c>
      <c r="L76" s="124"/>
      <c r="M76" s="124">
        <v>749</v>
      </c>
      <c r="N76" s="124"/>
      <c r="O76" s="124">
        <v>11</v>
      </c>
      <c r="P76" s="124"/>
      <c r="Q76" s="124">
        <v>2</v>
      </c>
      <c r="R76" s="116"/>
    </row>
    <row r="77" spans="1:20" s="90" customFormat="1" ht="12.75" customHeight="1" x14ac:dyDescent="0.2">
      <c r="A77" s="446">
        <v>56</v>
      </c>
      <c r="B77" s="132" t="s">
        <v>63</v>
      </c>
      <c r="C77" s="128">
        <v>23126</v>
      </c>
      <c r="D77" s="128"/>
      <c r="E77" s="128">
        <v>22976</v>
      </c>
      <c r="F77" s="128"/>
      <c r="G77" s="128">
        <v>134</v>
      </c>
      <c r="H77" s="128"/>
      <c r="I77" s="128">
        <v>16</v>
      </c>
      <c r="J77" s="128"/>
      <c r="K77" s="128">
        <v>4288</v>
      </c>
      <c r="L77" s="128"/>
      <c r="M77" s="128">
        <v>4202</v>
      </c>
      <c r="N77" s="128"/>
      <c r="O77" s="128">
        <v>83</v>
      </c>
      <c r="P77" s="128"/>
      <c r="Q77" s="128">
        <v>3</v>
      </c>
      <c r="R77" s="129"/>
    </row>
    <row r="78" spans="1:20" s="135" customFormat="1" ht="12.75" customHeight="1" x14ac:dyDescent="0.2">
      <c r="A78" s="130" t="s">
        <v>122</v>
      </c>
      <c r="B78" s="131" t="s">
        <v>43</v>
      </c>
      <c r="C78" s="123">
        <v>1940</v>
      </c>
      <c r="D78" s="123"/>
      <c r="E78" s="123">
        <v>1907</v>
      </c>
      <c r="F78" s="123"/>
      <c r="G78" s="123">
        <v>30</v>
      </c>
      <c r="H78" s="123"/>
      <c r="I78" s="123">
        <v>3</v>
      </c>
      <c r="J78" s="124"/>
      <c r="K78" s="123">
        <v>1024</v>
      </c>
      <c r="L78" s="123"/>
      <c r="M78" s="123">
        <v>1010</v>
      </c>
      <c r="N78" s="123"/>
      <c r="O78" s="123">
        <v>13</v>
      </c>
      <c r="P78" s="123"/>
      <c r="Q78" s="123">
        <v>1</v>
      </c>
    </row>
    <row r="79" spans="1:20" s="90" customFormat="1" ht="12.75" customHeight="1" x14ac:dyDescent="0.2">
      <c r="A79" s="445">
        <v>58</v>
      </c>
      <c r="B79" s="126" t="s">
        <v>134</v>
      </c>
      <c r="C79" s="124">
        <v>123</v>
      </c>
      <c r="D79" s="124"/>
      <c r="E79" s="124">
        <v>120</v>
      </c>
      <c r="F79" s="124"/>
      <c r="G79" s="124">
        <v>3</v>
      </c>
      <c r="H79" s="124"/>
      <c r="I79" s="124" t="s">
        <v>75</v>
      </c>
      <c r="J79" s="124"/>
      <c r="K79" s="124">
        <v>86</v>
      </c>
      <c r="L79" s="124"/>
      <c r="M79" s="124">
        <v>86</v>
      </c>
      <c r="N79" s="124"/>
      <c r="O79" s="124" t="s">
        <v>75</v>
      </c>
      <c r="P79" s="124"/>
      <c r="Q79" s="124" t="s">
        <v>75</v>
      </c>
      <c r="R79" s="116"/>
    </row>
    <row r="80" spans="1:20" s="90" customFormat="1" ht="23.1" customHeight="1" x14ac:dyDescent="0.2">
      <c r="A80" s="445">
        <v>59</v>
      </c>
      <c r="B80" s="126" t="s">
        <v>3</v>
      </c>
      <c r="C80" s="133">
        <v>359</v>
      </c>
      <c r="D80" s="133"/>
      <c r="E80" s="133">
        <v>356</v>
      </c>
      <c r="F80" s="133"/>
      <c r="G80" s="133">
        <v>3</v>
      </c>
      <c r="H80" s="133"/>
      <c r="I80" s="133" t="s">
        <v>75</v>
      </c>
      <c r="J80" s="124"/>
      <c r="K80" s="133">
        <v>109</v>
      </c>
      <c r="L80" s="133"/>
      <c r="M80" s="133">
        <v>107</v>
      </c>
      <c r="N80" s="133"/>
      <c r="O80" s="133">
        <v>2</v>
      </c>
      <c r="P80" s="133"/>
      <c r="Q80" s="133" t="s">
        <v>75</v>
      </c>
      <c r="R80" s="116"/>
      <c r="S80" s="83"/>
      <c r="T80" s="83"/>
    </row>
    <row r="81" spans="1:20" s="90" customFormat="1" ht="12.75" customHeight="1" x14ac:dyDescent="0.2">
      <c r="A81" s="445">
        <v>60</v>
      </c>
      <c r="B81" s="126" t="s">
        <v>135</v>
      </c>
      <c r="C81" s="124">
        <v>116</v>
      </c>
      <c r="D81" s="124"/>
      <c r="E81" s="124">
        <v>112</v>
      </c>
      <c r="F81" s="124"/>
      <c r="G81" s="124">
        <v>4</v>
      </c>
      <c r="H81" s="124"/>
      <c r="I81" s="124" t="s">
        <v>75</v>
      </c>
      <c r="J81" s="124"/>
      <c r="K81" s="124">
        <v>76</v>
      </c>
      <c r="L81" s="124"/>
      <c r="M81" s="124">
        <v>76</v>
      </c>
      <c r="N81" s="124"/>
      <c r="O81" s="124" t="s">
        <v>75</v>
      </c>
      <c r="P81" s="124"/>
      <c r="Q81" s="124" t="s">
        <v>75</v>
      </c>
      <c r="R81" s="116"/>
    </row>
    <row r="82" spans="1:20" s="90" customFormat="1" ht="12.75" customHeight="1" x14ac:dyDescent="0.2">
      <c r="A82" s="445">
        <v>61</v>
      </c>
      <c r="B82" s="126" t="s">
        <v>136</v>
      </c>
      <c r="C82" s="124">
        <v>826</v>
      </c>
      <c r="D82" s="124"/>
      <c r="E82" s="124">
        <v>813</v>
      </c>
      <c r="F82" s="124"/>
      <c r="G82" s="124">
        <v>12</v>
      </c>
      <c r="H82" s="124"/>
      <c r="I82" s="124">
        <v>1</v>
      </c>
      <c r="J82" s="124"/>
      <c r="K82" s="124">
        <v>153</v>
      </c>
      <c r="L82" s="124"/>
      <c r="M82" s="124">
        <v>149</v>
      </c>
      <c r="N82" s="124"/>
      <c r="O82" s="124">
        <v>4</v>
      </c>
      <c r="P82" s="124"/>
      <c r="Q82" s="124" t="s">
        <v>75</v>
      </c>
      <c r="R82" s="116"/>
    </row>
    <row r="83" spans="1:20" s="90" customFormat="1" ht="23.1" customHeight="1" x14ac:dyDescent="0.2">
      <c r="A83" s="445">
        <v>62</v>
      </c>
      <c r="B83" s="126" t="s">
        <v>4</v>
      </c>
      <c r="C83" s="133">
        <v>348</v>
      </c>
      <c r="D83" s="133"/>
      <c r="E83" s="133">
        <v>341</v>
      </c>
      <c r="F83" s="133"/>
      <c r="G83" s="133">
        <v>5</v>
      </c>
      <c r="H83" s="133"/>
      <c r="I83" s="133">
        <v>2</v>
      </c>
      <c r="J83" s="124"/>
      <c r="K83" s="133">
        <v>519</v>
      </c>
      <c r="L83" s="133"/>
      <c r="M83" s="133">
        <v>513</v>
      </c>
      <c r="N83" s="133"/>
      <c r="O83" s="133">
        <v>6</v>
      </c>
      <c r="P83" s="133"/>
      <c r="Q83" s="133" t="s">
        <v>75</v>
      </c>
      <c r="R83" s="116"/>
      <c r="S83" s="83"/>
      <c r="T83" s="83"/>
    </row>
    <row r="84" spans="1:20" s="90" customFormat="1" ht="12.75" customHeight="1" x14ac:dyDescent="0.2">
      <c r="A84" s="446">
        <v>63</v>
      </c>
      <c r="B84" s="132" t="s">
        <v>137</v>
      </c>
      <c r="C84" s="128">
        <v>168</v>
      </c>
      <c r="D84" s="128"/>
      <c r="E84" s="128">
        <v>165</v>
      </c>
      <c r="F84" s="128"/>
      <c r="G84" s="128">
        <v>3</v>
      </c>
      <c r="H84" s="128"/>
      <c r="I84" s="128" t="s">
        <v>75</v>
      </c>
      <c r="J84" s="128"/>
      <c r="K84" s="128">
        <v>81</v>
      </c>
      <c r="L84" s="128"/>
      <c r="M84" s="128">
        <v>79</v>
      </c>
      <c r="N84" s="128"/>
      <c r="O84" s="128">
        <v>1</v>
      </c>
      <c r="P84" s="128"/>
      <c r="Q84" s="128">
        <v>1</v>
      </c>
      <c r="R84" s="129"/>
    </row>
    <row r="85" spans="1:20" s="90" customFormat="1" ht="12.75" customHeight="1" x14ac:dyDescent="0.2">
      <c r="A85" s="130" t="s">
        <v>123</v>
      </c>
      <c r="B85" s="131" t="s">
        <v>44</v>
      </c>
      <c r="C85" s="123">
        <v>692</v>
      </c>
      <c r="D85" s="123"/>
      <c r="E85" s="123">
        <v>681</v>
      </c>
      <c r="F85" s="123"/>
      <c r="G85" s="123">
        <v>9</v>
      </c>
      <c r="H85" s="123"/>
      <c r="I85" s="123">
        <v>2</v>
      </c>
      <c r="J85" s="124"/>
      <c r="K85" s="123">
        <v>829</v>
      </c>
      <c r="L85" s="123"/>
      <c r="M85" s="123">
        <v>821</v>
      </c>
      <c r="N85" s="123"/>
      <c r="O85" s="123">
        <v>8</v>
      </c>
      <c r="P85" s="123"/>
      <c r="Q85" s="123">
        <v>0</v>
      </c>
      <c r="R85" s="129"/>
    </row>
    <row r="86" spans="1:20" s="90" customFormat="1" ht="12.75" customHeight="1" x14ac:dyDescent="0.2">
      <c r="A86" s="445">
        <v>64</v>
      </c>
      <c r="B86" s="126" t="s">
        <v>138</v>
      </c>
      <c r="C86" s="124">
        <v>296</v>
      </c>
      <c r="D86" s="124"/>
      <c r="E86" s="124">
        <v>292</v>
      </c>
      <c r="F86" s="124"/>
      <c r="G86" s="124">
        <v>3</v>
      </c>
      <c r="H86" s="124"/>
      <c r="I86" s="124">
        <v>1</v>
      </c>
      <c r="J86" s="124"/>
      <c r="K86" s="124">
        <v>476</v>
      </c>
      <c r="L86" s="124"/>
      <c r="M86" s="124">
        <v>470</v>
      </c>
      <c r="N86" s="124"/>
      <c r="O86" s="124">
        <v>6</v>
      </c>
      <c r="P86" s="124"/>
      <c r="Q86" s="124" t="s">
        <v>75</v>
      </c>
      <c r="R86" s="116"/>
    </row>
    <row r="87" spans="1:20" s="90" customFormat="1" ht="23.1" customHeight="1" x14ac:dyDescent="0.2">
      <c r="A87" s="445">
        <v>65</v>
      </c>
      <c r="B87" s="126" t="s">
        <v>5</v>
      </c>
      <c r="C87" s="133">
        <v>96</v>
      </c>
      <c r="D87" s="133"/>
      <c r="E87" s="133">
        <v>93</v>
      </c>
      <c r="F87" s="133"/>
      <c r="G87" s="133">
        <v>3</v>
      </c>
      <c r="H87" s="133"/>
      <c r="I87" s="133" t="s">
        <v>75</v>
      </c>
      <c r="J87" s="124"/>
      <c r="K87" s="133">
        <v>141</v>
      </c>
      <c r="L87" s="133"/>
      <c r="M87" s="133">
        <v>141</v>
      </c>
      <c r="N87" s="133"/>
      <c r="O87" s="133" t="s">
        <v>75</v>
      </c>
      <c r="P87" s="133"/>
      <c r="Q87" s="133" t="s">
        <v>75</v>
      </c>
      <c r="R87" s="116"/>
      <c r="S87" s="83"/>
      <c r="T87" s="83"/>
    </row>
    <row r="88" spans="1:20" s="90" customFormat="1" ht="12.75" customHeight="1" x14ac:dyDescent="0.2">
      <c r="A88" s="446">
        <v>66</v>
      </c>
      <c r="B88" s="132" t="s">
        <v>139</v>
      </c>
      <c r="C88" s="128">
        <v>300</v>
      </c>
      <c r="D88" s="128"/>
      <c r="E88" s="128">
        <v>296</v>
      </c>
      <c r="F88" s="128"/>
      <c r="G88" s="128">
        <v>3</v>
      </c>
      <c r="H88" s="128"/>
      <c r="I88" s="128">
        <v>1</v>
      </c>
      <c r="J88" s="128"/>
      <c r="K88" s="128">
        <v>212</v>
      </c>
      <c r="L88" s="128"/>
      <c r="M88" s="128">
        <v>210</v>
      </c>
      <c r="N88" s="128"/>
      <c r="O88" s="128">
        <v>2</v>
      </c>
      <c r="P88" s="128"/>
      <c r="Q88" s="128" t="s">
        <v>75</v>
      </c>
      <c r="R88" s="129"/>
    </row>
    <row r="89" spans="1:20" s="90" customFormat="1" ht="12.75" customHeight="1" x14ac:dyDescent="0.2">
      <c r="A89" s="130" t="s">
        <v>124</v>
      </c>
      <c r="B89" s="131" t="s">
        <v>140</v>
      </c>
      <c r="C89" s="123">
        <v>741</v>
      </c>
      <c r="D89" s="123"/>
      <c r="E89" s="123">
        <v>729</v>
      </c>
      <c r="F89" s="123"/>
      <c r="G89" s="123">
        <v>10</v>
      </c>
      <c r="H89" s="123"/>
      <c r="I89" s="123">
        <v>2</v>
      </c>
      <c r="J89" s="123"/>
      <c r="K89" s="123">
        <v>258</v>
      </c>
      <c r="L89" s="123"/>
      <c r="M89" s="123">
        <v>247</v>
      </c>
      <c r="N89" s="123"/>
      <c r="O89" s="123">
        <v>10</v>
      </c>
      <c r="P89" s="123"/>
      <c r="Q89" s="123">
        <v>1</v>
      </c>
      <c r="R89" s="129"/>
    </row>
    <row r="90" spans="1:20" s="90" customFormat="1" ht="12.75" customHeight="1" x14ac:dyDescent="0.2">
      <c r="A90" s="446">
        <v>68</v>
      </c>
      <c r="B90" s="132" t="s">
        <v>140</v>
      </c>
      <c r="C90" s="128">
        <v>741</v>
      </c>
      <c r="D90" s="128"/>
      <c r="E90" s="128">
        <v>729</v>
      </c>
      <c r="F90" s="128"/>
      <c r="G90" s="128">
        <v>10</v>
      </c>
      <c r="H90" s="128"/>
      <c r="I90" s="128">
        <v>2</v>
      </c>
      <c r="J90" s="128"/>
      <c r="K90" s="128">
        <v>258</v>
      </c>
      <c r="L90" s="128"/>
      <c r="M90" s="128">
        <v>247</v>
      </c>
      <c r="N90" s="128"/>
      <c r="O90" s="128">
        <v>10</v>
      </c>
      <c r="P90" s="128"/>
      <c r="Q90" s="128">
        <v>1</v>
      </c>
      <c r="R90" s="129"/>
    </row>
    <row r="91" spans="1:20" s="90" customFormat="1" ht="12.75" customHeight="1" x14ac:dyDescent="0.2">
      <c r="A91" s="130" t="s">
        <v>126</v>
      </c>
      <c r="B91" s="131" t="s">
        <v>45</v>
      </c>
      <c r="C91" s="123">
        <v>4744</v>
      </c>
      <c r="D91" s="123"/>
      <c r="E91" s="123">
        <v>4673</v>
      </c>
      <c r="F91" s="123"/>
      <c r="G91" s="123">
        <v>66</v>
      </c>
      <c r="H91" s="123"/>
      <c r="I91" s="123">
        <v>5</v>
      </c>
      <c r="J91" s="123"/>
      <c r="K91" s="123">
        <v>2009</v>
      </c>
      <c r="L91" s="123"/>
      <c r="M91" s="123">
        <v>1969</v>
      </c>
      <c r="N91" s="123"/>
      <c r="O91" s="123">
        <v>36</v>
      </c>
      <c r="P91" s="123"/>
      <c r="Q91" s="138">
        <v>4</v>
      </c>
      <c r="R91" s="129"/>
    </row>
    <row r="92" spans="1:20" s="90" customFormat="1" ht="12.75" customHeight="1" x14ac:dyDescent="0.2">
      <c r="A92" s="445">
        <v>69</v>
      </c>
      <c r="B92" s="126" t="s">
        <v>141</v>
      </c>
      <c r="C92" s="124">
        <v>491</v>
      </c>
      <c r="D92" s="124"/>
      <c r="E92" s="124">
        <v>481</v>
      </c>
      <c r="F92" s="124"/>
      <c r="G92" s="124">
        <v>9</v>
      </c>
      <c r="H92" s="124"/>
      <c r="I92" s="124">
        <v>1</v>
      </c>
      <c r="J92" s="124"/>
      <c r="K92" s="124">
        <v>590</v>
      </c>
      <c r="L92" s="124"/>
      <c r="M92" s="124">
        <v>576</v>
      </c>
      <c r="N92" s="124"/>
      <c r="O92" s="124">
        <v>13</v>
      </c>
      <c r="P92" s="124"/>
      <c r="Q92" s="124">
        <v>1</v>
      </c>
      <c r="R92" s="116"/>
      <c r="S92" s="107"/>
      <c r="T92" s="108"/>
    </row>
    <row r="93" spans="1:20" s="90" customFormat="1" ht="23.1" customHeight="1" x14ac:dyDescent="0.2">
      <c r="A93" s="445">
        <v>70</v>
      </c>
      <c r="B93" s="126" t="s">
        <v>6</v>
      </c>
      <c r="C93" s="133">
        <v>345</v>
      </c>
      <c r="D93" s="133"/>
      <c r="E93" s="133">
        <v>344</v>
      </c>
      <c r="F93" s="133"/>
      <c r="G93" s="133">
        <v>1</v>
      </c>
      <c r="H93" s="133"/>
      <c r="I93" s="133" t="s">
        <v>75</v>
      </c>
      <c r="J93" s="124"/>
      <c r="K93" s="133">
        <v>229</v>
      </c>
      <c r="L93" s="133"/>
      <c r="M93" s="133">
        <v>225</v>
      </c>
      <c r="N93" s="133"/>
      <c r="O93" s="133">
        <v>4</v>
      </c>
      <c r="P93" s="133"/>
      <c r="Q93" s="133" t="s">
        <v>75</v>
      </c>
      <c r="R93" s="116"/>
      <c r="S93" s="83"/>
      <c r="T93" s="83"/>
    </row>
    <row r="94" spans="1:20" s="90" customFormat="1" ht="12.75" customHeight="1" x14ac:dyDescent="0.2">
      <c r="A94" s="445">
        <v>71</v>
      </c>
      <c r="B94" s="126" t="s">
        <v>142</v>
      </c>
      <c r="C94" s="133">
        <v>1827</v>
      </c>
      <c r="D94" s="133"/>
      <c r="E94" s="133">
        <v>1796</v>
      </c>
      <c r="F94" s="133"/>
      <c r="G94" s="133">
        <v>27</v>
      </c>
      <c r="H94" s="133"/>
      <c r="I94" s="133">
        <v>4</v>
      </c>
      <c r="J94" s="124"/>
      <c r="K94" s="133">
        <v>482</v>
      </c>
      <c r="L94" s="133"/>
      <c r="M94" s="133">
        <v>469</v>
      </c>
      <c r="N94" s="133"/>
      <c r="O94" s="133">
        <v>11</v>
      </c>
      <c r="P94" s="133"/>
      <c r="Q94" s="133">
        <v>2</v>
      </c>
      <c r="R94" s="116"/>
      <c r="S94" s="107"/>
      <c r="T94" s="108"/>
    </row>
    <row r="95" spans="1:20" s="90" customFormat="1" ht="12.75" customHeight="1" x14ac:dyDescent="0.2">
      <c r="A95" s="445">
        <v>72</v>
      </c>
      <c r="B95" s="126" t="s">
        <v>143</v>
      </c>
      <c r="C95" s="124">
        <v>314</v>
      </c>
      <c r="D95" s="124"/>
      <c r="E95" s="124">
        <v>309</v>
      </c>
      <c r="F95" s="124"/>
      <c r="G95" s="124">
        <v>5</v>
      </c>
      <c r="H95" s="124"/>
      <c r="I95" s="124" t="s">
        <v>75</v>
      </c>
      <c r="J95" s="124"/>
      <c r="K95" s="124">
        <v>175</v>
      </c>
      <c r="L95" s="124"/>
      <c r="M95" s="124">
        <v>172</v>
      </c>
      <c r="N95" s="124"/>
      <c r="O95" s="124">
        <v>3</v>
      </c>
      <c r="P95" s="124"/>
      <c r="Q95" s="124" t="s">
        <v>75</v>
      </c>
      <c r="R95" s="116"/>
      <c r="S95" s="107"/>
      <c r="T95" s="108"/>
    </row>
    <row r="96" spans="1:20" s="90" customFormat="1" ht="12.75" customHeight="1" x14ac:dyDescent="0.2">
      <c r="A96" s="445">
        <v>73</v>
      </c>
      <c r="B96" s="126" t="s">
        <v>144</v>
      </c>
      <c r="C96" s="124">
        <v>479</v>
      </c>
      <c r="D96" s="124"/>
      <c r="E96" s="124">
        <v>474</v>
      </c>
      <c r="F96" s="124"/>
      <c r="G96" s="124">
        <v>5</v>
      </c>
      <c r="H96" s="124"/>
      <c r="I96" s="124" t="s">
        <v>75</v>
      </c>
      <c r="J96" s="124"/>
      <c r="K96" s="124">
        <v>207</v>
      </c>
      <c r="L96" s="124"/>
      <c r="M96" s="124">
        <v>205</v>
      </c>
      <c r="N96" s="124"/>
      <c r="O96" s="124">
        <v>2</v>
      </c>
      <c r="P96" s="124"/>
      <c r="Q96" s="124" t="s">
        <v>75</v>
      </c>
      <c r="R96" s="116"/>
    </row>
    <row r="97" spans="1:32" s="90" customFormat="1" ht="12.75" customHeight="1" x14ac:dyDescent="0.2">
      <c r="A97" s="445">
        <v>74</v>
      </c>
      <c r="B97" s="126" t="s">
        <v>145</v>
      </c>
      <c r="C97" s="124">
        <v>943</v>
      </c>
      <c r="D97" s="124"/>
      <c r="E97" s="124">
        <v>928</v>
      </c>
      <c r="F97" s="124"/>
      <c r="G97" s="124">
        <v>15</v>
      </c>
      <c r="H97" s="124"/>
      <c r="I97" s="124" t="s">
        <v>75</v>
      </c>
      <c r="J97" s="124"/>
      <c r="K97" s="124">
        <v>264</v>
      </c>
      <c r="L97" s="124"/>
      <c r="M97" s="124">
        <v>260</v>
      </c>
      <c r="N97" s="124"/>
      <c r="O97" s="124">
        <v>3</v>
      </c>
      <c r="P97" s="124"/>
      <c r="Q97" s="124">
        <v>1</v>
      </c>
      <c r="R97" s="116"/>
    </row>
    <row r="98" spans="1:32" s="90" customFormat="1" ht="12.75" customHeight="1" x14ac:dyDescent="0.2">
      <c r="A98" s="446">
        <v>75</v>
      </c>
      <c r="B98" s="132" t="s">
        <v>146</v>
      </c>
      <c r="C98" s="128">
        <v>345</v>
      </c>
      <c r="D98" s="128"/>
      <c r="E98" s="128">
        <v>341</v>
      </c>
      <c r="F98" s="128"/>
      <c r="G98" s="128">
        <v>4</v>
      </c>
      <c r="H98" s="128"/>
      <c r="I98" s="128" t="s">
        <v>75</v>
      </c>
      <c r="J98" s="128"/>
      <c r="K98" s="128">
        <v>62</v>
      </c>
      <c r="L98" s="128"/>
      <c r="M98" s="128">
        <v>62</v>
      </c>
      <c r="N98" s="128"/>
      <c r="O98" s="128" t="s">
        <v>75</v>
      </c>
      <c r="P98" s="128"/>
      <c r="Q98" s="128" t="s">
        <v>75</v>
      </c>
      <c r="R98" s="129"/>
      <c r="S98" s="107"/>
      <c r="T98" s="108"/>
    </row>
    <row r="99" spans="1:32" s="90" customFormat="1" ht="12.75" customHeight="1" x14ac:dyDescent="0.2">
      <c r="A99" s="130" t="s">
        <v>127</v>
      </c>
      <c r="B99" s="131" t="s">
        <v>46</v>
      </c>
      <c r="C99" s="123">
        <v>45166</v>
      </c>
      <c r="D99" s="123"/>
      <c r="E99" s="123">
        <v>44905</v>
      </c>
      <c r="F99" s="123"/>
      <c r="G99" s="123">
        <v>221</v>
      </c>
      <c r="H99" s="123"/>
      <c r="I99" s="123">
        <v>40</v>
      </c>
      <c r="J99" s="123"/>
      <c r="K99" s="123">
        <v>7755</v>
      </c>
      <c r="L99" s="123"/>
      <c r="M99" s="123">
        <v>7664</v>
      </c>
      <c r="N99" s="123"/>
      <c r="O99" s="123">
        <v>81</v>
      </c>
      <c r="P99" s="123"/>
      <c r="Q99" s="123">
        <v>10</v>
      </c>
      <c r="R99" s="129"/>
      <c r="S99" s="107"/>
      <c r="T99" s="108"/>
    </row>
    <row r="100" spans="1:32" s="90" customFormat="1" ht="12.75" customHeight="1" x14ac:dyDescent="0.2">
      <c r="A100" s="445">
        <v>77</v>
      </c>
      <c r="B100" s="126" t="s">
        <v>147</v>
      </c>
      <c r="C100" s="124">
        <v>1715</v>
      </c>
      <c r="D100" s="124"/>
      <c r="E100" s="124">
        <v>1699</v>
      </c>
      <c r="F100" s="124"/>
      <c r="G100" s="124">
        <v>12</v>
      </c>
      <c r="H100" s="124"/>
      <c r="I100" s="124">
        <v>4</v>
      </c>
      <c r="J100" s="124"/>
      <c r="K100" s="124">
        <v>226</v>
      </c>
      <c r="L100" s="124"/>
      <c r="M100" s="124">
        <v>225</v>
      </c>
      <c r="N100" s="124"/>
      <c r="O100" s="124">
        <v>1</v>
      </c>
      <c r="P100" s="124"/>
      <c r="Q100" s="124" t="s">
        <v>75</v>
      </c>
      <c r="R100" s="116"/>
    </row>
    <row r="101" spans="1:32" s="90" customFormat="1" ht="12.75" customHeight="1" x14ac:dyDescent="0.2">
      <c r="A101" s="445">
        <v>78</v>
      </c>
      <c r="B101" s="126" t="s">
        <v>148</v>
      </c>
      <c r="C101" s="124">
        <v>15261</v>
      </c>
      <c r="D101" s="124"/>
      <c r="E101" s="124">
        <v>15191</v>
      </c>
      <c r="F101" s="124"/>
      <c r="G101" s="124">
        <v>63</v>
      </c>
      <c r="H101" s="124"/>
      <c r="I101" s="124">
        <v>7</v>
      </c>
      <c r="J101" s="124"/>
      <c r="K101" s="124">
        <v>1841</v>
      </c>
      <c r="L101" s="124"/>
      <c r="M101" s="124">
        <v>1818</v>
      </c>
      <c r="N101" s="124"/>
      <c r="O101" s="124">
        <v>17</v>
      </c>
      <c r="P101" s="124"/>
      <c r="Q101" s="124">
        <v>6</v>
      </c>
      <c r="R101" s="116"/>
    </row>
    <row r="102" spans="1:32" s="90" customFormat="1" ht="23.1" customHeight="1" x14ac:dyDescent="0.2">
      <c r="A102" s="445">
        <v>79</v>
      </c>
      <c r="B102" s="126" t="s">
        <v>7</v>
      </c>
      <c r="C102" s="133">
        <v>121</v>
      </c>
      <c r="D102" s="133"/>
      <c r="E102" s="133">
        <v>120</v>
      </c>
      <c r="F102" s="133"/>
      <c r="G102" s="133">
        <v>1</v>
      </c>
      <c r="H102" s="133"/>
      <c r="I102" s="133" t="s">
        <v>75</v>
      </c>
      <c r="J102" s="124"/>
      <c r="K102" s="133">
        <v>92</v>
      </c>
      <c r="L102" s="133"/>
      <c r="M102" s="133">
        <v>91</v>
      </c>
      <c r="N102" s="133"/>
      <c r="O102" s="133">
        <v>1</v>
      </c>
      <c r="P102" s="133"/>
      <c r="Q102" s="133" t="s">
        <v>75</v>
      </c>
      <c r="R102" s="116"/>
      <c r="S102" s="83"/>
      <c r="T102" s="83"/>
    </row>
    <row r="103" spans="1:32" s="90" customFormat="1" ht="12.75" customHeight="1" x14ac:dyDescent="0.2">
      <c r="A103" s="445">
        <v>80</v>
      </c>
      <c r="B103" s="126" t="s">
        <v>149</v>
      </c>
      <c r="C103" s="124">
        <v>3309</v>
      </c>
      <c r="D103" s="124"/>
      <c r="E103" s="124">
        <v>3283</v>
      </c>
      <c r="F103" s="124"/>
      <c r="G103" s="124">
        <v>17</v>
      </c>
      <c r="H103" s="124"/>
      <c r="I103" s="124">
        <v>9</v>
      </c>
      <c r="J103" s="124"/>
      <c r="K103" s="124">
        <v>848</v>
      </c>
      <c r="L103" s="124"/>
      <c r="M103" s="124">
        <v>833</v>
      </c>
      <c r="N103" s="124"/>
      <c r="O103" s="124">
        <v>12</v>
      </c>
      <c r="P103" s="124"/>
      <c r="Q103" s="124">
        <v>3</v>
      </c>
      <c r="R103" s="116"/>
    </row>
    <row r="104" spans="1:32" s="90" customFormat="1" ht="12.75" customHeight="1" x14ac:dyDescent="0.2">
      <c r="A104" s="445">
        <v>81</v>
      </c>
      <c r="B104" s="126" t="s">
        <v>150</v>
      </c>
      <c r="C104" s="124">
        <v>19775</v>
      </c>
      <c r="D104" s="124"/>
      <c r="E104" s="124">
        <v>19653</v>
      </c>
      <c r="F104" s="124"/>
      <c r="G104" s="124">
        <v>105</v>
      </c>
      <c r="H104" s="124"/>
      <c r="I104" s="124">
        <v>17</v>
      </c>
      <c r="J104" s="124"/>
      <c r="K104" s="124">
        <v>3339</v>
      </c>
      <c r="L104" s="124"/>
      <c r="M104" s="124">
        <v>3299</v>
      </c>
      <c r="N104" s="124"/>
      <c r="O104" s="124">
        <v>39</v>
      </c>
      <c r="P104" s="124"/>
      <c r="Q104" s="124">
        <v>1</v>
      </c>
      <c r="R104" s="116"/>
      <c r="S104" s="107"/>
      <c r="T104" s="108"/>
    </row>
    <row r="105" spans="1:32" s="90" customFormat="1" ht="23.1" customHeight="1" x14ac:dyDescent="0.2">
      <c r="A105" s="446">
        <v>82</v>
      </c>
      <c r="B105" s="132" t="s">
        <v>8</v>
      </c>
      <c r="C105" s="137">
        <v>4985</v>
      </c>
      <c r="D105" s="137"/>
      <c r="E105" s="137">
        <v>4959</v>
      </c>
      <c r="F105" s="137"/>
      <c r="G105" s="137">
        <v>23</v>
      </c>
      <c r="H105" s="137"/>
      <c r="I105" s="137">
        <v>3</v>
      </c>
      <c r="J105" s="128"/>
      <c r="K105" s="137">
        <v>1409</v>
      </c>
      <c r="L105" s="137"/>
      <c r="M105" s="137">
        <v>1398</v>
      </c>
      <c r="N105" s="137"/>
      <c r="O105" s="137">
        <v>11</v>
      </c>
      <c r="P105" s="137"/>
      <c r="Q105" s="137" t="s">
        <v>75</v>
      </c>
      <c r="R105" s="129"/>
    </row>
    <row r="106" spans="1:32" s="90" customFormat="1" ht="12.75" customHeight="1" x14ac:dyDescent="0.2">
      <c r="A106" s="130" t="s">
        <v>128</v>
      </c>
      <c r="B106" s="131" t="s">
        <v>151</v>
      </c>
      <c r="C106" s="123">
        <v>21361</v>
      </c>
      <c r="D106" s="123"/>
      <c r="E106" s="123">
        <v>21176</v>
      </c>
      <c r="F106" s="123"/>
      <c r="G106" s="123">
        <v>160</v>
      </c>
      <c r="H106" s="123"/>
      <c r="I106" s="123">
        <v>25</v>
      </c>
      <c r="J106" s="123"/>
      <c r="K106" s="123">
        <v>3313</v>
      </c>
      <c r="L106" s="123"/>
      <c r="M106" s="123">
        <v>3257</v>
      </c>
      <c r="N106" s="123"/>
      <c r="O106" s="123">
        <v>51</v>
      </c>
      <c r="P106" s="123"/>
      <c r="Q106" s="123">
        <v>5</v>
      </c>
      <c r="R106" s="129"/>
      <c r="S106" s="107"/>
      <c r="T106" s="108"/>
    </row>
    <row r="107" spans="1:32" s="90" customFormat="1" ht="12.75" customHeight="1" x14ac:dyDescent="0.2">
      <c r="A107" s="446">
        <v>84</v>
      </c>
      <c r="B107" s="132" t="s">
        <v>151</v>
      </c>
      <c r="C107" s="128">
        <v>21361</v>
      </c>
      <c r="D107" s="128"/>
      <c r="E107" s="128">
        <v>21176</v>
      </c>
      <c r="F107" s="128"/>
      <c r="G107" s="128">
        <v>160</v>
      </c>
      <c r="H107" s="128"/>
      <c r="I107" s="128">
        <v>25</v>
      </c>
      <c r="J107" s="128"/>
      <c r="K107" s="128">
        <v>3313</v>
      </c>
      <c r="L107" s="128"/>
      <c r="M107" s="128">
        <v>3257</v>
      </c>
      <c r="N107" s="128"/>
      <c r="O107" s="128">
        <v>51</v>
      </c>
      <c r="P107" s="128"/>
      <c r="Q107" s="128">
        <v>5</v>
      </c>
      <c r="R107" s="129"/>
    </row>
    <row r="108" spans="1:32" s="135" customFormat="1" ht="12.75" customHeight="1" x14ac:dyDescent="0.2">
      <c r="A108" s="130" t="s">
        <v>129</v>
      </c>
      <c r="B108" s="131" t="s">
        <v>152</v>
      </c>
      <c r="C108" s="123">
        <v>4420</v>
      </c>
      <c r="D108" s="123"/>
      <c r="E108" s="123">
        <v>4392</v>
      </c>
      <c r="F108" s="123"/>
      <c r="G108" s="123">
        <v>24</v>
      </c>
      <c r="H108" s="123"/>
      <c r="I108" s="123">
        <v>4</v>
      </c>
      <c r="J108" s="123"/>
      <c r="K108" s="123">
        <v>1837</v>
      </c>
      <c r="L108" s="123"/>
      <c r="M108" s="123">
        <v>1816</v>
      </c>
      <c r="N108" s="123"/>
      <c r="O108" s="123">
        <v>18</v>
      </c>
      <c r="P108" s="123"/>
      <c r="Q108" s="123">
        <v>3</v>
      </c>
      <c r="R108" s="139"/>
      <c r="S108" s="140"/>
    </row>
    <row r="109" spans="1:32" s="90" customFormat="1" ht="12.75" customHeight="1" x14ac:dyDescent="0.2">
      <c r="A109" s="446">
        <v>85</v>
      </c>
      <c r="B109" s="132" t="s">
        <v>152</v>
      </c>
      <c r="C109" s="128">
        <v>4420</v>
      </c>
      <c r="D109" s="128"/>
      <c r="E109" s="128">
        <v>4392</v>
      </c>
      <c r="F109" s="128"/>
      <c r="G109" s="128">
        <v>24</v>
      </c>
      <c r="H109" s="128"/>
      <c r="I109" s="128">
        <v>4</v>
      </c>
      <c r="J109" s="128"/>
      <c r="K109" s="128">
        <v>1837</v>
      </c>
      <c r="L109" s="128"/>
      <c r="M109" s="128">
        <v>1816</v>
      </c>
      <c r="N109" s="128"/>
      <c r="O109" s="128">
        <v>18</v>
      </c>
      <c r="P109" s="128"/>
      <c r="Q109" s="128">
        <v>3</v>
      </c>
      <c r="R109" s="129"/>
    </row>
    <row r="110" spans="1:32" s="90" customFormat="1" ht="12.75" customHeight="1" x14ac:dyDescent="0.2">
      <c r="A110" s="130" t="s">
        <v>125</v>
      </c>
      <c r="B110" s="131" t="s">
        <v>47</v>
      </c>
      <c r="C110" s="123">
        <v>45850</v>
      </c>
      <c r="D110" s="123"/>
      <c r="E110" s="123">
        <v>45634</v>
      </c>
      <c r="F110" s="123"/>
      <c r="G110" s="123">
        <v>183</v>
      </c>
      <c r="H110" s="123"/>
      <c r="I110" s="123">
        <v>33</v>
      </c>
      <c r="J110" s="123"/>
      <c r="K110" s="123">
        <v>9505</v>
      </c>
      <c r="L110" s="123"/>
      <c r="M110" s="123">
        <v>9372</v>
      </c>
      <c r="N110" s="123"/>
      <c r="O110" s="123">
        <v>124</v>
      </c>
      <c r="P110" s="123"/>
      <c r="Q110" s="123">
        <v>9</v>
      </c>
      <c r="R110" s="129"/>
      <c r="S110" s="129"/>
      <c r="T110" s="129"/>
      <c r="U110" s="129"/>
      <c r="V110" s="129"/>
      <c r="W110" s="129"/>
      <c r="X110" s="129"/>
      <c r="Y110" s="129"/>
      <c r="Z110" s="129"/>
      <c r="AA110" s="129"/>
      <c r="AB110" s="129"/>
      <c r="AC110" s="129"/>
      <c r="AD110" s="129"/>
      <c r="AE110" s="129"/>
      <c r="AF110" s="129"/>
    </row>
    <row r="111" spans="1:32" s="90" customFormat="1" ht="12.75" customHeight="1" x14ac:dyDescent="0.2">
      <c r="A111" s="445">
        <v>86</v>
      </c>
      <c r="B111" s="126" t="s">
        <v>153</v>
      </c>
      <c r="C111" s="124">
        <v>26729</v>
      </c>
      <c r="D111" s="124"/>
      <c r="E111" s="124">
        <v>26550</v>
      </c>
      <c r="F111" s="124"/>
      <c r="G111" s="124">
        <v>148</v>
      </c>
      <c r="H111" s="124"/>
      <c r="I111" s="124">
        <v>31</v>
      </c>
      <c r="J111" s="124"/>
      <c r="K111" s="124">
        <v>5990</v>
      </c>
      <c r="L111" s="124"/>
      <c r="M111" s="124">
        <v>5896</v>
      </c>
      <c r="N111" s="124"/>
      <c r="O111" s="124">
        <v>89</v>
      </c>
      <c r="P111" s="124"/>
      <c r="Q111" s="124">
        <v>5</v>
      </c>
      <c r="R111" s="116"/>
    </row>
    <row r="112" spans="1:32" s="90" customFormat="1" ht="12.75" customHeight="1" x14ac:dyDescent="0.2">
      <c r="A112" s="445">
        <v>87</v>
      </c>
      <c r="B112" s="126" t="s">
        <v>154</v>
      </c>
      <c r="C112" s="124">
        <v>11527</v>
      </c>
      <c r="D112" s="124"/>
      <c r="E112" s="124">
        <v>11509</v>
      </c>
      <c r="F112" s="124"/>
      <c r="G112" s="124">
        <v>16</v>
      </c>
      <c r="H112" s="124"/>
      <c r="I112" s="124">
        <v>2</v>
      </c>
      <c r="J112" s="124"/>
      <c r="K112" s="124">
        <v>1851</v>
      </c>
      <c r="L112" s="124"/>
      <c r="M112" s="124">
        <v>1833</v>
      </c>
      <c r="N112" s="124"/>
      <c r="O112" s="124">
        <v>15</v>
      </c>
      <c r="P112" s="124"/>
      <c r="Q112" s="124">
        <v>3</v>
      </c>
      <c r="R112" s="116"/>
    </row>
    <row r="113" spans="1:20" s="90" customFormat="1" ht="12.75" customHeight="1" x14ac:dyDescent="0.2">
      <c r="A113" s="446">
        <v>88</v>
      </c>
      <c r="B113" s="132" t="s">
        <v>155</v>
      </c>
      <c r="C113" s="128">
        <v>7594</v>
      </c>
      <c r="D113" s="128"/>
      <c r="E113" s="128">
        <v>7575</v>
      </c>
      <c r="F113" s="128"/>
      <c r="G113" s="128">
        <v>19</v>
      </c>
      <c r="H113" s="128"/>
      <c r="I113" s="128" t="s">
        <v>75</v>
      </c>
      <c r="J113" s="128"/>
      <c r="K113" s="128">
        <v>1664</v>
      </c>
      <c r="L113" s="128"/>
      <c r="M113" s="128">
        <v>1643</v>
      </c>
      <c r="N113" s="128"/>
      <c r="O113" s="128">
        <v>20</v>
      </c>
      <c r="P113" s="128"/>
      <c r="Q113" s="128">
        <v>1</v>
      </c>
      <c r="R113" s="129"/>
    </row>
    <row r="114" spans="1:20" s="90" customFormat="1" ht="12.75" customHeight="1" x14ac:dyDescent="0.2">
      <c r="A114" s="130" t="s">
        <v>10</v>
      </c>
      <c r="B114" s="131" t="s">
        <v>48</v>
      </c>
      <c r="C114" s="123">
        <v>5535</v>
      </c>
      <c r="D114" s="123"/>
      <c r="E114" s="123">
        <v>5492</v>
      </c>
      <c r="F114" s="123"/>
      <c r="G114" s="123">
        <v>39</v>
      </c>
      <c r="H114" s="123"/>
      <c r="I114" s="123">
        <v>4</v>
      </c>
      <c r="J114" s="123"/>
      <c r="K114" s="123">
        <v>726</v>
      </c>
      <c r="L114" s="123"/>
      <c r="M114" s="123">
        <v>714</v>
      </c>
      <c r="N114" s="123"/>
      <c r="O114" s="123">
        <v>9</v>
      </c>
      <c r="P114" s="123"/>
      <c r="Q114" s="123">
        <v>3</v>
      </c>
      <c r="R114" s="129"/>
    </row>
    <row r="115" spans="1:20" s="90" customFormat="1" ht="12.75" customHeight="1" x14ac:dyDescent="0.2">
      <c r="A115" s="445">
        <v>90</v>
      </c>
      <c r="B115" s="126" t="s">
        <v>156</v>
      </c>
      <c r="C115" s="124">
        <v>489</v>
      </c>
      <c r="D115" s="124"/>
      <c r="E115" s="124">
        <v>482</v>
      </c>
      <c r="F115" s="124"/>
      <c r="G115" s="124">
        <v>7</v>
      </c>
      <c r="H115" s="124"/>
      <c r="I115" s="124" t="s">
        <v>75</v>
      </c>
      <c r="J115" s="124"/>
      <c r="K115" s="124">
        <v>80</v>
      </c>
      <c r="L115" s="124"/>
      <c r="M115" s="124">
        <v>79</v>
      </c>
      <c r="N115" s="124"/>
      <c r="O115" s="124">
        <v>1</v>
      </c>
      <c r="P115" s="124"/>
      <c r="Q115" s="124" t="s">
        <v>75</v>
      </c>
      <c r="R115" s="116"/>
    </row>
    <row r="116" spans="1:20" s="90" customFormat="1" ht="12.75" customHeight="1" x14ac:dyDescent="0.2">
      <c r="A116" s="445">
        <v>91</v>
      </c>
      <c r="B116" s="126" t="s">
        <v>157</v>
      </c>
      <c r="C116" s="133">
        <v>253</v>
      </c>
      <c r="D116" s="133"/>
      <c r="E116" s="133">
        <v>248</v>
      </c>
      <c r="F116" s="133"/>
      <c r="G116" s="133">
        <v>4</v>
      </c>
      <c r="H116" s="133"/>
      <c r="I116" s="133">
        <v>1</v>
      </c>
      <c r="J116" s="124"/>
      <c r="K116" s="133">
        <v>55</v>
      </c>
      <c r="L116" s="133"/>
      <c r="M116" s="133">
        <v>54</v>
      </c>
      <c r="N116" s="133"/>
      <c r="O116" s="133">
        <v>1</v>
      </c>
      <c r="P116" s="133"/>
      <c r="Q116" s="133" t="s">
        <v>75</v>
      </c>
      <c r="R116" s="116"/>
    </row>
    <row r="117" spans="1:20" s="90" customFormat="1" ht="12.75" customHeight="1" x14ac:dyDescent="0.2">
      <c r="A117" s="445">
        <v>92</v>
      </c>
      <c r="B117" s="126" t="s">
        <v>158</v>
      </c>
      <c r="C117" s="124">
        <v>220</v>
      </c>
      <c r="D117" s="124"/>
      <c r="E117" s="124">
        <v>219</v>
      </c>
      <c r="F117" s="124"/>
      <c r="G117" s="124" t="s">
        <v>75</v>
      </c>
      <c r="H117" s="124"/>
      <c r="I117" s="124">
        <v>1</v>
      </c>
      <c r="J117" s="124"/>
      <c r="K117" s="124">
        <v>115</v>
      </c>
      <c r="L117" s="124"/>
      <c r="M117" s="124">
        <v>113</v>
      </c>
      <c r="N117" s="124"/>
      <c r="O117" s="124">
        <v>2</v>
      </c>
      <c r="P117" s="124"/>
      <c r="Q117" s="124" t="s">
        <v>75</v>
      </c>
      <c r="R117" s="116"/>
    </row>
    <row r="118" spans="1:20" s="90" customFormat="1" ht="12.75" customHeight="1" x14ac:dyDescent="0.2">
      <c r="A118" s="446">
        <v>93</v>
      </c>
      <c r="B118" s="132" t="s">
        <v>159</v>
      </c>
      <c r="C118" s="128">
        <v>4573</v>
      </c>
      <c r="D118" s="128"/>
      <c r="E118" s="128">
        <v>4543</v>
      </c>
      <c r="F118" s="128"/>
      <c r="G118" s="128">
        <v>28</v>
      </c>
      <c r="H118" s="128"/>
      <c r="I118" s="128">
        <v>2</v>
      </c>
      <c r="J118" s="128"/>
      <c r="K118" s="128">
        <v>476</v>
      </c>
      <c r="L118" s="128"/>
      <c r="M118" s="128">
        <v>468</v>
      </c>
      <c r="N118" s="128"/>
      <c r="O118" s="128">
        <v>5</v>
      </c>
      <c r="P118" s="128"/>
      <c r="Q118" s="128">
        <v>3</v>
      </c>
      <c r="R118" s="129"/>
    </row>
    <row r="119" spans="1:20" s="90" customFormat="1" ht="12.75" customHeight="1" x14ac:dyDescent="0.2">
      <c r="A119" s="130" t="s">
        <v>11</v>
      </c>
      <c r="B119" s="131" t="s">
        <v>49</v>
      </c>
      <c r="C119" s="123">
        <v>4677</v>
      </c>
      <c r="D119" s="123"/>
      <c r="E119" s="123">
        <v>4627</v>
      </c>
      <c r="F119" s="123"/>
      <c r="G119" s="123">
        <v>43</v>
      </c>
      <c r="H119" s="123"/>
      <c r="I119" s="123">
        <v>7</v>
      </c>
      <c r="J119" s="124"/>
      <c r="K119" s="123">
        <v>1262</v>
      </c>
      <c r="L119" s="123"/>
      <c r="M119" s="123">
        <v>1248</v>
      </c>
      <c r="N119" s="123"/>
      <c r="O119" s="123">
        <v>13</v>
      </c>
      <c r="P119" s="123"/>
      <c r="Q119" s="123">
        <v>1</v>
      </c>
      <c r="R119" s="129"/>
    </row>
    <row r="120" spans="1:20" s="90" customFormat="1" ht="12.75" customHeight="1" x14ac:dyDescent="0.2">
      <c r="A120" s="445">
        <v>94</v>
      </c>
      <c r="B120" s="126" t="s">
        <v>160</v>
      </c>
      <c r="C120" s="124">
        <v>1013</v>
      </c>
      <c r="D120" s="124"/>
      <c r="E120" s="124">
        <v>1008</v>
      </c>
      <c r="F120" s="124"/>
      <c r="G120" s="124">
        <v>4</v>
      </c>
      <c r="H120" s="124"/>
      <c r="I120" s="124">
        <v>1</v>
      </c>
      <c r="J120" s="124"/>
      <c r="K120" s="124">
        <v>314</v>
      </c>
      <c r="L120" s="124"/>
      <c r="M120" s="124">
        <v>312</v>
      </c>
      <c r="N120" s="124"/>
      <c r="O120" s="124">
        <v>2</v>
      </c>
      <c r="P120" s="124"/>
      <c r="Q120" s="124" t="s">
        <v>75</v>
      </c>
      <c r="R120" s="116"/>
    </row>
    <row r="121" spans="1:20" s="90" customFormat="1" ht="23.1" customHeight="1" x14ac:dyDescent="0.2">
      <c r="A121" s="445">
        <v>95</v>
      </c>
      <c r="B121" s="126" t="s">
        <v>9</v>
      </c>
      <c r="C121" s="133">
        <v>1042</v>
      </c>
      <c r="D121" s="133"/>
      <c r="E121" s="133">
        <v>1026</v>
      </c>
      <c r="F121" s="133"/>
      <c r="G121" s="133">
        <v>14</v>
      </c>
      <c r="H121" s="133"/>
      <c r="I121" s="133">
        <v>2</v>
      </c>
      <c r="J121" s="124"/>
      <c r="K121" s="133">
        <v>132</v>
      </c>
      <c r="L121" s="133"/>
      <c r="M121" s="133">
        <v>130</v>
      </c>
      <c r="N121" s="133"/>
      <c r="O121" s="133">
        <v>2</v>
      </c>
      <c r="P121" s="133"/>
      <c r="Q121" s="133" t="s">
        <v>75</v>
      </c>
      <c r="R121" s="116"/>
      <c r="S121" s="83"/>
      <c r="T121" s="83"/>
    </row>
    <row r="122" spans="1:20" s="90" customFormat="1" ht="12.75" customHeight="1" x14ac:dyDescent="0.2">
      <c r="A122" s="446">
        <v>96</v>
      </c>
      <c r="B122" s="132" t="s">
        <v>161</v>
      </c>
      <c r="C122" s="128">
        <v>2622</v>
      </c>
      <c r="D122" s="128"/>
      <c r="E122" s="128">
        <v>2593</v>
      </c>
      <c r="F122" s="128"/>
      <c r="G122" s="128">
        <v>25</v>
      </c>
      <c r="H122" s="128"/>
      <c r="I122" s="128">
        <v>4</v>
      </c>
      <c r="J122" s="128"/>
      <c r="K122" s="128">
        <v>816</v>
      </c>
      <c r="L122" s="128"/>
      <c r="M122" s="128">
        <v>806</v>
      </c>
      <c r="N122" s="128"/>
      <c r="O122" s="128">
        <v>9</v>
      </c>
      <c r="P122" s="128"/>
      <c r="Q122" s="128">
        <v>1</v>
      </c>
      <c r="R122" s="129"/>
    </row>
    <row r="123" spans="1:20" s="135" customFormat="1" ht="12.75" customHeight="1" x14ac:dyDescent="0.2">
      <c r="A123" s="130" t="s">
        <v>12</v>
      </c>
      <c r="B123" s="131" t="s">
        <v>50</v>
      </c>
      <c r="C123" s="123">
        <v>1509</v>
      </c>
      <c r="D123" s="123"/>
      <c r="E123" s="123">
        <v>1458</v>
      </c>
      <c r="F123" s="123"/>
      <c r="G123" s="123">
        <v>47</v>
      </c>
      <c r="H123" s="123"/>
      <c r="I123" s="123">
        <v>4</v>
      </c>
      <c r="J123" s="123"/>
      <c r="K123" s="123">
        <v>424</v>
      </c>
      <c r="L123" s="123"/>
      <c r="M123" s="123">
        <v>405</v>
      </c>
      <c r="N123" s="123"/>
      <c r="O123" s="123">
        <v>18</v>
      </c>
      <c r="P123" s="123"/>
      <c r="Q123" s="123">
        <v>1</v>
      </c>
    </row>
    <row r="124" spans="1:20" s="90" customFormat="1" ht="12.75" customHeight="1" x14ac:dyDescent="0.2">
      <c r="A124" s="446">
        <v>97</v>
      </c>
      <c r="B124" s="132" t="s">
        <v>162</v>
      </c>
      <c r="C124" s="128">
        <v>1509</v>
      </c>
      <c r="D124" s="128"/>
      <c r="E124" s="128">
        <v>1458</v>
      </c>
      <c r="F124" s="128"/>
      <c r="G124" s="128">
        <v>47</v>
      </c>
      <c r="H124" s="128"/>
      <c r="I124" s="128">
        <v>4</v>
      </c>
      <c r="J124" s="128"/>
      <c r="K124" s="128">
        <v>424</v>
      </c>
      <c r="L124" s="128"/>
      <c r="M124" s="128">
        <v>405</v>
      </c>
      <c r="N124" s="128"/>
      <c r="O124" s="128">
        <v>18</v>
      </c>
      <c r="P124" s="128"/>
      <c r="Q124" s="128">
        <v>1</v>
      </c>
      <c r="R124" s="129"/>
    </row>
    <row r="125" spans="1:20" s="135" customFormat="1" ht="12.75" customHeight="1" x14ac:dyDescent="0.2">
      <c r="A125" s="130" t="s">
        <v>13</v>
      </c>
      <c r="B125" s="131" t="s">
        <v>163</v>
      </c>
      <c r="C125" s="123">
        <v>19</v>
      </c>
      <c r="D125" s="123"/>
      <c r="E125" s="123">
        <v>19</v>
      </c>
      <c r="F125" s="123"/>
      <c r="G125" s="123" t="s">
        <v>75</v>
      </c>
      <c r="H125" s="123"/>
      <c r="I125" s="123" t="s">
        <v>75</v>
      </c>
      <c r="J125" s="123"/>
      <c r="K125" s="123">
        <v>15</v>
      </c>
      <c r="L125" s="123"/>
      <c r="M125" s="123">
        <v>15</v>
      </c>
      <c r="N125" s="123"/>
      <c r="O125" s="123" t="s">
        <v>75</v>
      </c>
      <c r="P125" s="123"/>
      <c r="Q125" s="123" t="s">
        <v>75</v>
      </c>
    </row>
    <row r="126" spans="1:20" s="90" customFormat="1" ht="12.75" customHeight="1" x14ac:dyDescent="0.2">
      <c r="A126" s="445">
        <v>99</v>
      </c>
      <c r="B126" s="126" t="s">
        <v>163</v>
      </c>
      <c r="C126" s="124">
        <v>19</v>
      </c>
      <c r="D126" s="124"/>
      <c r="E126" s="124">
        <v>19</v>
      </c>
      <c r="F126" s="124"/>
      <c r="G126" s="124" t="s">
        <v>75</v>
      </c>
      <c r="H126" s="124"/>
      <c r="I126" s="124" t="s">
        <v>75</v>
      </c>
      <c r="J126" s="124"/>
      <c r="K126" s="124">
        <v>15</v>
      </c>
      <c r="L126" s="124"/>
      <c r="M126" s="124">
        <v>15</v>
      </c>
      <c r="N126" s="124"/>
      <c r="O126" s="124" t="s">
        <v>75</v>
      </c>
      <c r="P126" s="124"/>
      <c r="Q126" s="124" t="s">
        <v>75</v>
      </c>
      <c r="R126" s="129"/>
    </row>
    <row r="127" spans="1:20" ht="4.5" customHeight="1" x14ac:dyDescent="0.2">
      <c r="A127" s="52"/>
      <c r="B127" s="53"/>
      <c r="C127" s="61"/>
      <c r="D127" s="61"/>
      <c r="E127" s="61"/>
      <c r="F127" s="61"/>
      <c r="G127" s="61"/>
      <c r="H127" s="61"/>
      <c r="I127" s="61"/>
      <c r="J127" s="62"/>
      <c r="K127" s="61"/>
      <c r="L127" s="61"/>
      <c r="M127" s="61"/>
      <c r="N127" s="61"/>
      <c r="O127" s="61"/>
      <c r="P127" s="61"/>
      <c r="Q127" s="61"/>
    </row>
    <row r="128" spans="1:20" ht="36" customHeight="1" x14ac:dyDescent="0.2">
      <c r="A128" s="611" t="s">
        <v>786</v>
      </c>
      <c r="B128" s="611"/>
      <c r="C128" s="611"/>
      <c r="D128" s="611"/>
      <c r="E128" s="611"/>
      <c r="F128" s="611"/>
      <c r="G128" s="611"/>
      <c r="H128" s="611"/>
      <c r="I128" s="611"/>
      <c r="J128" s="611"/>
      <c r="K128" s="611"/>
      <c r="L128" s="611"/>
      <c r="M128" s="611"/>
      <c r="N128" s="611"/>
      <c r="O128" s="611"/>
      <c r="P128" s="611"/>
      <c r="Q128" s="611"/>
    </row>
    <row r="138" spans="2:11" ht="11.25" customHeight="1" x14ac:dyDescent="0.2">
      <c r="B138" s="33"/>
      <c r="C138" s="33"/>
      <c r="D138" s="33"/>
      <c r="E138" s="33"/>
      <c r="F138" s="33"/>
      <c r="G138" s="33"/>
      <c r="H138" s="33"/>
      <c r="I138" s="33"/>
      <c r="J138" s="33"/>
      <c r="K138" s="34"/>
    </row>
  </sheetData>
  <mergeCells count="5">
    <mergeCell ref="A1:B1"/>
    <mergeCell ref="A128:Q128"/>
    <mergeCell ref="C7:I7"/>
    <mergeCell ref="K7:Q7"/>
    <mergeCell ref="I2:Q5"/>
  </mergeCells>
  <pageMargins left="0.23622047244094491" right="0" top="0.47244094488188981" bottom="0.19685039370078741" header="0" footer="0"/>
  <pageSetup paperSize="9" scale="76" orientation="portrait" r:id="rId1"/>
  <headerFooter alignWithMargins="0"/>
  <rowBreaks count="1" manualBreakCount="1">
    <brk id="73"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139"/>
  <sheetViews>
    <sheetView showGridLines="0" defaultGridColor="0" colorId="22" zoomScaleNormal="100" workbookViewId="0">
      <pane ySplit="9" topLeftCell="A10" activePane="bottomLeft" state="frozen"/>
      <selection sqref="A1:B1"/>
      <selection pane="bottomLeft" sqref="A1:B1"/>
    </sheetView>
  </sheetViews>
  <sheetFormatPr baseColWidth="10" defaultColWidth="8.42578125" defaultRowHeight="11.25" x14ac:dyDescent="0.2"/>
  <cols>
    <col min="1" max="1" width="2.5703125" style="54" customWidth="1"/>
    <col min="2" max="2" width="53.7109375" style="46" customWidth="1"/>
    <col min="3" max="3" width="8.7109375" style="343" customWidth="1"/>
    <col min="4" max="4" width="0.7109375" style="46" customWidth="1"/>
    <col min="5" max="5" width="8.7109375" style="343" customWidth="1"/>
    <col min="6" max="6" width="0.7109375" style="46" customWidth="1"/>
    <col min="7" max="7" width="8.7109375" style="343" customWidth="1"/>
    <col min="8" max="8" width="0.7109375" style="46" customWidth="1"/>
    <col min="9" max="9" width="8.7109375" style="343" customWidth="1"/>
    <col min="10" max="10" width="1" style="46" customWidth="1"/>
    <col min="11" max="11" width="8.7109375" style="343" customWidth="1"/>
    <col min="12" max="12" width="0.7109375" style="46" customWidth="1"/>
    <col min="13" max="13" width="8.7109375" style="343" customWidth="1"/>
    <col min="14" max="14" width="0.7109375" style="46" customWidth="1"/>
    <col min="15" max="15" width="8.7109375" style="343" customWidth="1"/>
    <col min="16" max="16" width="0.7109375" style="46" customWidth="1"/>
    <col min="17" max="17" width="8.7109375" style="343" customWidth="1"/>
    <col min="18" max="16384" width="8.42578125" style="46"/>
  </cols>
  <sheetData>
    <row r="1" spans="1:19" ht="18" customHeight="1" x14ac:dyDescent="0.2">
      <c r="A1" s="610" t="s">
        <v>173</v>
      </c>
      <c r="B1" s="610"/>
      <c r="C1" s="340"/>
      <c r="D1" s="45"/>
      <c r="I1" s="47" t="s">
        <v>131</v>
      </c>
      <c r="K1" s="348"/>
      <c r="L1" s="60"/>
      <c r="M1" s="348"/>
      <c r="N1" s="60"/>
      <c r="O1" s="348"/>
      <c r="P1" s="60"/>
      <c r="Q1" s="348"/>
    </row>
    <row r="2" spans="1:19" ht="15" customHeight="1" x14ac:dyDescent="0.2">
      <c r="A2" s="48"/>
      <c r="B2" s="49"/>
      <c r="C2" s="341"/>
      <c r="I2" s="591" t="s">
        <v>798</v>
      </c>
      <c r="J2" s="591"/>
      <c r="K2" s="591"/>
      <c r="L2" s="591"/>
      <c r="M2" s="591"/>
      <c r="N2" s="591"/>
      <c r="O2" s="591"/>
      <c r="P2" s="591"/>
      <c r="Q2" s="591"/>
    </row>
    <row r="3" spans="1:19" ht="15" customHeight="1" x14ac:dyDescent="0.2">
      <c r="A3" s="48"/>
      <c r="C3" s="342"/>
      <c r="I3" s="591"/>
      <c r="J3" s="591"/>
      <c r="K3" s="591"/>
      <c r="L3" s="591"/>
      <c r="M3" s="591"/>
      <c r="N3" s="591"/>
      <c r="O3" s="591"/>
      <c r="P3" s="591"/>
      <c r="Q3" s="591"/>
    </row>
    <row r="4" spans="1:19" ht="15" customHeight="1" x14ac:dyDescent="0.2">
      <c r="A4" s="48"/>
      <c r="I4" s="591"/>
      <c r="J4" s="591"/>
      <c r="K4" s="591"/>
      <c r="L4" s="591"/>
      <c r="M4" s="591"/>
      <c r="N4" s="591"/>
      <c r="O4" s="591"/>
      <c r="P4" s="591"/>
      <c r="Q4" s="591"/>
    </row>
    <row r="5" spans="1:19" ht="12.75" customHeight="1" x14ac:dyDescent="0.2">
      <c r="A5" s="46"/>
      <c r="E5" s="343" t="s">
        <v>165</v>
      </c>
      <c r="I5" s="613"/>
      <c r="J5" s="613"/>
      <c r="K5" s="613"/>
      <c r="L5" s="613"/>
      <c r="M5" s="613"/>
      <c r="N5" s="613"/>
      <c r="O5" s="613"/>
      <c r="P5" s="613"/>
      <c r="Q5" s="613"/>
    </row>
    <row r="6" spans="1:19" ht="12.75" customHeight="1" thickBot="1" x14ac:dyDescent="0.25">
      <c r="A6" s="46"/>
      <c r="B6" s="51"/>
      <c r="C6" s="344"/>
      <c r="D6" s="58"/>
      <c r="E6" s="347"/>
      <c r="F6" s="58"/>
      <c r="G6" s="347"/>
      <c r="H6" s="58"/>
      <c r="I6" s="347"/>
      <c r="J6" s="58"/>
      <c r="K6" s="347"/>
      <c r="L6" s="58"/>
      <c r="M6" s="347"/>
      <c r="N6" s="58"/>
      <c r="O6" s="347"/>
      <c r="P6" s="59"/>
      <c r="Q6" s="350"/>
    </row>
    <row r="7" spans="1:19" s="90" customFormat="1" ht="20.100000000000001" customHeight="1" x14ac:dyDescent="0.2">
      <c r="A7" s="102"/>
      <c r="B7" s="83"/>
      <c r="C7" s="612" t="s">
        <v>327</v>
      </c>
      <c r="D7" s="612"/>
      <c r="E7" s="612"/>
      <c r="F7" s="612"/>
      <c r="G7" s="612"/>
      <c r="H7" s="612"/>
      <c r="I7" s="612"/>
      <c r="J7" s="85"/>
      <c r="K7" s="612" t="s">
        <v>328</v>
      </c>
      <c r="L7" s="612"/>
      <c r="M7" s="612"/>
      <c r="N7" s="612"/>
      <c r="O7" s="612"/>
      <c r="P7" s="612"/>
      <c r="Q7" s="612"/>
      <c r="R7" s="103"/>
    </row>
    <row r="8" spans="1:19" s="90" customFormat="1" ht="20.100000000000001" customHeight="1" x14ac:dyDescent="0.2">
      <c r="A8" s="102"/>
      <c r="B8" s="83"/>
      <c r="C8" s="614" t="s">
        <v>65</v>
      </c>
      <c r="D8" s="614"/>
      <c r="E8" s="614"/>
      <c r="F8" s="86"/>
      <c r="G8" s="614" t="s">
        <v>709</v>
      </c>
      <c r="H8" s="614"/>
      <c r="I8" s="614"/>
      <c r="J8" s="86"/>
      <c r="K8" s="614" t="s">
        <v>65</v>
      </c>
      <c r="L8" s="614"/>
      <c r="M8" s="614"/>
      <c r="N8" s="86"/>
      <c r="O8" s="614" t="s">
        <v>709</v>
      </c>
      <c r="P8" s="614"/>
      <c r="Q8" s="614"/>
      <c r="R8" s="103"/>
    </row>
    <row r="9" spans="1:19" s="90" customFormat="1" ht="20.100000000000001" customHeight="1" x14ac:dyDescent="0.2">
      <c r="A9" s="375"/>
      <c r="B9" s="83"/>
      <c r="C9" s="438">
        <v>2019</v>
      </c>
      <c r="D9" s="86"/>
      <c r="E9" s="335">
        <v>2020</v>
      </c>
      <c r="F9" s="86"/>
      <c r="G9" s="438">
        <v>2019</v>
      </c>
      <c r="H9" s="427"/>
      <c r="I9" s="430">
        <v>2020</v>
      </c>
      <c r="J9" s="86"/>
      <c r="K9" s="438">
        <v>2019</v>
      </c>
      <c r="L9" s="427"/>
      <c r="M9" s="430">
        <v>2020</v>
      </c>
      <c r="N9" s="86"/>
      <c r="O9" s="438">
        <v>2019</v>
      </c>
      <c r="P9" s="427"/>
      <c r="Q9" s="430">
        <v>2020</v>
      </c>
      <c r="R9" s="454"/>
    </row>
    <row r="10" spans="1:19" s="107" customFormat="1" ht="20.100000000000001" customHeight="1" x14ac:dyDescent="0.2">
      <c r="A10" s="104" t="s">
        <v>65</v>
      </c>
      <c r="B10" s="105"/>
      <c r="C10" s="106">
        <v>562756</v>
      </c>
      <c r="D10" s="106"/>
      <c r="E10" s="106">
        <v>446195</v>
      </c>
      <c r="F10" s="106"/>
      <c r="G10" s="106">
        <v>561</v>
      </c>
      <c r="H10" s="106"/>
      <c r="I10" s="106">
        <v>637</v>
      </c>
      <c r="J10" s="106"/>
      <c r="K10" s="106">
        <v>87846</v>
      </c>
      <c r="L10" s="106"/>
      <c r="M10" s="106">
        <v>59333</v>
      </c>
      <c r="N10" s="106"/>
      <c r="O10" s="106">
        <v>160</v>
      </c>
      <c r="P10" s="106"/>
      <c r="Q10" s="106">
        <v>118</v>
      </c>
      <c r="S10" s="108"/>
    </row>
    <row r="11" spans="1:19" s="90" customFormat="1" ht="4.5" customHeight="1" x14ac:dyDescent="0.2">
      <c r="A11" s="105"/>
      <c r="B11" s="109"/>
      <c r="C11" s="110"/>
      <c r="D11" s="110"/>
      <c r="E11" s="110"/>
      <c r="F11" s="110"/>
      <c r="G11" s="110"/>
      <c r="H11" s="110"/>
      <c r="I11" s="110"/>
      <c r="J11" s="111"/>
      <c r="K11" s="110"/>
      <c r="L11" s="110"/>
      <c r="M11" s="110"/>
      <c r="N11" s="110"/>
      <c r="O11" s="110"/>
      <c r="P11" s="110"/>
      <c r="Q11" s="110"/>
    </row>
    <row r="12" spans="1:19" s="90" customFormat="1" ht="12.75" customHeight="1" x14ac:dyDescent="0.2">
      <c r="A12" s="105" t="s">
        <v>258</v>
      </c>
      <c r="B12" s="112"/>
      <c r="C12" s="110"/>
      <c r="D12" s="110"/>
      <c r="E12" s="110"/>
      <c r="F12" s="110"/>
      <c r="G12" s="110"/>
      <c r="H12" s="110"/>
      <c r="I12" s="110"/>
      <c r="J12" s="111"/>
      <c r="K12" s="110"/>
      <c r="L12" s="110"/>
      <c r="M12" s="110"/>
      <c r="N12" s="110"/>
      <c r="O12" s="110"/>
      <c r="P12" s="110"/>
      <c r="Q12" s="110"/>
    </row>
    <row r="13" spans="1:19" s="90" customFormat="1" ht="12.75" customHeight="1" x14ac:dyDescent="0.2">
      <c r="A13" s="113"/>
      <c r="B13" s="114" t="s">
        <v>66</v>
      </c>
      <c r="C13" s="115">
        <v>34925</v>
      </c>
      <c r="D13" s="115"/>
      <c r="E13" s="115">
        <v>29887</v>
      </c>
      <c r="F13" s="115"/>
      <c r="G13" s="115">
        <v>55</v>
      </c>
      <c r="H13" s="115"/>
      <c r="I13" s="115">
        <v>89</v>
      </c>
      <c r="J13" s="115"/>
      <c r="K13" s="115">
        <v>1862</v>
      </c>
      <c r="L13" s="115"/>
      <c r="M13" s="115">
        <v>1749</v>
      </c>
      <c r="N13" s="115"/>
      <c r="O13" s="115">
        <v>1</v>
      </c>
      <c r="P13" s="115"/>
      <c r="Q13" s="115">
        <v>16</v>
      </c>
      <c r="R13" s="116"/>
    </row>
    <row r="14" spans="1:19" s="90" customFormat="1" ht="12.75" customHeight="1" x14ac:dyDescent="0.2">
      <c r="A14" s="113"/>
      <c r="B14" s="114" t="s">
        <v>67</v>
      </c>
      <c r="C14" s="115">
        <v>108560</v>
      </c>
      <c r="D14" s="115"/>
      <c r="E14" s="115">
        <v>89257</v>
      </c>
      <c r="F14" s="115"/>
      <c r="G14" s="115">
        <v>96</v>
      </c>
      <c r="H14" s="115"/>
      <c r="I14" s="115">
        <v>126</v>
      </c>
      <c r="J14" s="115"/>
      <c r="K14" s="115">
        <v>9401</v>
      </c>
      <c r="L14" s="115"/>
      <c r="M14" s="115">
        <v>7125</v>
      </c>
      <c r="N14" s="115"/>
      <c r="O14" s="115">
        <v>27</v>
      </c>
      <c r="P14" s="115"/>
      <c r="Q14" s="115">
        <v>24</v>
      </c>
      <c r="R14" s="116"/>
    </row>
    <row r="15" spans="1:19" s="90" customFormat="1" ht="12.75" customHeight="1" x14ac:dyDescent="0.2">
      <c r="A15" s="113"/>
      <c r="B15" s="114" t="s">
        <v>68</v>
      </c>
      <c r="C15" s="115">
        <v>83451</v>
      </c>
      <c r="D15" s="115"/>
      <c r="E15" s="115">
        <v>70997</v>
      </c>
      <c r="F15" s="115"/>
      <c r="G15" s="115">
        <v>138</v>
      </c>
      <c r="H15" s="115"/>
      <c r="I15" s="115">
        <v>120</v>
      </c>
      <c r="J15" s="115"/>
      <c r="K15" s="115">
        <v>4316</v>
      </c>
      <c r="L15" s="115"/>
      <c r="M15" s="115">
        <v>3088</v>
      </c>
      <c r="N15" s="115"/>
      <c r="O15" s="115">
        <v>29</v>
      </c>
      <c r="P15" s="115"/>
      <c r="Q15" s="115">
        <v>14</v>
      </c>
      <c r="R15" s="116"/>
    </row>
    <row r="16" spans="1:19" s="90" customFormat="1" ht="12.75" customHeight="1" x14ac:dyDescent="0.2">
      <c r="A16" s="113"/>
      <c r="B16" s="114" t="s">
        <v>69</v>
      </c>
      <c r="C16" s="115">
        <v>335820</v>
      </c>
      <c r="D16" s="115"/>
      <c r="E16" s="115">
        <v>256054</v>
      </c>
      <c r="F16" s="115"/>
      <c r="G16" s="115">
        <v>272</v>
      </c>
      <c r="H16" s="115"/>
      <c r="I16" s="115">
        <v>302</v>
      </c>
      <c r="J16" s="115"/>
      <c r="K16" s="115">
        <v>72267</v>
      </c>
      <c r="L16" s="115"/>
      <c r="M16" s="115">
        <v>47371</v>
      </c>
      <c r="N16" s="115"/>
      <c r="O16" s="115">
        <v>103</v>
      </c>
      <c r="P16" s="115"/>
      <c r="Q16" s="115">
        <v>64</v>
      </c>
      <c r="R16" s="116"/>
    </row>
    <row r="17" spans="1:20" s="90" customFormat="1" ht="4.5" customHeight="1" x14ac:dyDescent="0.2">
      <c r="A17" s="114"/>
      <c r="B17" s="109"/>
      <c r="C17" s="117"/>
      <c r="D17" s="117"/>
      <c r="E17" s="117"/>
      <c r="F17" s="117"/>
      <c r="G17" s="117"/>
      <c r="H17" s="117"/>
      <c r="I17" s="117"/>
      <c r="J17" s="117"/>
      <c r="K17" s="117"/>
      <c r="L17" s="117"/>
      <c r="M17" s="117"/>
      <c r="N17" s="117"/>
      <c r="O17" s="117"/>
      <c r="P17" s="117"/>
      <c r="Q17" s="117"/>
      <c r="R17" s="116"/>
    </row>
    <row r="18" spans="1:20" s="90" customFormat="1" ht="12.75" customHeight="1" x14ac:dyDescent="0.2">
      <c r="A18" s="118" t="s">
        <v>34</v>
      </c>
      <c r="B18" s="119"/>
      <c r="C18" s="117"/>
      <c r="D18" s="117"/>
      <c r="E18" s="117"/>
      <c r="F18" s="117"/>
      <c r="G18" s="117"/>
      <c r="H18" s="117"/>
      <c r="I18" s="117"/>
      <c r="J18" s="117"/>
      <c r="K18" s="117"/>
      <c r="L18" s="117"/>
      <c r="M18" s="117"/>
      <c r="N18" s="117"/>
      <c r="O18" s="117"/>
      <c r="P18" s="117"/>
      <c r="Q18" s="117"/>
      <c r="R18" s="116"/>
      <c r="S18" s="120"/>
      <c r="T18" s="120"/>
    </row>
    <row r="19" spans="1:20" s="90" customFormat="1" ht="12.75" customHeight="1" x14ac:dyDescent="0.2">
      <c r="A19" s="121" t="s">
        <v>118</v>
      </c>
      <c r="B19" s="122" t="s">
        <v>35</v>
      </c>
      <c r="C19" s="123">
        <v>34925</v>
      </c>
      <c r="D19" s="123"/>
      <c r="E19" s="123">
        <v>29887</v>
      </c>
      <c r="F19" s="123"/>
      <c r="G19" s="123">
        <v>55</v>
      </c>
      <c r="H19" s="123"/>
      <c r="I19" s="123">
        <v>89</v>
      </c>
      <c r="J19" s="124"/>
      <c r="K19" s="123">
        <v>1862</v>
      </c>
      <c r="L19" s="123"/>
      <c r="M19" s="123">
        <v>1749</v>
      </c>
      <c r="N19" s="123"/>
      <c r="O19" s="123">
        <v>1</v>
      </c>
      <c r="P19" s="123"/>
      <c r="Q19" s="123">
        <v>16</v>
      </c>
      <c r="R19" s="116"/>
      <c r="S19" s="120"/>
      <c r="T19" s="120"/>
    </row>
    <row r="20" spans="1:20" s="90" customFormat="1" ht="12.75" customHeight="1" x14ac:dyDescent="0.2">
      <c r="A20" s="447">
        <v>1</v>
      </c>
      <c r="B20" s="126" t="s">
        <v>70</v>
      </c>
      <c r="C20" s="124">
        <v>29381</v>
      </c>
      <c r="D20" s="124"/>
      <c r="E20" s="124">
        <v>25216</v>
      </c>
      <c r="F20" s="124"/>
      <c r="G20" s="124">
        <v>41</v>
      </c>
      <c r="H20" s="124"/>
      <c r="I20" s="124">
        <v>56</v>
      </c>
      <c r="J20" s="124"/>
      <c r="K20" s="124">
        <v>1705</v>
      </c>
      <c r="L20" s="124"/>
      <c r="M20" s="124">
        <v>1619</v>
      </c>
      <c r="N20" s="124"/>
      <c r="O20" s="124">
        <v>1</v>
      </c>
      <c r="P20" s="124"/>
      <c r="Q20" s="124">
        <v>15</v>
      </c>
      <c r="R20" s="116"/>
      <c r="S20" s="120"/>
      <c r="T20" s="120"/>
    </row>
    <row r="21" spans="1:20" s="90" customFormat="1" ht="12.75" customHeight="1" x14ac:dyDescent="0.2">
      <c r="A21" s="447">
        <v>2</v>
      </c>
      <c r="B21" s="126" t="s">
        <v>71</v>
      </c>
      <c r="C21" s="124">
        <v>3443</v>
      </c>
      <c r="D21" s="124"/>
      <c r="E21" s="124">
        <v>2787</v>
      </c>
      <c r="F21" s="124"/>
      <c r="G21" s="124">
        <v>10</v>
      </c>
      <c r="H21" s="124"/>
      <c r="I21" s="124">
        <v>17</v>
      </c>
      <c r="J21" s="124"/>
      <c r="K21" s="124">
        <v>91</v>
      </c>
      <c r="L21" s="124"/>
      <c r="M21" s="124">
        <v>75</v>
      </c>
      <c r="N21" s="124"/>
      <c r="O21" s="124" t="s">
        <v>75</v>
      </c>
      <c r="P21" s="124"/>
      <c r="Q21" s="124">
        <v>1</v>
      </c>
      <c r="R21" s="116"/>
      <c r="S21" s="120"/>
      <c r="T21" s="120"/>
    </row>
    <row r="22" spans="1:20" s="90" customFormat="1" ht="12.75" customHeight="1" x14ac:dyDescent="0.2">
      <c r="A22" s="448">
        <v>3</v>
      </c>
      <c r="B22" s="127" t="s">
        <v>72</v>
      </c>
      <c r="C22" s="128">
        <v>2101</v>
      </c>
      <c r="D22" s="128"/>
      <c r="E22" s="128">
        <v>1884</v>
      </c>
      <c r="F22" s="128"/>
      <c r="G22" s="128">
        <v>4</v>
      </c>
      <c r="H22" s="128"/>
      <c r="I22" s="128">
        <v>16</v>
      </c>
      <c r="J22" s="128"/>
      <c r="K22" s="128">
        <v>66</v>
      </c>
      <c r="L22" s="128"/>
      <c r="M22" s="128">
        <v>55</v>
      </c>
      <c r="N22" s="128"/>
      <c r="O22" s="128" t="s">
        <v>75</v>
      </c>
      <c r="P22" s="128"/>
      <c r="Q22" s="128" t="s">
        <v>75</v>
      </c>
      <c r="R22" s="129"/>
      <c r="S22" s="120"/>
      <c r="T22" s="120"/>
    </row>
    <row r="23" spans="1:20" s="90" customFormat="1" ht="12.75" customHeight="1" x14ac:dyDescent="0.2">
      <c r="A23" s="449" t="s">
        <v>119</v>
      </c>
      <c r="B23" s="131" t="s">
        <v>36</v>
      </c>
      <c r="C23" s="123">
        <v>1643</v>
      </c>
      <c r="D23" s="123"/>
      <c r="E23" s="123">
        <v>1237</v>
      </c>
      <c r="F23" s="123"/>
      <c r="G23" s="123">
        <v>1</v>
      </c>
      <c r="H23" s="123"/>
      <c r="I23" s="123">
        <v>5</v>
      </c>
      <c r="J23" s="123"/>
      <c r="K23" s="123">
        <v>43</v>
      </c>
      <c r="L23" s="123"/>
      <c r="M23" s="123">
        <v>52</v>
      </c>
      <c r="N23" s="123"/>
      <c r="O23" s="123" t="s">
        <v>75</v>
      </c>
      <c r="P23" s="123"/>
      <c r="Q23" s="123">
        <v>0</v>
      </c>
      <c r="R23" s="129"/>
      <c r="S23" s="120"/>
      <c r="T23" s="120"/>
    </row>
    <row r="24" spans="1:20" s="90" customFormat="1" ht="12.75" customHeight="1" x14ac:dyDescent="0.2">
      <c r="A24" s="447">
        <v>5</v>
      </c>
      <c r="B24" s="126" t="s">
        <v>73</v>
      </c>
      <c r="C24" s="124">
        <v>472</v>
      </c>
      <c r="D24" s="124"/>
      <c r="E24" s="124">
        <v>323</v>
      </c>
      <c r="F24" s="124"/>
      <c r="G24" s="124" t="s">
        <v>75</v>
      </c>
      <c r="H24" s="124"/>
      <c r="I24" s="124" t="s">
        <v>75</v>
      </c>
      <c r="J24" s="124"/>
      <c r="K24" s="124">
        <v>4</v>
      </c>
      <c r="L24" s="124"/>
      <c r="M24" s="124" t="s">
        <v>75</v>
      </c>
      <c r="N24" s="124"/>
      <c r="O24" s="124" t="s">
        <v>75</v>
      </c>
      <c r="P24" s="124"/>
      <c r="Q24" s="124" t="s">
        <v>75</v>
      </c>
      <c r="R24" s="116"/>
      <c r="S24" s="120"/>
      <c r="T24" s="120"/>
    </row>
    <row r="25" spans="1:20" s="90" customFormat="1" ht="12.75" customHeight="1" x14ac:dyDescent="0.2">
      <c r="A25" s="447">
        <v>6</v>
      </c>
      <c r="B25" s="126" t="s">
        <v>74</v>
      </c>
      <c r="C25" s="124">
        <v>2</v>
      </c>
      <c r="D25" s="124"/>
      <c r="E25" s="124">
        <v>3</v>
      </c>
      <c r="F25" s="124"/>
      <c r="G25" s="124" t="s">
        <v>75</v>
      </c>
      <c r="H25" s="124"/>
      <c r="I25" s="124" t="s">
        <v>75</v>
      </c>
      <c r="J25" s="124"/>
      <c r="K25" s="124" t="s">
        <v>75</v>
      </c>
      <c r="L25" s="124"/>
      <c r="M25" s="124" t="s">
        <v>75</v>
      </c>
      <c r="N25" s="124"/>
      <c r="O25" s="124" t="s">
        <v>75</v>
      </c>
      <c r="P25" s="124"/>
      <c r="Q25" s="124" t="s">
        <v>75</v>
      </c>
      <c r="R25" s="116"/>
      <c r="S25" s="120"/>
      <c r="T25" s="120"/>
    </row>
    <row r="26" spans="1:20" s="90" customFormat="1" ht="12.75" customHeight="1" x14ac:dyDescent="0.2">
      <c r="A26" s="447">
        <v>7</v>
      </c>
      <c r="B26" s="126" t="s">
        <v>76</v>
      </c>
      <c r="C26" s="124">
        <v>95</v>
      </c>
      <c r="D26" s="124"/>
      <c r="E26" s="124">
        <v>87</v>
      </c>
      <c r="F26" s="124"/>
      <c r="G26" s="124" t="s">
        <v>75</v>
      </c>
      <c r="H26" s="124"/>
      <c r="I26" s="124">
        <v>1</v>
      </c>
      <c r="J26" s="124"/>
      <c r="K26" s="124">
        <v>15</v>
      </c>
      <c r="L26" s="124"/>
      <c r="M26" s="124">
        <v>20</v>
      </c>
      <c r="N26" s="124"/>
      <c r="O26" s="124" t="s">
        <v>75</v>
      </c>
      <c r="P26" s="124"/>
      <c r="Q26" s="124" t="s">
        <v>75</v>
      </c>
      <c r="R26" s="116"/>
      <c r="S26" s="83"/>
      <c r="T26" s="83"/>
    </row>
    <row r="27" spans="1:20" s="90" customFormat="1" ht="12.75" customHeight="1" x14ac:dyDescent="0.2">
      <c r="A27" s="447">
        <v>8</v>
      </c>
      <c r="B27" s="126" t="s">
        <v>77</v>
      </c>
      <c r="C27" s="124">
        <v>1058</v>
      </c>
      <c r="D27" s="124"/>
      <c r="E27" s="124">
        <v>800</v>
      </c>
      <c r="F27" s="124"/>
      <c r="G27" s="124">
        <v>1</v>
      </c>
      <c r="H27" s="124"/>
      <c r="I27" s="124">
        <v>4</v>
      </c>
      <c r="J27" s="124"/>
      <c r="K27" s="124">
        <v>22</v>
      </c>
      <c r="L27" s="124"/>
      <c r="M27" s="124">
        <v>31</v>
      </c>
      <c r="N27" s="124"/>
      <c r="O27" s="124" t="s">
        <v>75</v>
      </c>
      <c r="P27" s="124"/>
      <c r="Q27" s="124" t="s">
        <v>75</v>
      </c>
      <c r="R27" s="116"/>
      <c r="S27" s="120"/>
      <c r="T27" s="120"/>
    </row>
    <row r="28" spans="1:20" s="90" customFormat="1" ht="12.75" customHeight="1" x14ac:dyDescent="0.2">
      <c r="A28" s="450">
        <v>9</v>
      </c>
      <c r="B28" s="132" t="s">
        <v>78</v>
      </c>
      <c r="C28" s="128">
        <v>16</v>
      </c>
      <c r="D28" s="128"/>
      <c r="E28" s="128">
        <v>24</v>
      </c>
      <c r="F28" s="128"/>
      <c r="G28" s="128" t="s">
        <v>75</v>
      </c>
      <c r="H28" s="128"/>
      <c r="I28" s="128" t="s">
        <v>75</v>
      </c>
      <c r="J28" s="128"/>
      <c r="K28" s="128">
        <v>2</v>
      </c>
      <c r="L28" s="128"/>
      <c r="M28" s="128">
        <v>1</v>
      </c>
      <c r="N28" s="128"/>
      <c r="O28" s="128" t="s">
        <v>75</v>
      </c>
      <c r="P28" s="128"/>
      <c r="Q28" s="128" t="s">
        <v>75</v>
      </c>
      <c r="R28" s="129"/>
      <c r="S28" s="120"/>
      <c r="T28" s="120"/>
    </row>
    <row r="29" spans="1:20" s="90" customFormat="1" ht="12.75" customHeight="1" x14ac:dyDescent="0.2">
      <c r="A29" s="130" t="s">
        <v>169</v>
      </c>
      <c r="B29" s="131" t="s">
        <v>37</v>
      </c>
      <c r="C29" s="123">
        <v>97451</v>
      </c>
      <c r="D29" s="123"/>
      <c r="E29" s="123">
        <v>79982</v>
      </c>
      <c r="F29" s="123"/>
      <c r="G29" s="123">
        <v>87</v>
      </c>
      <c r="H29" s="123"/>
      <c r="I29" s="123">
        <v>108</v>
      </c>
      <c r="J29" s="124"/>
      <c r="K29" s="123">
        <v>8498</v>
      </c>
      <c r="L29" s="123"/>
      <c r="M29" s="123">
        <v>6450</v>
      </c>
      <c r="N29" s="123"/>
      <c r="O29" s="123">
        <v>22</v>
      </c>
      <c r="P29" s="123"/>
      <c r="Q29" s="123">
        <v>24</v>
      </c>
      <c r="R29" s="129"/>
      <c r="S29" s="120"/>
      <c r="T29" s="120"/>
    </row>
    <row r="30" spans="1:20" s="90" customFormat="1" ht="12.75" customHeight="1" x14ac:dyDescent="0.2">
      <c r="A30" s="445">
        <v>10</v>
      </c>
      <c r="B30" s="126" t="s">
        <v>79</v>
      </c>
      <c r="C30" s="124">
        <v>21373</v>
      </c>
      <c r="D30" s="124"/>
      <c r="E30" s="124">
        <v>18806</v>
      </c>
      <c r="F30" s="124"/>
      <c r="G30" s="124">
        <v>21</v>
      </c>
      <c r="H30" s="124"/>
      <c r="I30" s="124">
        <v>20</v>
      </c>
      <c r="J30" s="124"/>
      <c r="K30" s="124">
        <v>1625</v>
      </c>
      <c r="L30" s="124"/>
      <c r="M30" s="124">
        <v>1307</v>
      </c>
      <c r="N30" s="124"/>
      <c r="O30" s="124">
        <v>2</v>
      </c>
      <c r="P30" s="124"/>
      <c r="Q30" s="124">
        <v>5</v>
      </c>
      <c r="R30" s="116"/>
      <c r="S30" s="83"/>
      <c r="T30" s="83"/>
    </row>
    <row r="31" spans="1:20" s="90" customFormat="1" ht="12.75" customHeight="1" x14ac:dyDescent="0.2">
      <c r="A31" s="445">
        <v>11</v>
      </c>
      <c r="B31" s="126" t="s">
        <v>80</v>
      </c>
      <c r="C31" s="124">
        <v>1757</v>
      </c>
      <c r="D31" s="124"/>
      <c r="E31" s="124">
        <v>1391</v>
      </c>
      <c r="F31" s="124"/>
      <c r="G31" s="124">
        <v>3</v>
      </c>
      <c r="H31" s="124"/>
      <c r="I31" s="124">
        <v>3</v>
      </c>
      <c r="J31" s="124"/>
      <c r="K31" s="124">
        <v>136</v>
      </c>
      <c r="L31" s="124"/>
      <c r="M31" s="124">
        <v>84</v>
      </c>
      <c r="N31" s="124"/>
      <c r="O31" s="124">
        <v>1</v>
      </c>
      <c r="P31" s="124"/>
      <c r="Q31" s="124">
        <v>1</v>
      </c>
      <c r="R31" s="116"/>
      <c r="S31" s="120"/>
      <c r="T31" s="120"/>
    </row>
    <row r="32" spans="1:20" s="90" customFormat="1" ht="12.75" customHeight="1" x14ac:dyDescent="0.2">
      <c r="A32" s="445">
        <v>12</v>
      </c>
      <c r="B32" s="126" t="s">
        <v>81</v>
      </c>
      <c r="C32" s="124">
        <v>25</v>
      </c>
      <c r="D32" s="124"/>
      <c r="E32" s="124">
        <v>28</v>
      </c>
      <c r="F32" s="124"/>
      <c r="G32" s="124" t="s">
        <v>75</v>
      </c>
      <c r="H32" s="124"/>
      <c r="I32" s="124" t="s">
        <v>75</v>
      </c>
      <c r="J32" s="124"/>
      <c r="K32" s="124">
        <v>5</v>
      </c>
      <c r="L32" s="124"/>
      <c r="M32" s="124">
        <v>5</v>
      </c>
      <c r="N32" s="124"/>
      <c r="O32" s="124" t="s">
        <v>75</v>
      </c>
      <c r="P32" s="124"/>
      <c r="Q32" s="124" t="s">
        <v>75</v>
      </c>
      <c r="R32" s="116"/>
      <c r="S32" s="120"/>
      <c r="T32" s="120"/>
    </row>
    <row r="33" spans="1:20" s="90" customFormat="1" ht="12.75" customHeight="1" x14ac:dyDescent="0.2">
      <c r="A33" s="445">
        <v>13</v>
      </c>
      <c r="B33" s="126" t="s">
        <v>82</v>
      </c>
      <c r="C33" s="124">
        <v>1725</v>
      </c>
      <c r="D33" s="124"/>
      <c r="E33" s="124">
        <v>1250</v>
      </c>
      <c r="F33" s="124"/>
      <c r="G33" s="124">
        <v>5</v>
      </c>
      <c r="H33" s="124"/>
      <c r="I33" s="124">
        <v>2</v>
      </c>
      <c r="J33" s="124"/>
      <c r="K33" s="124">
        <v>165</v>
      </c>
      <c r="L33" s="124"/>
      <c r="M33" s="124">
        <v>125</v>
      </c>
      <c r="N33" s="124"/>
      <c r="O33" s="124" t="s">
        <v>75</v>
      </c>
      <c r="P33" s="124"/>
      <c r="Q33" s="124">
        <v>1</v>
      </c>
      <c r="R33" s="116"/>
      <c r="S33" s="83"/>
      <c r="T33" s="83"/>
    </row>
    <row r="34" spans="1:20" s="90" customFormat="1" ht="12.75" customHeight="1" x14ac:dyDescent="0.2">
      <c r="A34" s="445">
        <v>14</v>
      </c>
      <c r="B34" s="126" t="s">
        <v>83</v>
      </c>
      <c r="C34" s="124">
        <v>606</v>
      </c>
      <c r="D34" s="124"/>
      <c r="E34" s="124">
        <v>391</v>
      </c>
      <c r="F34" s="124"/>
      <c r="G34" s="124" t="s">
        <v>75</v>
      </c>
      <c r="H34" s="124"/>
      <c r="I34" s="124" t="s">
        <v>75</v>
      </c>
      <c r="J34" s="124"/>
      <c r="K34" s="124">
        <v>161</v>
      </c>
      <c r="L34" s="124"/>
      <c r="M34" s="124">
        <v>151</v>
      </c>
      <c r="N34" s="124"/>
      <c r="O34" s="124" t="s">
        <v>75</v>
      </c>
      <c r="P34" s="124"/>
      <c r="Q34" s="124" t="s">
        <v>75</v>
      </c>
      <c r="R34" s="116"/>
      <c r="S34" s="120"/>
      <c r="T34" s="120"/>
    </row>
    <row r="35" spans="1:20" s="90" customFormat="1" ht="12.75" customHeight="1" x14ac:dyDescent="0.2">
      <c r="A35" s="445">
        <v>15</v>
      </c>
      <c r="B35" s="126" t="s">
        <v>84</v>
      </c>
      <c r="C35" s="124">
        <v>797</v>
      </c>
      <c r="D35" s="124"/>
      <c r="E35" s="124">
        <v>516</v>
      </c>
      <c r="F35" s="124"/>
      <c r="G35" s="124">
        <v>1</v>
      </c>
      <c r="H35" s="124"/>
      <c r="I35" s="124">
        <v>1</v>
      </c>
      <c r="J35" s="124"/>
      <c r="K35" s="124">
        <v>167</v>
      </c>
      <c r="L35" s="124"/>
      <c r="M35" s="124">
        <v>118</v>
      </c>
      <c r="N35" s="124"/>
      <c r="O35" s="124" t="s">
        <v>75</v>
      </c>
      <c r="P35" s="124"/>
      <c r="Q35" s="124">
        <v>1</v>
      </c>
      <c r="R35" s="116"/>
      <c r="S35" s="120"/>
      <c r="T35" s="120"/>
    </row>
    <row r="36" spans="1:20" s="90" customFormat="1" ht="12.75" customHeight="1" x14ac:dyDescent="0.2">
      <c r="A36" s="445">
        <v>16</v>
      </c>
      <c r="B36" s="126" t="s">
        <v>85</v>
      </c>
      <c r="C36" s="133">
        <v>3803</v>
      </c>
      <c r="D36" s="133"/>
      <c r="E36" s="133">
        <v>3264</v>
      </c>
      <c r="F36" s="133"/>
      <c r="G36" s="133">
        <v>3</v>
      </c>
      <c r="H36" s="133"/>
      <c r="I36" s="133">
        <v>5</v>
      </c>
      <c r="J36" s="124"/>
      <c r="K36" s="133">
        <v>156</v>
      </c>
      <c r="L36" s="133"/>
      <c r="M36" s="133">
        <v>120</v>
      </c>
      <c r="N36" s="133"/>
      <c r="O36" s="133">
        <v>3</v>
      </c>
      <c r="P36" s="133"/>
      <c r="Q36" s="133" t="s">
        <v>75</v>
      </c>
      <c r="R36" s="116"/>
      <c r="S36" s="120"/>
      <c r="T36" s="120"/>
    </row>
    <row r="37" spans="1:20" s="90" customFormat="1" ht="12.75" customHeight="1" x14ac:dyDescent="0.2">
      <c r="A37" s="445">
        <v>17</v>
      </c>
      <c r="B37" s="126" t="s">
        <v>86</v>
      </c>
      <c r="C37" s="124">
        <v>1747</v>
      </c>
      <c r="D37" s="124"/>
      <c r="E37" s="124">
        <v>1466</v>
      </c>
      <c r="F37" s="124"/>
      <c r="G37" s="124">
        <v>1</v>
      </c>
      <c r="H37" s="124"/>
      <c r="I37" s="124">
        <v>1</v>
      </c>
      <c r="J37" s="124"/>
      <c r="K37" s="124">
        <v>164</v>
      </c>
      <c r="L37" s="124"/>
      <c r="M37" s="124">
        <v>115</v>
      </c>
      <c r="N37" s="124"/>
      <c r="O37" s="124">
        <v>2</v>
      </c>
      <c r="P37" s="124"/>
      <c r="Q37" s="124">
        <v>1</v>
      </c>
      <c r="R37" s="116"/>
      <c r="S37" s="83"/>
      <c r="T37" s="83"/>
    </row>
    <row r="38" spans="1:20" s="90" customFormat="1" ht="23.1" customHeight="1" x14ac:dyDescent="0.2">
      <c r="A38" s="445">
        <v>18</v>
      </c>
      <c r="B38" s="126" t="s">
        <v>1</v>
      </c>
      <c r="C38" s="124">
        <v>2038</v>
      </c>
      <c r="D38" s="124"/>
      <c r="E38" s="124">
        <v>1380</v>
      </c>
      <c r="F38" s="124"/>
      <c r="G38" s="124">
        <v>3</v>
      </c>
      <c r="H38" s="124"/>
      <c r="I38" s="124">
        <v>2</v>
      </c>
      <c r="J38" s="124"/>
      <c r="K38" s="124">
        <v>333</v>
      </c>
      <c r="L38" s="124"/>
      <c r="M38" s="124">
        <v>221</v>
      </c>
      <c r="N38" s="124"/>
      <c r="O38" s="124">
        <v>1</v>
      </c>
      <c r="P38" s="124"/>
      <c r="Q38" s="124" t="s">
        <v>75</v>
      </c>
      <c r="R38" s="116"/>
      <c r="S38" s="83"/>
      <c r="T38" s="83"/>
    </row>
    <row r="39" spans="1:20" s="90" customFormat="1" ht="12.75" customHeight="1" x14ac:dyDescent="0.2">
      <c r="A39" s="445">
        <v>19</v>
      </c>
      <c r="B39" s="126" t="s">
        <v>87</v>
      </c>
      <c r="C39" s="124">
        <v>59</v>
      </c>
      <c r="D39" s="124"/>
      <c r="E39" s="124">
        <v>37</v>
      </c>
      <c r="F39" s="124"/>
      <c r="G39" s="124" t="s">
        <v>75</v>
      </c>
      <c r="H39" s="124"/>
      <c r="I39" s="124" t="s">
        <v>75</v>
      </c>
      <c r="J39" s="124"/>
      <c r="K39" s="124">
        <v>26</v>
      </c>
      <c r="L39" s="124"/>
      <c r="M39" s="124">
        <v>14</v>
      </c>
      <c r="N39" s="124"/>
      <c r="O39" s="124" t="s">
        <v>75</v>
      </c>
      <c r="P39" s="124"/>
      <c r="Q39" s="124" t="s">
        <v>75</v>
      </c>
      <c r="R39" s="116"/>
      <c r="S39" s="120"/>
      <c r="T39" s="120"/>
    </row>
    <row r="40" spans="1:20" s="90" customFormat="1" ht="12.75" customHeight="1" x14ac:dyDescent="0.2">
      <c r="A40" s="445">
        <v>20</v>
      </c>
      <c r="B40" s="126" t="s">
        <v>88</v>
      </c>
      <c r="C40" s="124">
        <v>2852</v>
      </c>
      <c r="D40" s="124"/>
      <c r="E40" s="124">
        <v>2402</v>
      </c>
      <c r="F40" s="124"/>
      <c r="G40" s="124">
        <v>6</v>
      </c>
      <c r="H40" s="124"/>
      <c r="I40" s="124">
        <v>7</v>
      </c>
      <c r="J40" s="124"/>
      <c r="K40" s="124">
        <v>400</v>
      </c>
      <c r="L40" s="124"/>
      <c r="M40" s="124">
        <v>305</v>
      </c>
      <c r="N40" s="124"/>
      <c r="O40" s="124" t="s">
        <v>75</v>
      </c>
      <c r="P40" s="124"/>
      <c r="Q40" s="124">
        <v>2</v>
      </c>
      <c r="R40" s="116"/>
      <c r="S40" s="83"/>
      <c r="T40" s="83"/>
    </row>
    <row r="41" spans="1:20" s="90" customFormat="1" ht="12.75" customHeight="1" x14ac:dyDescent="0.2">
      <c r="A41" s="445">
        <v>21</v>
      </c>
      <c r="B41" s="126" t="s">
        <v>89</v>
      </c>
      <c r="C41" s="124">
        <v>969</v>
      </c>
      <c r="D41" s="124"/>
      <c r="E41" s="124">
        <v>841</v>
      </c>
      <c r="F41" s="124"/>
      <c r="G41" s="124" t="s">
        <v>75</v>
      </c>
      <c r="H41" s="124"/>
      <c r="I41" s="124">
        <v>2</v>
      </c>
      <c r="J41" s="124"/>
      <c r="K41" s="124">
        <v>312</v>
      </c>
      <c r="L41" s="124"/>
      <c r="M41" s="124">
        <v>216</v>
      </c>
      <c r="N41" s="124"/>
      <c r="O41" s="124" t="s">
        <v>75</v>
      </c>
      <c r="P41" s="124"/>
      <c r="Q41" s="124" t="s">
        <v>75</v>
      </c>
      <c r="R41" s="116"/>
      <c r="S41" s="120"/>
      <c r="T41" s="120"/>
    </row>
    <row r="42" spans="1:20" s="90" customFormat="1" ht="12.75" customHeight="1" x14ac:dyDescent="0.2">
      <c r="A42" s="445">
        <v>22</v>
      </c>
      <c r="B42" s="126" t="s">
        <v>90</v>
      </c>
      <c r="C42" s="124">
        <v>4307</v>
      </c>
      <c r="D42" s="124"/>
      <c r="E42" s="124">
        <v>3729</v>
      </c>
      <c r="F42" s="124"/>
      <c r="G42" s="124">
        <v>3</v>
      </c>
      <c r="H42" s="124"/>
      <c r="I42" s="124">
        <v>3</v>
      </c>
      <c r="J42" s="124"/>
      <c r="K42" s="124">
        <v>345</v>
      </c>
      <c r="L42" s="124"/>
      <c r="M42" s="124">
        <v>278</v>
      </c>
      <c r="N42" s="124"/>
      <c r="O42" s="124" t="s">
        <v>75</v>
      </c>
      <c r="P42" s="124"/>
      <c r="Q42" s="124">
        <v>1</v>
      </c>
      <c r="R42" s="116"/>
      <c r="S42" s="120"/>
      <c r="T42" s="120"/>
    </row>
    <row r="43" spans="1:20" s="90" customFormat="1" ht="12.75" customHeight="1" x14ac:dyDescent="0.2">
      <c r="A43" s="445">
        <v>23</v>
      </c>
      <c r="B43" s="126" t="s">
        <v>91</v>
      </c>
      <c r="C43" s="124">
        <v>5542</v>
      </c>
      <c r="D43" s="124"/>
      <c r="E43" s="124">
        <v>4718</v>
      </c>
      <c r="F43" s="124"/>
      <c r="G43" s="124">
        <v>8</v>
      </c>
      <c r="H43" s="124"/>
      <c r="I43" s="124">
        <v>18</v>
      </c>
      <c r="J43" s="124"/>
      <c r="K43" s="124">
        <v>311</v>
      </c>
      <c r="L43" s="124"/>
      <c r="M43" s="124">
        <v>287</v>
      </c>
      <c r="N43" s="124"/>
      <c r="O43" s="124">
        <v>1</v>
      </c>
      <c r="P43" s="124"/>
      <c r="Q43" s="124">
        <v>1</v>
      </c>
      <c r="R43" s="116"/>
      <c r="S43" s="120"/>
      <c r="T43" s="120"/>
    </row>
    <row r="44" spans="1:20" s="90" customFormat="1" ht="12.75" customHeight="1" x14ac:dyDescent="0.2">
      <c r="A44" s="445">
        <v>24</v>
      </c>
      <c r="B44" s="126" t="s">
        <v>92</v>
      </c>
      <c r="C44" s="124">
        <v>5332</v>
      </c>
      <c r="D44" s="124"/>
      <c r="E44" s="124">
        <v>4323</v>
      </c>
      <c r="F44" s="124"/>
      <c r="G44" s="124">
        <v>5</v>
      </c>
      <c r="H44" s="124"/>
      <c r="I44" s="124">
        <v>7</v>
      </c>
      <c r="J44" s="124"/>
      <c r="K44" s="124">
        <v>296</v>
      </c>
      <c r="L44" s="124"/>
      <c r="M44" s="124">
        <v>242</v>
      </c>
      <c r="N44" s="124"/>
      <c r="O44" s="124" t="s">
        <v>75</v>
      </c>
      <c r="P44" s="124"/>
      <c r="Q44" s="124">
        <v>1</v>
      </c>
      <c r="R44" s="116"/>
      <c r="S44" s="120"/>
      <c r="T44" s="120"/>
    </row>
    <row r="45" spans="1:20" s="90" customFormat="1" ht="12.75" customHeight="1" x14ac:dyDescent="0.2">
      <c r="A45" s="445">
        <v>25</v>
      </c>
      <c r="B45" s="126" t="s">
        <v>93</v>
      </c>
      <c r="C45" s="124">
        <v>19278</v>
      </c>
      <c r="D45" s="124"/>
      <c r="E45" s="124">
        <v>15443</v>
      </c>
      <c r="F45" s="124"/>
      <c r="G45" s="124">
        <v>11</v>
      </c>
      <c r="H45" s="124"/>
      <c r="I45" s="124">
        <v>15</v>
      </c>
      <c r="J45" s="124"/>
      <c r="K45" s="124">
        <v>1095</v>
      </c>
      <c r="L45" s="124"/>
      <c r="M45" s="124">
        <v>819</v>
      </c>
      <c r="N45" s="124"/>
      <c r="O45" s="124">
        <v>2</v>
      </c>
      <c r="P45" s="124"/>
      <c r="Q45" s="124">
        <v>6</v>
      </c>
      <c r="R45" s="116"/>
      <c r="S45" s="120"/>
      <c r="T45" s="120"/>
    </row>
    <row r="46" spans="1:20" s="90" customFormat="1" ht="12.75" customHeight="1" x14ac:dyDescent="0.2">
      <c r="A46" s="445">
        <v>26</v>
      </c>
      <c r="B46" s="126" t="s">
        <v>94</v>
      </c>
      <c r="C46" s="124">
        <v>427</v>
      </c>
      <c r="D46" s="124"/>
      <c r="E46" s="124">
        <v>290</v>
      </c>
      <c r="F46" s="124"/>
      <c r="G46" s="124" t="s">
        <v>75</v>
      </c>
      <c r="H46" s="124"/>
      <c r="I46" s="124" t="s">
        <v>75</v>
      </c>
      <c r="J46" s="124"/>
      <c r="K46" s="124">
        <v>125</v>
      </c>
      <c r="L46" s="124"/>
      <c r="M46" s="124">
        <v>96</v>
      </c>
      <c r="N46" s="124"/>
      <c r="O46" s="124" t="s">
        <v>75</v>
      </c>
      <c r="P46" s="124"/>
      <c r="Q46" s="124" t="s">
        <v>75</v>
      </c>
      <c r="R46" s="116"/>
      <c r="S46" s="120"/>
      <c r="T46" s="120"/>
    </row>
    <row r="47" spans="1:20" s="90" customFormat="1" ht="12.75" customHeight="1" x14ac:dyDescent="0.2">
      <c r="A47" s="445">
        <v>27</v>
      </c>
      <c r="B47" s="126" t="s">
        <v>95</v>
      </c>
      <c r="C47" s="124">
        <v>1477</v>
      </c>
      <c r="D47" s="124"/>
      <c r="E47" s="124">
        <v>1171</v>
      </c>
      <c r="F47" s="124"/>
      <c r="G47" s="124">
        <v>1</v>
      </c>
      <c r="H47" s="124"/>
      <c r="I47" s="124">
        <v>1</v>
      </c>
      <c r="J47" s="124"/>
      <c r="K47" s="124">
        <v>179</v>
      </c>
      <c r="L47" s="124"/>
      <c r="M47" s="124">
        <v>148</v>
      </c>
      <c r="N47" s="124"/>
      <c r="O47" s="124" t="s">
        <v>75</v>
      </c>
      <c r="P47" s="124"/>
      <c r="Q47" s="124" t="s">
        <v>75</v>
      </c>
      <c r="R47" s="116"/>
      <c r="S47" s="83"/>
      <c r="T47" s="83"/>
    </row>
    <row r="48" spans="1:20" s="90" customFormat="1" ht="12.75" customHeight="1" x14ac:dyDescent="0.2">
      <c r="A48" s="445">
        <v>28</v>
      </c>
      <c r="B48" s="126" t="s">
        <v>96</v>
      </c>
      <c r="C48" s="124">
        <v>6023</v>
      </c>
      <c r="D48" s="124"/>
      <c r="E48" s="124">
        <v>4847</v>
      </c>
      <c r="F48" s="124"/>
      <c r="G48" s="124">
        <v>5</v>
      </c>
      <c r="H48" s="124"/>
      <c r="I48" s="124">
        <v>5</v>
      </c>
      <c r="J48" s="124"/>
      <c r="K48" s="124">
        <v>552</v>
      </c>
      <c r="L48" s="124"/>
      <c r="M48" s="124">
        <v>350</v>
      </c>
      <c r="N48" s="124"/>
      <c r="O48" s="124">
        <v>2</v>
      </c>
      <c r="P48" s="124"/>
      <c r="Q48" s="124" t="s">
        <v>75</v>
      </c>
      <c r="R48" s="116"/>
      <c r="S48" s="120"/>
      <c r="T48" s="120"/>
    </row>
    <row r="49" spans="1:20" s="90" customFormat="1" ht="12.75" customHeight="1" x14ac:dyDescent="0.2">
      <c r="A49" s="445">
        <v>29</v>
      </c>
      <c r="B49" s="126" t="s">
        <v>97</v>
      </c>
      <c r="C49" s="124">
        <v>5160</v>
      </c>
      <c r="D49" s="124"/>
      <c r="E49" s="124">
        <v>3665</v>
      </c>
      <c r="F49" s="124"/>
      <c r="G49" s="124">
        <v>2</v>
      </c>
      <c r="H49" s="124"/>
      <c r="I49" s="124">
        <v>3</v>
      </c>
      <c r="J49" s="124"/>
      <c r="K49" s="124">
        <v>828</v>
      </c>
      <c r="L49" s="124"/>
      <c r="M49" s="124">
        <v>680</v>
      </c>
      <c r="N49" s="124"/>
      <c r="O49" s="124">
        <v>2</v>
      </c>
      <c r="P49" s="124"/>
      <c r="Q49" s="124">
        <v>2</v>
      </c>
      <c r="R49" s="116"/>
      <c r="S49" s="120"/>
      <c r="T49" s="120"/>
    </row>
    <row r="50" spans="1:20" s="90" customFormat="1" ht="12.75" customHeight="1" x14ac:dyDescent="0.2">
      <c r="A50" s="445">
        <v>30</v>
      </c>
      <c r="B50" s="126" t="s">
        <v>98</v>
      </c>
      <c r="C50" s="124">
        <v>2733</v>
      </c>
      <c r="D50" s="124"/>
      <c r="E50" s="124">
        <v>2082</v>
      </c>
      <c r="F50" s="124"/>
      <c r="G50" s="124">
        <v>2</v>
      </c>
      <c r="H50" s="124"/>
      <c r="I50" s="124">
        <v>2</v>
      </c>
      <c r="J50" s="124"/>
      <c r="K50" s="124">
        <v>267</v>
      </c>
      <c r="L50" s="124"/>
      <c r="M50" s="124">
        <v>180</v>
      </c>
      <c r="N50" s="124"/>
      <c r="O50" s="124">
        <v>4</v>
      </c>
      <c r="P50" s="124"/>
      <c r="Q50" s="124">
        <v>1</v>
      </c>
      <c r="R50" s="116"/>
      <c r="S50" s="120"/>
      <c r="T50" s="120"/>
    </row>
    <row r="51" spans="1:20" s="90" customFormat="1" ht="12.75" customHeight="1" x14ac:dyDescent="0.2">
      <c r="A51" s="445">
        <v>31</v>
      </c>
      <c r="B51" s="126" t="s">
        <v>99</v>
      </c>
      <c r="C51" s="124">
        <v>3067</v>
      </c>
      <c r="D51" s="124"/>
      <c r="E51" s="124">
        <v>2491</v>
      </c>
      <c r="F51" s="124"/>
      <c r="G51" s="124" t="s">
        <v>75</v>
      </c>
      <c r="H51" s="124"/>
      <c r="I51" s="124">
        <v>3</v>
      </c>
      <c r="J51" s="124"/>
      <c r="K51" s="124">
        <v>224</v>
      </c>
      <c r="L51" s="124"/>
      <c r="M51" s="124">
        <v>137</v>
      </c>
      <c r="N51" s="124"/>
      <c r="O51" s="124" t="s">
        <v>75</v>
      </c>
      <c r="P51" s="124"/>
      <c r="Q51" s="124" t="s">
        <v>75</v>
      </c>
      <c r="R51" s="116"/>
      <c r="S51" s="120"/>
      <c r="T51" s="120"/>
    </row>
    <row r="52" spans="1:20" s="90" customFormat="1" ht="12.75" customHeight="1" x14ac:dyDescent="0.2">
      <c r="A52" s="445">
        <v>32</v>
      </c>
      <c r="B52" s="126" t="s">
        <v>100</v>
      </c>
      <c r="C52" s="124">
        <v>723</v>
      </c>
      <c r="D52" s="124"/>
      <c r="E52" s="124">
        <v>584</v>
      </c>
      <c r="F52" s="124"/>
      <c r="G52" s="124" t="s">
        <v>75</v>
      </c>
      <c r="H52" s="124"/>
      <c r="I52" s="124">
        <v>1</v>
      </c>
      <c r="J52" s="124"/>
      <c r="K52" s="124">
        <v>148</v>
      </c>
      <c r="L52" s="124"/>
      <c r="M52" s="124">
        <v>115</v>
      </c>
      <c r="N52" s="124"/>
      <c r="O52" s="124" t="s">
        <v>75</v>
      </c>
      <c r="P52" s="124"/>
      <c r="Q52" s="124" t="s">
        <v>75</v>
      </c>
      <c r="R52" s="116"/>
      <c r="S52" s="120"/>
      <c r="T52" s="120"/>
    </row>
    <row r="53" spans="1:20" s="90" customFormat="1" ht="12.75" customHeight="1" x14ac:dyDescent="0.2">
      <c r="A53" s="446">
        <v>33</v>
      </c>
      <c r="B53" s="132" t="s">
        <v>101</v>
      </c>
      <c r="C53" s="128">
        <v>5631</v>
      </c>
      <c r="D53" s="128"/>
      <c r="E53" s="128">
        <v>4867</v>
      </c>
      <c r="F53" s="128"/>
      <c r="G53" s="128">
        <v>7</v>
      </c>
      <c r="H53" s="128"/>
      <c r="I53" s="128">
        <v>7</v>
      </c>
      <c r="J53" s="128"/>
      <c r="K53" s="128">
        <v>478</v>
      </c>
      <c r="L53" s="128"/>
      <c r="M53" s="128">
        <v>337</v>
      </c>
      <c r="N53" s="128"/>
      <c r="O53" s="128">
        <v>2</v>
      </c>
      <c r="P53" s="128"/>
      <c r="Q53" s="128">
        <v>1</v>
      </c>
      <c r="R53" s="129"/>
      <c r="S53" s="120"/>
      <c r="T53" s="120"/>
    </row>
    <row r="54" spans="1:20" s="135" customFormat="1" ht="12.75" customHeight="1" x14ac:dyDescent="0.2">
      <c r="A54" s="130" t="s">
        <v>663</v>
      </c>
      <c r="B54" s="131" t="s">
        <v>102</v>
      </c>
      <c r="C54" s="123">
        <v>365</v>
      </c>
      <c r="D54" s="123"/>
      <c r="E54" s="123">
        <v>296</v>
      </c>
      <c r="F54" s="123"/>
      <c r="G54" s="123">
        <v>1</v>
      </c>
      <c r="H54" s="123"/>
      <c r="I54" s="123">
        <v>1</v>
      </c>
      <c r="J54" s="123"/>
      <c r="K54" s="123">
        <v>76</v>
      </c>
      <c r="L54" s="123"/>
      <c r="M54" s="123">
        <v>44</v>
      </c>
      <c r="N54" s="123"/>
      <c r="O54" s="123" t="s">
        <v>75</v>
      </c>
      <c r="P54" s="123"/>
      <c r="Q54" s="123" t="s">
        <v>75</v>
      </c>
      <c r="R54" s="134"/>
      <c r="S54" s="134"/>
    </row>
    <row r="55" spans="1:20" s="90" customFormat="1" ht="12.75" customHeight="1" x14ac:dyDescent="0.2">
      <c r="A55" s="446">
        <v>35</v>
      </c>
      <c r="B55" s="132" t="s">
        <v>102</v>
      </c>
      <c r="C55" s="128">
        <v>365</v>
      </c>
      <c r="D55" s="128"/>
      <c r="E55" s="128">
        <v>296</v>
      </c>
      <c r="F55" s="128"/>
      <c r="G55" s="128">
        <v>1</v>
      </c>
      <c r="H55" s="128"/>
      <c r="I55" s="128">
        <v>1</v>
      </c>
      <c r="J55" s="128"/>
      <c r="K55" s="128">
        <v>76</v>
      </c>
      <c r="L55" s="128"/>
      <c r="M55" s="128">
        <v>44</v>
      </c>
      <c r="N55" s="128"/>
      <c r="O55" s="128" t="s">
        <v>75</v>
      </c>
      <c r="P55" s="128"/>
      <c r="Q55" s="128" t="s">
        <v>75</v>
      </c>
      <c r="R55" s="116"/>
      <c r="S55" s="120"/>
      <c r="T55" s="120"/>
    </row>
    <row r="56" spans="1:20" s="135" customFormat="1" ht="12.75" customHeight="1" x14ac:dyDescent="0.2">
      <c r="A56" s="130" t="s">
        <v>170</v>
      </c>
      <c r="B56" s="131" t="s">
        <v>38</v>
      </c>
      <c r="C56" s="123">
        <v>9101</v>
      </c>
      <c r="D56" s="123"/>
      <c r="E56" s="123">
        <v>7742</v>
      </c>
      <c r="F56" s="123"/>
      <c r="G56" s="123">
        <v>7</v>
      </c>
      <c r="H56" s="123"/>
      <c r="I56" s="123">
        <v>12</v>
      </c>
      <c r="J56" s="123"/>
      <c r="K56" s="123">
        <v>784</v>
      </c>
      <c r="L56" s="123"/>
      <c r="M56" s="123">
        <v>579</v>
      </c>
      <c r="N56" s="123"/>
      <c r="O56" s="123">
        <v>5</v>
      </c>
      <c r="P56" s="123"/>
      <c r="Q56" s="123">
        <v>0</v>
      </c>
      <c r="R56" s="134"/>
      <c r="S56" s="134"/>
    </row>
    <row r="57" spans="1:20" s="90" customFormat="1" ht="12.75" customHeight="1" x14ac:dyDescent="0.2">
      <c r="A57" s="445">
        <v>36</v>
      </c>
      <c r="B57" s="126" t="s">
        <v>103</v>
      </c>
      <c r="C57" s="124">
        <v>1312</v>
      </c>
      <c r="D57" s="124"/>
      <c r="E57" s="124">
        <v>1187</v>
      </c>
      <c r="F57" s="124"/>
      <c r="G57" s="124">
        <v>2</v>
      </c>
      <c r="H57" s="124"/>
      <c r="I57" s="124">
        <v>2</v>
      </c>
      <c r="J57" s="124"/>
      <c r="K57" s="124">
        <v>173</v>
      </c>
      <c r="L57" s="124"/>
      <c r="M57" s="124">
        <v>129</v>
      </c>
      <c r="N57" s="124"/>
      <c r="O57" s="124" t="s">
        <v>75</v>
      </c>
      <c r="P57" s="124"/>
      <c r="Q57" s="124" t="s">
        <v>75</v>
      </c>
      <c r="R57" s="116"/>
      <c r="S57" s="120"/>
      <c r="T57" s="120"/>
    </row>
    <row r="58" spans="1:20" s="90" customFormat="1" ht="12.75" customHeight="1" x14ac:dyDescent="0.2">
      <c r="A58" s="445">
        <v>37</v>
      </c>
      <c r="B58" s="126" t="s">
        <v>104</v>
      </c>
      <c r="C58" s="124">
        <v>339</v>
      </c>
      <c r="D58" s="124"/>
      <c r="E58" s="124">
        <v>296</v>
      </c>
      <c r="F58" s="124"/>
      <c r="G58" s="124" t="s">
        <v>75</v>
      </c>
      <c r="H58" s="124"/>
      <c r="I58" s="124" t="s">
        <v>75</v>
      </c>
      <c r="J58" s="124"/>
      <c r="K58" s="124">
        <v>27</v>
      </c>
      <c r="L58" s="124"/>
      <c r="M58" s="124">
        <v>17</v>
      </c>
      <c r="N58" s="124"/>
      <c r="O58" s="124" t="s">
        <v>75</v>
      </c>
      <c r="P58" s="124"/>
      <c r="Q58" s="124" t="s">
        <v>75</v>
      </c>
      <c r="R58" s="116"/>
      <c r="S58" s="120"/>
      <c r="T58" s="120"/>
    </row>
    <row r="59" spans="1:20" s="90" customFormat="1" ht="12.75" customHeight="1" x14ac:dyDescent="0.2">
      <c r="A59" s="445">
        <v>38</v>
      </c>
      <c r="B59" s="126" t="s">
        <v>105</v>
      </c>
      <c r="C59" s="124">
        <v>7310</v>
      </c>
      <c r="D59" s="124"/>
      <c r="E59" s="124">
        <v>6137</v>
      </c>
      <c r="F59" s="124"/>
      <c r="G59" s="124">
        <v>5</v>
      </c>
      <c r="H59" s="124"/>
      <c r="I59" s="124">
        <v>10</v>
      </c>
      <c r="J59" s="124"/>
      <c r="K59" s="124">
        <v>573</v>
      </c>
      <c r="L59" s="124"/>
      <c r="M59" s="124">
        <v>422</v>
      </c>
      <c r="N59" s="124"/>
      <c r="O59" s="124">
        <v>5</v>
      </c>
      <c r="P59" s="124"/>
      <c r="Q59" s="124" t="s">
        <v>75</v>
      </c>
      <c r="R59" s="116"/>
      <c r="S59" s="136"/>
      <c r="T59" s="120"/>
    </row>
    <row r="60" spans="1:20" s="90" customFormat="1" ht="12.75" customHeight="1" x14ac:dyDescent="0.2">
      <c r="A60" s="446">
        <v>39</v>
      </c>
      <c r="B60" s="132" t="s">
        <v>106</v>
      </c>
      <c r="C60" s="137">
        <v>140</v>
      </c>
      <c r="D60" s="137"/>
      <c r="E60" s="137">
        <v>122</v>
      </c>
      <c r="F60" s="137"/>
      <c r="G60" s="137" t="s">
        <v>75</v>
      </c>
      <c r="H60" s="137"/>
      <c r="I60" s="137" t="s">
        <v>75</v>
      </c>
      <c r="J60" s="128"/>
      <c r="K60" s="137">
        <v>11</v>
      </c>
      <c r="L60" s="137"/>
      <c r="M60" s="137">
        <v>11</v>
      </c>
      <c r="N60" s="137"/>
      <c r="O60" s="137" t="s">
        <v>75</v>
      </c>
      <c r="P60" s="137"/>
      <c r="Q60" s="137" t="s">
        <v>75</v>
      </c>
      <c r="R60" s="129"/>
    </row>
    <row r="61" spans="1:20" s="135" customFormat="1" ht="12.75" customHeight="1" x14ac:dyDescent="0.2">
      <c r="A61" s="130" t="s">
        <v>171</v>
      </c>
      <c r="B61" s="131" t="s">
        <v>39</v>
      </c>
      <c r="C61" s="123">
        <v>83451</v>
      </c>
      <c r="D61" s="123"/>
      <c r="E61" s="123">
        <v>70997</v>
      </c>
      <c r="F61" s="123"/>
      <c r="G61" s="123">
        <v>138</v>
      </c>
      <c r="H61" s="123"/>
      <c r="I61" s="123">
        <v>120</v>
      </c>
      <c r="J61" s="124"/>
      <c r="K61" s="123">
        <v>4316</v>
      </c>
      <c r="L61" s="123"/>
      <c r="M61" s="123">
        <v>3088</v>
      </c>
      <c r="N61" s="123"/>
      <c r="O61" s="123">
        <v>29</v>
      </c>
      <c r="P61" s="123"/>
      <c r="Q61" s="123">
        <v>14</v>
      </c>
      <c r="R61" s="134"/>
      <c r="S61" s="134"/>
    </row>
    <row r="62" spans="1:20" s="90" customFormat="1" ht="12.75" customHeight="1" x14ac:dyDescent="0.2">
      <c r="A62" s="445">
        <v>41</v>
      </c>
      <c r="B62" s="126" t="s">
        <v>108</v>
      </c>
      <c r="C62" s="124">
        <v>33687</v>
      </c>
      <c r="D62" s="124"/>
      <c r="E62" s="124">
        <v>28464</v>
      </c>
      <c r="F62" s="124"/>
      <c r="G62" s="124">
        <v>57</v>
      </c>
      <c r="H62" s="124"/>
      <c r="I62" s="124">
        <v>44</v>
      </c>
      <c r="J62" s="124"/>
      <c r="K62" s="124">
        <v>1598</v>
      </c>
      <c r="L62" s="124"/>
      <c r="M62" s="124">
        <v>1106</v>
      </c>
      <c r="N62" s="124"/>
      <c r="O62" s="124">
        <v>8</v>
      </c>
      <c r="P62" s="124"/>
      <c r="Q62" s="124">
        <v>3</v>
      </c>
      <c r="R62" s="116"/>
    </row>
    <row r="63" spans="1:20" s="90" customFormat="1" ht="12.75" customHeight="1" x14ac:dyDescent="0.2">
      <c r="A63" s="445">
        <v>42</v>
      </c>
      <c r="B63" s="126" t="s">
        <v>110</v>
      </c>
      <c r="C63" s="124">
        <v>3894</v>
      </c>
      <c r="D63" s="124"/>
      <c r="E63" s="124">
        <v>3280</v>
      </c>
      <c r="F63" s="124"/>
      <c r="G63" s="124">
        <v>7</v>
      </c>
      <c r="H63" s="124"/>
      <c r="I63" s="124">
        <v>7</v>
      </c>
      <c r="J63" s="124"/>
      <c r="K63" s="124">
        <v>187</v>
      </c>
      <c r="L63" s="124"/>
      <c r="M63" s="124">
        <v>134</v>
      </c>
      <c r="N63" s="124"/>
      <c r="O63" s="124">
        <v>4</v>
      </c>
      <c r="P63" s="124"/>
      <c r="Q63" s="124">
        <v>2</v>
      </c>
      <c r="R63" s="116"/>
    </row>
    <row r="64" spans="1:20" s="90" customFormat="1" ht="12.75" customHeight="1" x14ac:dyDescent="0.2">
      <c r="A64" s="446">
        <v>43</v>
      </c>
      <c r="B64" s="132" t="s">
        <v>112</v>
      </c>
      <c r="C64" s="128">
        <v>45870</v>
      </c>
      <c r="D64" s="128"/>
      <c r="E64" s="128">
        <v>39253</v>
      </c>
      <c r="F64" s="128"/>
      <c r="G64" s="128">
        <v>74</v>
      </c>
      <c r="H64" s="128"/>
      <c r="I64" s="128">
        <v>69</v>
      </c>
      <c r="J64" s="128"/>
      <c r="K64" s="128">
        <v>2531</v>
      </c>
      <c r="L64" s="128"/>
      <c r="M64" s="128">
        <v>1848</v>
      </c>
      <c r="N64" s="128"/>
      <c r="O64" s="128">
        <v>17</v>
      </c>
      <c r="P64" s="128"/>
      <c r="Q64" s="128">
        <v>9</v>
      </c>
      <c r="R64" s="129"/>
    </row>
    <row r="65" spans="1:20" s="90" customFormat="1" ht="12.75" customHeight="1" x14ac:dyDescent="0.2">
      <c r="A65" s="130" t="s">
        <v>172</v>
      </c>
      <c r="B65" s="131" t="s">
        <v>40</v>
      </c>
      <c r="C65" s="123">
        <v>76087</v>
      </c>
      <c r="D65" s="123"/>
      <c r="E65" s="123">
        <v>60157</v>
      </c>
      <c r="F65" s="123"/>
      <c r="G65" s="123">
        <v>50</v>
      </c>
      <c r="H65" s="123"/>
      <c r="I65" s="123">
        <v>42</v>
      </c>
      <c r="J65" s="124"/>
      <c r="K65" s="123">
        <v>14613</v>
      </c>
      <c r="L65" s="123"/>
      <c r="M65" s="123">
        <v>10466</v>
      </c>
      <c r="N65" s="123"/>
      <c r="O65" s="123">
        <v>23</v>
      </c>
      <c r="P65" s="123"/>
      <c r="Q65" s="123">
        <v>13</v>
      </c>
      <c r="R65" s="129"/>
    </row>
    <row r="66" spans="1:20" s="90" customFormat="1" ht="12.75" customHeight="1" x14ac:dyDescent="0.2">
      <c r="A66" s="445">
        <v>45</v>
      </c>
      <c r="B66" s="126" t="s">
        <v>52</v>
      </c>
      <c r="C66" s="124">
        <v>11951</v>
      </c>
      <c r="D66" s="124"/>
      <c r="E66" s="124">
        <v>8839</v>
      </c>
      <c r="F66" s="124"/>
      <c r="G66" s="124">
        <v>12</v>
      </c>
      <c r="H66" s="124"/>
      <c r="I66" s="124">
        <v>13</v>
      </c>
      <c r="J66" s="124"/>
      <c r="K66" s="124">
        <v>1615</v>
      </c>
      <c r="L66" s="124"/>
      <c r="M66" s="124">
        <v>1106</v>
      </c>
      <c r="N66" s="124"/>
      <c r="O66" s="124">
        <v>6</v>
      </c>
      <c r="P66" s="124"/>
      <c r="Q66" s="124" t="s">
        <v>75</v>
      </c>
      <c r="R66" s="116"/>
    </row>
    <row r="67" spans="1:20" s="90" customFormat="1" ht="23.1" customHeight="1" x14ac:dyDescent="0.2">
      <c r="A67" s="445">
        <v>46</v>
      </c>
      <c r="B67" s="126" t="s">
        <v>2</v>
      </c>
      <c r="C67" s="133">
        <v>27796</v>
      </c>
      <c r="D67" s="133"/>
      <c r="E67" s="133">
        <v>21781</v>
      </c>
      <c r="F67" s="133"/>
      <c r="G67" s="133">
        <v>26</v>
      </c>
      <c r="H67" s="133"/>
      <c r="I67" s="133">
        <v>17</v>
      </c>
      <c r="J67" s="124"/>
      <c r="K67" s="133">
        <v>3777</v>
      </c>
      <c r="L67" s="133"/>
      <c r="M67" s="133">
        <v>2673</v>
      </c>
      <c r="N67" s="133"/>
      <c r="O67" s="133">
        <v>6</v>
      </c>
      <c r="P67" s="133"/>
      <c r="Q67" s="133">
        <v>4</v>
      </c>
      <c r="R67" s="116"/>
      <c r="S67" s="83"/>
      <c r="T67" s="83"/>
    </row>
    <row r="68" spans="1:20" s="90" customFormat="1" ht="12.75" customHeight="1" x14ac:dyDescent="0.2">
      <c r="A68" s="446">
        <v>47</v>
      </c>
      <c r="B68" s="132" t="s">
        <v>53</v>
      </c>
      <c r="C68" s="128">
        <v>36340</v>
      </c>
      <c r="D68" s="128"/>
      <c r="E68" s="128">
        <v>29537</v>
      </c>
      <c r="F68" s="128"/>
      <c r="G68" s="128">
        <v>12</v>
      </c>
      <c r="H68" s="128"/>
      <c r="I68" s="128">
        <v>12</v>
      </c>
      <c r="J68" s="128"/>
      <c r="K68" s="128">
        <v>9221</v>
      </c>
      <c r="L68" s="128"/>
      <c r="M68" s="128">
        <v>6687</v>
      </c>
      <c r="N68" s="128"/>
      <c r="O68" s="128">
        <v>11</v>
      </c>
      <c r="P68" s="128"/>
      <c r="Q68" s="128">
        <v>9</v>
      </c>
      <c r="R68" s="129"/>
    </row>
    <row r="69" spans="1:20" s="90" customFormat="1" ht="12.75" customHeight="1" x14ac:dyDescent="0.2">
      <c r="A69" s="130" t="s">
        <v>254</v>
      </c>
      <c r="B69" s="131" t="s">
        <v>41</v>
      </c>
      <c r="C69" s="123">
        <v>41178</v>
      </c>
      <c r="D69" s="123"/>
      <c r="E69" s="123">
        <v>31594</v>
      </c>
      <c r="F69" s="123"/>
      <c r="G69" s="123">
        <v>113</v>
      </c>
      <c r="H69" s="123"/>
      <c r="I69" s="123">
        <v>107</v>
      </c>
      <c r="J69" s="123"/>
      <c r="K69" s="123">
        <v>4425</v>
      </c>
      <c r="L69" s="123"/>
      <c r="M69" s="123">
        <v>2898</v>
      </c>
      <c r="N69" s="123"/>
      <c r="O69" s="123">
        <v>16</v>
      </c>
      <c r="P69" s="123"/>
      <c r="Q69" s="123">
        <v>8</v>
      </c>
      <c r="R69" s="129"/>
    </row>
    <row r="70" spans="1:20" s="90" customFormat="1" ht="12.75" customHeight="1" x14ac:dyDescent="0.2">
      <c r="A70" s="445">
        <v>49</v>
      </c>
      <c r="B70" s="126" t="s">
        <v>54</v>
      </c>
      <c r="C70" s="124">
        <v>24307</v>
      </c>
      <c r="D70" s="124"/>
      <c r="E70" s="124">
        <v>19428</v>
      </c>
      <c r="F70" s="124"/>
      <c r="G70" s="124">
        <v>96</v>
      </c>
      <c r="H70" s="124"/>
      <c r="I70" s="124">
        <v>86</v>
      </c>
      <c r="J70" s="124"/>
      <c r="K70" s="124">
        <v>1991</v>
      </c>
      <c r="L70" s="124"/>
      <c r="M70" s="124">
        <v>1389</v>
      </c>
      <c r="N70" s="124"/>
      <c r="O70" s="124">
        <v>11</v>
      </c>
      <c r="P70" s="124"/>
      <c r="Q70" s="124">
        <v>5</v>
      </c>
      <c r="R70" s="116"/>
    </row>
    <row r="71" spans="1:20" s="90" customFormat="1" ht="12.75" customHeight="1" x14ac:dyDescent="0.2">
      <c r="A71" s="445">
        <v>50</v>
      </c>
      <c r="B71" s="126" t="s">
        <v>56</v>
      </c>
      <c r="C71" s="124">
        <v>559</v>
      </c>
      <c r="D71" s="124"/>
      <c r="E71" s="124">
        <v>392</v>
      </c>
      <c r="F71" s="124"/>
      <c r="G71" s="124">
        <v>2</v>
      </c>
      <c r="H71" s="124"/>
      <c r="I71" s="124">
        <v>2</v>
      </c>
      <c r="J71" s="124"/>
      <c r="K71" s="124">
        <v>50</v>
      </c>
      <c r="L71" s="124"/>
      <c r="M71" s="124">
        <v>25</v>
      </c>
      <c r="N71" s="124"/>
      <c r="O71" s="124" t="s">
        <v>75</v>
      </c>
      <c r="P71" s="124"/>
      <c r="Q71" s="124" t="s">
        <v>75</v>
      </c>
      <c r="R71" s="116"/>
    </row>
    <row r="72" spans="1:20" s="90" customFormat="1" ht="12.75" customHeight="1" x14ac:dyDescent="0.2">
      <c r="A72" s="445">
        <v>51</v>
      </c>
      <c r="B72" s="126" t="s">
        <v>58</v>
      </c>
      <c r="C72" s="124">
        <v>1315</v>
      </c>
      <c r="D72" s="124"/>
      <c r="E72" s="124">
        <v>469</v>
      </c>
      <c r="F72" s="124"/>
      <c r="G72" s="124">
        <v>1</v>
      </c>
      <c r="H72" s="124"/>
      <c r="I72" s="124">
        <v>2</v>
      </c>
      <c r="J72" s="124"/>
      <c r="K72" s="124">
        <v>269</v>
      </c>
      <c r="L72" s="124"/>
      <c r="M72" s="124">
        <v>95</v>
      </c>
      <c r="N72" s="124"/>
      <c r="O72" s="124">
        <v>1</v>
      </c>
      <c r="P72" s="124"/>
      <c r="Q72" s="124" t="s">
        <v>75</v>
      </c>
      <c r="R72" s="116"/>
    </row>
    <row r="73" spans="1:20" s="90" customFormat="1" ht="12.75" customHeight="1" x14ac:dyDescent="0.2">
      <c r="A73" s="445">
        <v>52</v>
      </c>
      <c r="B73" s="126" t="s">
        <v>60</v>
      </c>
      <c r="C73" s="124">
        <v>9991</v>
      </c>
      <c r="D73" s="124"/>
      <c r="E73" s="124">
        <v>6536</v>
      </c>
      <c r="F73" s="124"/>
      <c r="G73" s="124">
        <v>9</v>
      </c>
      <c r="H73" s="124"/>
      <c r="I73" s="124">
        <v>12</v>
      </c>
      <c r="J73" s="124"/>
      <c r="K73" s="124">
        <v>1502</v>
      </c>
      <c r="L73" s="124"/>
      <c r="M73" s="124">
        <v>882</v>
      </c>
      <c r="N73" s="124"/>
      <c r="O73" s="124">
        <v>4</v>
      </c>
      <c r="P73" s="124"/>
      <c r="Q73" s="124">
        <v>2</v>
      </c>
      <c r="R73" s="116"/>
    </row>
    <row r="74" spans="1:20" s="90" customFormat="1" ht="12.75" customHeight="1" x14ac:dyDescent="0.2">
      <c r="A74" s="446">
        <v>53</v>
      </c>
      <c r="B74" s="132" t="s">
        <v>61</v>
      </c>
      <c r="C74" s="128">
        <v>5006</v>
      </c>
      <c r="D74" s="128"/>
      <c r="E74" s="128">
        <v>4769</v>
      </c>
      <c r="F74" s="128"/>
      <c r="G74" s="128">
        <v>5</v>
      </c>
      <c r="H74" s="128"/>
      <c r="I74" s="128">
        <v>5</v>
      </c>
      <c r="J74" s="128"/>
      <c r="K74" s="128">
        <v>613</v>
      </c>
      <c r="L74" s="128"/>
      <c r="M74" s="128">
        <v>507</v>
      </c>
      <c r="N74" s="128"/>
      <c r="O74" s="128" t="s">
        <v>75</v>
      </c>
      <c r="P74" s="128"/>
      <c r="Q74" s="128">
        <v>1</v>
      </c>
      <c r="R74" s="129"/>
      <c r="S74" s="107"/>
      <c r="T74" s="108"/>
    </row>
    <row r="75" spans="1:20" s="90" customFormat="1" ht="4.5" customHeight="1" x14ac:dyDescent="0.2">
      <c r="A75" s="125"/>
      <c r="B75" s="126"/>
      <c r="C75" s="124"/>
      <c r="D75" s="124"/>
      <c r="E75" s="124"/>
      <c r="F75" s="124"/>
      <c r="G75" s="124"/>
      <c r="H75" s="124"/>
      <c r="I75" s="124"/>
      <c r="J75" s="124"/>
      <c r="K75" s="124"/>
      <c r="L75" s="124"/>
      <c r="M75" s="124"/>
      <c r="N75" s="124"/>
      <c r="O75" s="124"/>
      <c r="P75" s="124"/>
      <c r="Q75" s="124"/>
      <c r="R75" s="129"/>
      <c r="S75" s="107"/>
      <c r="T75" s="108"/>
    </row>
    <row r="76" spans="1:20" s="90" customFormat="1" ht="12.75" customHeight="1" x14ac:dyDescent="0.2">
      <c r="A76" s="130" t="s">
        <v>255</v>
      </c>
      <c r="B76" s="131" t="s">
        <v>42</v>
      </c>
      <c r="C76" s="123">
        <v>54874</v>
      </c>
      <c r="D76" s="123"/>
      <c r="E76" s="123">
        <v>27649</v>
      </c>
      <c r="F76" s="123"/>
      <c r="G76" s="123">
        <v>14</v>
      </c>
      <c r="H76" s="123"/>
      <c r="I76" s="123">
        <v>24</v>
      </c>
      <c r="J76" s="123"/>
      <c r="K76" s="123">
        <v>10100</v>
      </c>
      <c r="L76" s="123"/>
      <c r="M76" s="123">
        <v>5050</v>
      </c>
      <c r="N76" s="123"/>
      <c r="O76" s="123">
        <v>12</v>
      </c>
      <c r="P76" s="123"/>
      <c r="Q76" s="123">
        <v>5</v>
      </c>
      <c r="R76" s="129"/>
    </row>
    <row r="77" spans="1:20" s="90" customFormat="1" ht="12.75" customHeight="1" x14ac:dyDescent="0.2">
      <c r="A77" s="445">
        <v>55</v>
      </c>
      <c r="B77" s="126" t="s">
        <v>62</v>
      </c>
      <c r="C77" s="124">
        <v>14514</v>
      </c>
      <c r="D77" s="124"/>
      <c r="E77" s="124">
        <v>4523</v>
      </c>
      <c r="F77" s="124"/>
      <c r="G77" s="124">
        <v>3</v>
      </c>
      <c r="H77" s="124"/>
      <c r="I77" s="124">
        <v>8</v>
      </c>
      <c r="J77" s="124"/>
      <c r="K77" s="124">
        <v>2565</v>
      </c>
      <c r="L77" s="124"/>
      <c r="M77" s="124">
        <v>762</v>
      </c>
      <c r="N77" s="124"/>
      <c r="O77" s="124">
        <v>2</v>
      </c>
      <c r="P77" s="124"/>
      <c r="Q77" s="124">
        <v>2</v>
      </c>
      <c r="R77" s="116"/>
    </row>
    <row r="78" spans="1:20" s="90" customFormat="1" ht="12.75" customHeight="1" x14ac:dyDescent="0.2">
      <c r="A78" s="446">
        <v>56</v>
      </c>
      <c r="B78" s="132" t="s">
        <v>63</v>
      </c>
      <c r="C78" s="128">
        <v>40360</v>
      </c>
      <c r="D78" s="128"/>
      <c r="E78" s="128">
        <v>23126</v>
      </c>
      <c r="F78" s="128"/>
      <c r="G78" s="128">
        <v>11</v>
      </c>
      <c r="H78" s="128"/>
      <c r="I78" s="128">
        <v>16</v>
      </c>
      <c r="J78" s="128"/>
      <c r="K78" s="128">
        <v>7535</v>
      </c>
      <c r="L78" s="128"/>
      <c r="M78" s="128">
        <v>4288</v>
      </c>
      <c r="N78" s="128"/>
      <c r="O78" s="128">
        <v>10</v>
      </c>
      <c r="P78" s="128"/>
      <c r="Q78" s="128">
        <v>3</v>
      </c>
      <c r="R78" s="129"/>
    </row>
    <row r="79" spans="1:20" s="135" customFormat="1" ht="12.75" customHeight="1" x14ac:dyDescent="0.2">
      <c r="A79" s="130" t="s">
        <v>122</v>
      </c>
      <c r="B79" s="131" t="s">
        <v>43</v>
      </c>
      <c r="C79" s="123">
        <v>2833</v>
      </c>
      <c r="D79" s="123"/>
      <c r="E79" s="123">
        <v>1940</v>
      </c>
      <c r="F79" s="123"/>
      <c r="G79" s="123">
        <v>1</v>
      </c>
      <c r="H79" s="123"/>
      <c r="I79" s="123">
        <v>3</v>
      </c>
      <c r="J79" s="124"/>
      <c r="K79" s="123">
        <v>2676</v>
      </c>
      <c r="L79" s="123"/>
      <c r="M79" s="123">
        <v>1024</v>
      </c>
      <c r="N79" s="123"/>
      <c r="O79" s="123">
        <v>7</v>
      </c>
      <c r="P79" s="123"/>
      <c r="Q79" s="123">
        <v>1</v>
      </c>
    </row>
    <row r="80" spans="1:20" s="90" customFormat="1" ht="12.75" customHeight="1" x14ac:dyDescent="0.2">
      <c r="A80" s="445">
        <v>58</v>
      </c>
      <c r="B80" s="126" t="s">
        <v>134</v>
      </c>
      <c r="C80" s="124">
        <v>189</v>
      </c>
      <c r="D80" s="124"/>
      <c r="E80" s="124">
        <v>123</v>
      </c>
      <c r="F80" s="124"/>
      <c r="G80" s="124">
        <v>1</v>
      </c>
      <c r="H80" s="124"/>
      <c r="I80" s="124" t="s">
        <v>75</v>
      </c>
      <c r="J80" s="124"/>
      <c r="K80" s="124">
        <v>183</v>
      </c>
      <c r="L80" s="124"/>
      <c r="M80" s="124">
        <v>86</v>
      </c>
      <c r="N80" s="124"/>
      <c r="O80" s="124" t="s">
        <v>75</v>
      </c>
      <c r="P80" s="124"/>
      <c r="Q80" s="124" t="s">
        <v>75</v>
      </c>
      <c r="R80" s="116"/>
    </row>
    <row r="81" spans="1:20" s="90" customFormat="1" ht="23.1" customHeight="1" x14ac:dyDescent="0.2">
      <c r="A81" s="445">
        <v>59</v>
      </c>
      <c r="B81" s="126" t="s">
        <v>3</v>
      </c>
      <c r="C81" s="133">
        <v>624</v>
      </c>
      <c r="D81" s="133"/>
      <c r="E81" s="133">
        <v>359</v>
      </c>
      <c r="F81" s="133"/>
      <c r="G81" s="133" t="s">
        <v>75</v>
      </c>
      <c r="H81" s="133"/>
      <c r="I81" s="133" t="s">
        <v>75</v>
      </c>
      <c r="J81" s="124"/>
      <c r="K81" s="133">
        <v>207</v>
      </c>
      <c r="L81" s="133"/>
      <c r="M81" s="133">
        <v>109</v>
      </c>
      <c r="N81" s="133"/>
      <c r="O81" s="133">
        <v>2</v>
      </c>
      <c r="P81" s="133"/>
      <c r="Q81" s="133" t="s">
        <v>75</v>
      </c>
      <c r="R81" s="116"/>
      <c r="S81" s="83"/>
      <c r="T81" s="83"/>
    </row>
    <row r="82" spans="1:20" s="90" customFormat="1" ht="12.75" customHeight="1" x14ac:dyDescent="0.2">
      <c r="A82" s="445">
        <v>60</v>
      </c>
      <c r="B82" s="126" t="s">
        <v>135</v>
      </c>
      <c r="C82" s="124">
        <v>180</v>
      </c>
      <c r="D82" s="124"/>
      <c r="E82" s="124">
        <v>116</v>
      </c>
      <c r="F82" s="124"/>
      <c r="G82" s="124" t="s">
        <v>75</v>
      </c>
      <c r="H82" s="124"/>
      <c r="I82" s="124" t="s">
        <v>75</v>
      </c>
      <c r="J82" s="124"/>
      <c r="K82" s="124">
        <v>124</v>
      </c>
      <c r="L82" s="124"/>
      <c r="M82" s="124">
        <v>76</v>
      </c>
      <c r="N82" s="124"/>
      <c r="O82" s="124" t="s">
        <v>75</v>
      </c>
      <c r="P82" s="124"/>
      <c r="Q82" s="124" t="s">
        <v>75</v>
      </c>
      <c r="R82" s="116"/>
    </row>
    <row r="83" spans="1:20" s="90" customFormat="1" ht="12.75" customHeight="1" x14ac:dyDescent="0.2">
      <c r="A83" s="445">
        <v>61</v>
      </c>
      <c r="B83" s="126" t="s">
        <v>136</v>
      </c>
      <c r="C83" s="124">
        <v>909</v>
      </c>
      <c r="D83" s="124"/>
      <c r="E83" s="124">
        <v>826</v>
      </c>
      <c r="F83" s="124"/>
      <c r="G83" s="124" t="s">
        <v>75</v>
      </c>
      <c r="H83" s="124"/>
      <c r="I83" s="124">
        <v>1</v>
      </c>
      <c r="J83" s="124"/>
      <c r="K83" s="124">
        <v>409</v>
      </c>
      <c r="L83" s="124"/>
      <c r="M83" s="124">
        <v>153</v>
      </c>
      <c r="N83" s="124"/>
      <c r="O83" s="124">
        <v>1</v>
      </c>
      <c r="P83" s="124"/>
      <c r="Q83" s="124" t="s">
        <v>75</v>
      </c>
      <c r="R83" s="116"/>
    </row>
    <row r="84" spans="1:20" s="90" customFormat="1" ht="23.1" customHeight="1" x14ac:dyDescent="0.2">
      <c r="A84" s="445">
        <v>62</v>
      </c>
      <c r="B84" s="126" t="s">
        <v>4</v>
      </c>
      <c r="C84" s="133">
        <v>673</v>
      </c>
      <c r="D84" s="133"/>
      <c r="E84" s="133">
        <v>348</v>
      </c>
      <c r="F84" s="133"/>
      <c r="G84" s="133" t="s">
        <v>75</v>
      </c>
      <c r="H84" s="133"/>
      <c r="I84" s="133">
        <v>2</v>
      </c>
      <c r="J84" s="124"/>
      <c r="K84" s="133">
        <v>1577</v>
      </c>
      <c r="L84" s="133"/>
      <c r="M84" s="133">
        <v>519</v>
      </c>
      <c r="N84" s="133"/>
      <c r="O84" s="133">
        <v>4</v>
      </c>
      <c r="P84" s="133"/>
      <c r="Q84" s="133" t="s">
        <v>75</v>
      </c>
      <c r="R84" s="116"/>
      <c r="S84" s="83"/>
      <c r="T84" s="83"/>
    </row>
    <row r="85" spans="1:20" s="90" customFormat="1" ht="12.75" customHeight="1" x14ac:dyDescent="0.2">
      <c r="A85" s="446">
        <v>63</v>
      </c>
      <c r="B85" s="132" t="s">
        <v>137</v>
      </c>
      <c r="C85" s="128">
        <v>258</v>
      </c>
      <c r="D85" s="128"/>
      <c r="E85" s="128">
        <v>168</v>
      </c>
      <c r="F85" s="128"/>
      <c r="G85" s="128" t="s">
        <v>75</v>
      </c>
      <c r="H85" s="128"/>
      <c r="I85" s="128" t="s">
        <v>75</v>
      </c>
      <c r="J85" s="128"/>
      <c r="K85" s="128">
        <v>176</v>
      </c>
      <c r="L85" s="128"/>
      <c r="M85" s="128">
        <v>81</v>
      </c>
      <c r="N85" s="128"/>
      <c r="O85" s="128" t="s">
        <v>75</v>
      </c>
      <c r="P85" s="128"/>
      <c r="Q85" s="128">
        <v>1</v>
      </c>
      <c r="R85" s="129"/>
    </row>
    <row r="86" spans="1:20" s="90" customFormat="1" ht="12.75" customHeight="1" x14ac:dyDescent="0.2">
      <c r="A86" s="130" t="s">
        <v>123</v>
      </c>
      <c r="B86" s="131" t="s">
        <v>44</v>
      </c>
      <c r="C86" s="123">
        <v>1023</v>
      </c>
      <c r="D86" s="123"/>
      <c r="E86" s="123">
        <v>692</v>
      </c>
      <c r="F86" s="123"/>
      <c r="G86" s="123" t="s">
        <v>75</v>
      </c>
      <c r="H86" s="123"/>
      <c r="I86" s="123">
        <v>2</v>
      </c>
      <c r="J86" s="124"/>
      <c r="K86" s="123">
        <v>1546</v>
      </c>
      <c r="L86" s="123"/>
      <c r="M86" s="123">
        <v>829</v>
      </c>
      <c r="N86" s="123"/>
      <c r="O86" s="123">
        <v>2</v>
      </c>
      <c r="P86" s="123"/>
      <c r="Q86" s="123">
        <v>0</v>
      </c>
      <c r="R86" s="129"/>
    </row>
    <row r="87" spans="1:20" s="90" customFormat="1" ht="12.75" customHeight="1" x14ac:dyDescent="0.2">
      <c r="A87" s="445">
        <v>64</v>
      </c>
      <c r="B87" s="126" t="s">
        <v>138</v>
      </c>
      <c r="C87" s="124">
        <v>475</v>
      </c>
      <c r="D87" s="124"/>
      <c r="E87" s="124">
        <v>296</v>
      </c>
      <c r="F87" s="124"/>
      <c r="G87" s="124" t="s">
        <v>75</v>
      </c>
      <c r="H87" s="124"/>
      <c r="I87" s="124">
        <v>1</v>
      </c>
      <c r="J87" s="124"/>
      <c r="K87" s="124">
        <v>780</v>
      </c>
      <c r="L87" s="124"/>
      <c r="M87" s="124">
        <v>476</v>
      </c>
      <c r="N87" s="124"/>
      <c r="O87" s="124">
        <v>2</v>
      </c>
      <c r="P87" s="124"/>
      <c r="Q87" s="124" t="s">
        <v>75</v>
      </c>
      <c r="R87" s="116"/>
    </row>
    <row r="88" spans="1:20" s="90" customFormat="1" ht="23.1" customHeight="1" x14ac:dyDescent="0.2">
      <c r="A88" s="445">
        <v>65</v>
      </c>
      <c r="B88" s="126" t="s">
        <v>5</v>
      </c>
      <c r="C88" s="133">
        <v>154</v>
      </c>
      <c r="D88" s="133"/>
      <c r="E88" s="133">
        <v>96</v>
      </c>
      <c r="F88" s="133"/>
      <c r="G88" s="133" t="s">
        <v>75</v>
      </c>
      <c r="H88" s="133"/>
      <c r="I88" s="133" t="s">
        <v>75</v>
      </c>
      <c r="J88" s="124"/>
      <c r="K88" s="133">
        <v>349</v>
      </c>
      <c r="L88" s="133"/>
      <c r="M88" s="133">
        <v>141</v>
      </c>
      <c r="N88" s="133"/>
      <c r="O88" s="133" t="s">
        <v>75</v>
      </c>
      <c r="P88" s="133"/>
      <c r="Q88" s="133" t="s">
        <v>75</v>
      </c>
      <c r="R88" s="116"/>
      <c r="S88" s="83"/>
      <c r="T88" s="83"/>
    </row>
    <row r="89" spans="1:20" s="90" customFormat="1" ht="12.75" customHeight="1" x14ac:dyDescent="0.2">
      <c r="A89" s="446">
        <v>66</v>
      </c>
      <c r="B89" s="132" t="s">
        <v>139</v>
      </c>
      <c r="C89" s="128">
        <v>394</v>
      </c>
      <c r="D89" s="128"/>
      <c r="E89" s="128">
        <v>300</v>
      </c>
      <c r="F89" s="128"/>
      <c r="G89" s="128" t="s">
        <v>75</v>
      </c>
      <c r="H89" s="128"/>
      <c r="I89" s="128">
        <v>1</v>
      </c>
      <c r="J89" s="128"/>
      <c r="K89" s="128">
        <v>417</v>
      </c>
      <c r="L89" s="128"/>
      <c r="M89" s="128">
        <v>212</v>
      </c>
      <c r="N89" s="128"/>
      <c r="O89" s="128" t="s">
        <v>75</v>
      </c>
      <c r="P89" s="128"/>
      <c r="Q89" s="128" t="s">
        <v>75</v>
      </c>
      <c r="R89" s="129"/>
    </row>
    <row r="90" spans="1:20" s="90" customFormat="1" ht="12.75" customHeight="1" x14ac:dyDescent="0.2">
      <c r="A90" s="130" t="s">
        <v>124</v>
      </c>
      <c r="B90" s="131" t="s">
        <v>140</v>
      </c>
      <c r="C90" s="123">
        <v>1076</v>
      </c>
      <c r="D90" s="123"/>
      <c r="E90" s="123">
        <v>741</v>
      </c>
      <c r="F90" s="123"/>
      <c r="G90" s="123">
        <v>1</v>
      </c>
      <c r="H90" s="123"/>
      <c r="I90" s="123">
        <v>2</v>
      </c>
      <c r="J90" s="123"/>
      <c r="K90" s="123">
        <v>454</v>
      </c>
      <c r="L90" s="123"/>
      <c r="M90" s="123">
        <v>258</v>
      </c>
      <c r="N90" s="123"/>
      <c r="O90" s="123" t="s">
        <v>75</v>
      </c>
      <c r="P90" s="123"/>
      <c r="Q90" s="123">
        <v>1</v>
      </c>
      <c r="R90" s="129"/>
    </row>
    <row r="91" spans="1:20" s="90" customFormat="1" ht="12.75" customHeight="1" x14ac:dyDescent="0.2">
      <c r="A91" s="446">
        <v>68</v>
      </c>
      <c r="B91" s="132" t="s">
        <v>140</v>
      </c>
      <c r="C91" s="128">
        <v>1076</v>
      </c>
      <c r="D91" s="128"/>
      <c r="E91" s="128">
        <v>741</v>
      </c>
      <c r="F91" s="128"/>
      <c r="G91" s="128">
        <v>1</v>
      </c>
      <c r="H91" s="128"/>
      <c r="I91" s="128">
        <v>2</v>
      </c>
      <c r="J91" s="128"/>
      <c r="K91" s="128">
        <v>454</v>
      </c>
      <c r="L91" s="128"/>
      <c r="M91" s="128">
        <v>258</v>
      </c>
      <c r="N91" s="128"/>
      <c r="O91" s="128" t="s">
        <v>75</v>
      </c>
      <c r="P91" s="128"/>
      <c r="Q91" s="128">
        <v>1</v>
      </c>
      <c r="R91" s="129"/>
    </row>
    <row r="92" spans="1:20" s="90" customFormat="1" ht="12.75" customHeight="1" x14ac:dyDescent="0.2">
      <c r="A92" s="130" t="s">
        <v>126</v>
      </c>
      <c r="B92" s="131" t="s">
        <v>45</v>
      </c>
      <c r="C92" s="123">
        <v>6644</v>
      </c>
      <c r="D92" s="123"/>
      <c r="E92" s="123">
        <v>4744</v>
      </c>
      <c r="F92" s="123"/>
      <c r="G92" s="123">
        <v>10</v>
      </c>
      <c r="H92" s="123"/>
      <c r="I92" s="123">
        <v>5</v>
      </c>
      <c r="J92" s="123"/>
      <c r="K92" s="123">
        <v>3666</v>
      </c>
      <c r="L92" s="123"/>
      <c r="M92" s="123">
        <v>2009</v>
      </c>
      <c r="N92" s="123"/>
      <c r="O92" s="123">
        <v>4</v>
      </c>
      <c r="P92" s="123"/>
      <c r="Q92" s="123">
        <v>4</v>
      </c>
      <c r="R92" s="129"/>
    </row>
    <row r="93" spans="1:20" s="90" customFormat="1" ht="12.75" customHeight="1" x14ac:dyDescent="0.2">
      <c r="A93" s="445">
        <v>69</v>
      </c>
      <c r="B93" s="126" t="s">
        <v>141</v>
      </c>
      <c r="C93" s="124">
        <v>705</v>
      </c>
      <c r="D93" s="124"/>
      <c r="E93" s="124">
        <v>491</v>
      </c>
      <c r="F93" s="124"/>
      <c r="G93" s="124">
        <v>2</v>
      </c>
      <c r="H93" s="124"/>
      <c r="I93" s="124">
        <v>1</v>
      </c>
      <c r="J93" s="124"/>
      <c r="K93" s="124">
        <v>965</v>
      </c>
      <c r="L93" s="124"/>
      <c r="M93" s="124">
        <v>590</v>
      </c>
      <c r="N93" s="124"/>
      <c r="O93" s="124" t="s">
        <v>75</v>
      </c>
      <c r="P93" s="124"/>
      <c r="Q93" s="124">
        <v>1</v>
      </c>
      <c r="R93" s="116"/>
      <c r="S93" s="107"/>
      <c r="T93" s="108"/>
    </row>
    <row r="94" spans="1:20" s="90" customFormat="1" ht="23.1" customHeight="1" x14ac:dyDescent="0.2">
      <c r="A94" s="445">
        <v>70</v>
      </c>
      <c r="B94" s="126" t="s">
        <v>6</v>
      </c>
      <c r="C94" s="133">
        <v>486</v>
      </c>
      <c r="D94" s="133"/>
      <c r="E94" s="133">
        <v>345</v>
      </c>
      <c r="F94" s="133"/>
      <c r="G94" s="133" t="s">
        <v>75</v>
      </c>
      <c r="H94" s="133"/>
      <c r="I94" s="133" t="s">
        <v>75</v>
      </c>
      <c r="J94" s="124"/>
      <c r="K94" s="133">
        <v>485</v>
      </c>
      <c r="L94" s="133"/>
      <c r="M94" s="133">
        <v>229</v>
      </c>
      <c r="N94" s="133"/>
      <c r="O94" s="133" t="s">
        <v>75</v>
      </c>
      <c r="P94" s="133"/>
      <c r="Q94" s="133" t="s">
        <v>75</v>
      </c>
      <c r="R94" s="116"/>
      <c r="S94" s="83"/>
      <c r="T94" s="83"/>
    </row>
    <row r="95" spans="1:20" s="90" customFormat="1" ht="12.75" customHeight="1" x14ac:dyDescent="0.2">
      <c r="A95" s="445">
        <v>71</v>
      </c>
      <c r="B95" s="126" t="s">
        <v>142</v>
      </c>
      <c r="C95" s="133">
        <v>2207</v>
      </c>
      <c r="D95" s="133"/>
      <c r="E95" s="133">
        <v>1827</v>
      </c>
      <c r="F95" s="133"/>
      <c r="G95" s="133">
        <v>5</v>
      </c>
      <c r="H95" s="133"/>
      <c r="I95" s="133">
        <v>4</v>
      </c>
      <c r="J95" s="124"/>
      <c r="K95" s="133">
        <v>922</v>
      </c>
      <c r="L95" s="133"/>
      <c r="M95" s="133">
        <v>482</v>
      </c>
      <c r="N95" s="133"/>
      <c r="O95" s="133">
        <v>1</v>
      </c>
      <c r="P95" s="133"/>
      <c r="Q95" s="133">
        <v>2</v>
      </c>
      <c r="R95" s="116"/>
      <c r="S95" s="107"/>
      <c r="T95" s="108"/>
    </row>
    <row r="96" spans="1:20" s="90" customFormat="1" ht="12.75" customHeight="1" x14ac:dyDescent="0.2">
      <c r="A96" s="445">
        <v>72</v>
      </c>
      <c r="B96" s="126" t="s">
        <v>143</v>
      </c>
      <c r="C96" s="124">
        <v>418</v>
      </c>
      <c r="D96" s="124"/>
      <c r="E96" s="124">
        <v>314</v>
      </c>
      <c r="F96" s="124"/>
      <c r="G96" s="124">
        <v>1</v>
      </c>
      <c r="H96" s="124"/>
      <c r="I96" s="124" t="s">
        <v>75</v>
      </c>
      <c r="J96" s="124"/>
      <c r="K96" s="124">
        <v>281</v>
      </c>
      <c r="L96" s="124"/>
      <c r="M96" s="124">
        <v>175</v>
      </c>
      <c r="N96" s="124"/>
      <c r="O96" s="124" t="s">
        <v>75</v>
      </c>
      <c r="P96" s="124"/>
      <c r="Q96" s="124" t="s">
        <v>75</v>
      </c>
      <c r="R96" s="116"/>
      <c r="S96" s="107"/>
      <c r="T96" s="108"/>
    </row>
    <row r="97" spans="1:32" s="90" customFormat="1" ht="12.75" customHeight="1" x14ac:dyDescent="0.2">
      <c r="A97" s="445">
        <v>73</v>
      </c>
      <c r="B97" s="126" t="s">
        <v>144</v>
      </c>
      <c r="C97" s="124">
        <v>855</v>
      </c>
      <c r="D97" s="124"/>
      <c r="E97" s="124">
        <v>479</v>
      </c>
      <c r="F97" s="124"/>
      <c r="G97" s="124" t="s">
        <v>75</v>
      </c>
      <c r="H97" s="124"/>
      <c r="I97" s="124" t="s">
        <v>75</v>
      </c>
      <c r="J97" s="124"/>
      <c r="K97" s="124">
        <v>498</v>
      </c>
      <c r="L97" s="124"/>
      <c r="M97" s="124">
        <v>207</v>
      </c>
      <c r="N97" s="124"/>
      <c r="O97" s="124">
        <v>2</v>
      </c>
      <c r="P97" s="124"/>
      <c r="Q97" s="124" t="s">
        <v>75</v>
      </c>
      <c r="R97" s="116"/>
    </row>
    <row r="98" spans="1:32" s="90" customFormat="1" ht="12.75" customHeight="1" x14ac:dyDescent="0.2">
      <c r="A98" s="445">
        <v>74</v>
      </c>
      <c r="B98" s="126" t="s">
        <v>145</v>
      </c>
      <c r="C98" s="124">
        <v>1593</v>
      </c>
      <c r="D98" s="124"/>
      <c r="E98" s="124">
        <v>943</v>
      </c>
      <c r="F98" s="124"/>
      <c r="G98" s="124">
        <v>2</v>
      </c>
      <c r="H98" s="124"/>
      <c r="I98" s="124" t="s">
        <v>75</v>
      </c>
      <c r="J98" s="124"/>
      <c r="K98" s="124">
        <v>440</v>
      </c>
      <c r="L98" s="124"/>
      <c r="M98" s="124">
        <v>264</v>
      </c>
      <c r="N98" s="124"/>
      <c r="O98" s="124">
        <v>1</v>
      </c>
      <c r="P98" s="124"/>
      <c r="Q98" s="124">
        <v>1</v>
      </c>
      <c r="R98" s="116"/>
    </row>
    <row r="99" spans="1:32" s="90" customFormat="1" ht="12.75" customHeight="1" x14ac:dyDescent="0.2">
      <c r="A99" s="446">
        <v>75</v>
      </c>
      <c r="B99" s="132" t="s">
        <v>146</v>
      </c>
      <c r="C99" s="128">
        <v>380</v>
      </c>
      <c r="D99" s="128"/>
      <c r="E99" s="128">
        <v>345</v>
      </c>
      <c r="F99" s="128"/>
      <c r="G99" s="128" t="s">
        <v>75</v>
      </c>
      <c r="H99" s="128"/>
      <c r="I99" s="128" t="s">
        <v>75</v>
      </c>
      <c r="J99" s="128"/>
      <c r="K99" s="128">
        <v>75</v>
      </c>
      <c r="L99" s="128"/>
      <c r="M99" s="128">
        <v>62</v>
      </c>
      <c r="N99" s="128"/>
      <c r="O99" s="128" t="s">
        <v>75</v>
      </c>
      <c r="P99" s="128"/>
      <c r="Q99" s="128" t="s">
        <v>75</v>
      </c>
      <c r="R99" s="129"/>
      <c r="S99" s="107"/>
      <c r="T99" s="108"/>
    </row>
    <row r="100" spans="1:32" s="90" customFormat="1" ht="12.75" customHeight="1" x14ac:dyDescent="0.2">
      <c r="A100" s="130" t="s">
        <v>127</v>
      </c>
      <c r="B100" s="131" t="s">
        <v>46</v>
      </c>
      <c r="C100" s="123">
        <v>57251</v>
      </c>
      <c r="D100" s="123"/>
      <c r="E100" s="123">
        <v>45166</v>
      </c>
      <c r="F100" s="123"/>
      <c r="G100" s="123">
        <v>39</v>
      </c>
      <c r="H100" s="123"/>
      <c r="I100" s="123">
        <v>40</v>
      </c>
      <c r="J100" s="123"/>
      <c r="K100" s="123">
        <v>11252</v>
      </c>
      <c r="L100" s="123"/>
      <c r="M100" s="123">
        <v>7755</v>
      </c>
      <c r="N100" s="123"/>
      <c r="O100" s="123">
        <v>14</v>
      </c>
      <c r="P100" s="123"/>
      <c r="Q100" s="123">
        <v>10</v>
      </c>
      <c r="R100" s="129"/>
      <c r="S100" s="107"/>
      <c r="T100" s="108"/>
    </row>
    <row r="101" spans="1:32" s="90" customFormat="1" ht="12.75" customHeight="1" x14ac:dyDescent="0.2">
      <c r="A101" s="445">
        <v>77</v>
      </c>
      <c r="B101" s="126" t="s">
        <v>147</v>
      </c>
      <c r="C101" s="124">
        <v>2740</v>
      </c>
      <c r="D101" s="124"/>
      <c r="E101" s="124">
        <v>1715</v>
      </c>
      <c r="F101" s="124"/>
      <c r="G101" s="124">
        <v>4</v>
      </c>
      <c r="H101" s="124"/>
      <c r="I101" s="124">
        <v>4</v>
      </c>
      <c r="J101" s="124"/>
      <c r="K101" s="124">
        <v>493</v>
      </c>
      <c r="L101" s="124"/>
      <c r="M101" s="124">
        <v>226</v>
      </c>
      <c r="N101" s="124"/>
      <c r="O101" s="124" t="s">
        <v>75</v>
      </c>
      <c r="P101" s="124"/>
      <c r="Q101" s="124" t="s">
        <v>75</v>
      </c>
      <c r="R101" s="116"/>
    </row>
    <row r="102" spans="1:32" s="90" customFormat="1" ht="12.75" customHeight="1" x14ac:dyDescent="0.2">
      <c r="A102" s="445">
        <v>78</v>
      </c>
      <c r="B102" s="126" t="s">
        <v>148</v>
      </c>
      <c r="C102" s="124">
        <v>19002</v>
      </c>
      <c r="D102" s="124"/>
      <c r="E102" s="124">
        <v>15261</v>
      </c>
      <c r="F102" s="124"/>
      <c r="G102" s="124">
        <v>12</v>
      </c>
      <c r="H102" s="124"/>
      <c r="I102" s="124">
        <v>7</v>
      </c>
      <c r="J102" s="124"/>
      <c r="K102" s="124">
        <v>2454</v>
      </c>
      <c r="L102" s="124"/>
      <c r="M102" s="124">
        <v>1841</v>
      </c>
      <c r="N102" s="124"/>
      <c r="O102" s="124">
        <v>6</v>
      </c>
      <c r="P102" s="124"/>
      <c r="Q102" s="124">
        <v>6</v>
      </c>
      <c r="R102" s="116"/>
    </row>
    <row r="103" spans="1:32" s="90" customFormat="1" ht="23.1" customHeight="1" x14ac:dyDescent="0.2">
      <c r="A103" s="445">
        <v>79</v>
      </c>
      <c r="B103" s="126" t="s">
        <v>7</v>
      </c>
      <c r="C103" s="133">
        <v>317</v>
      </c>
      <c r="D103" s="133"/>
      <c r="E103" s="133">
        <v>121</v>
      </c>
      <c r="F103" s="133"/>
      <c r="G103" s="133" t="s">
        <v>75</v>
      </c>
      <c r="H103" s="133"/>
      <c r="I103" s="133" t="s">
        <v>75</v>
      </c>
      <c r="J103" s="124"/>
      <c r="K103" s="133">
        <v>300</v>
      </c>
      <c r="L103" s="133"/>
      <c r="M103" s="133">
        <v>92</v>
      </c>
      <c r="N103" s="133"/>
      <c r="O103" s="133" t="s">
        <v>75</v>
      </c>
      <c r="P103" s="133"/>
      <c r="Q103" s="133" t="s">
        <v>75</v>
      </c>
      <c r="R103" s="116"/>
      <c r="S103" s="83"/>
      <c r="T103" s="83"/>
    </row>
    <row r="104" spans="1:32" s="90" customFormat="1" ht="12.75" customHeight="1" x14ac:dyDescent="0.2">
      <c r="A104" s="445">
        <v>80</v>
      </c>
      <c r="B104" s="126" t="s">
        <v>149</v>
      </c>
      <c r="C104" s="124">
        <v>4069</v>
      </c>
      <c r="D104" s="124"/>
      <c r="E104" s="124">
        <v>3309</v>
      </c>
      <c r="F104" s="124"/>
      <c r="G104" s="124">
        <v>5</v>
      </c>
      <c r="H104" s="124"/>
      <c r="I104" s="124">
        <v>9</v>
      </c>
      <c r="J104" s="124"/>
      <c r="K104" s="124">
        <v>1171</v>
      </c>
      <c r="L104" s="124"/>
      <c r="M104" s="124">
        <v>848</v>
      </c>
      <c r="N104" s="124"/>
      <c r="O104" s="124">
        <v>2</v>
      </c>
      <c r="P104" s="124"/>
      <c r="Q104" s="124">
        <v>3</v>
      </c>
      <c r="R104" s="116"/>
    </row>
    <row r="105" spans="1:32" s="90" customFormat="1" ht="12.75" customHeight="1" x14ac:dyDescent="0.2">
      <c r="A105" s="445">
        <v>81</v>
      </c>
      <c r="B105" s="126" t="s">
        <v>150</v>
      </c>
      <c r="C105" s="124">
        <v>24328</v>
      </c>
      <c r="D105" s="124"/>
      <c r="E105" s="124">
        <v>19775</v>
      </c>
      <c r="F105" s="124"/>
      <c r="G105" s="124">
        <v>13</v>
      </c>
      <c r="H105" s="124"/>
      <c r="I105" s="124">
        <v>17</v>
      </c>
      <c r="J105" s="124"/>
      <c r="K105" s="124">
        <v>3979</v>
      </c>
      <c r="L105" s="124"/>
      <c r="M105" s="124">
        <v>3339</v>
      </c>
      <c r="N105" s="124"/>
      <c r="O105" s="124">
        <v>2</v>
      </c>
      <c r="P105" s="124"/>
      <c r="Q105" s="124">
        <v>1</v>
      </c>
      <c r="R105" s="116"/>
      <c r="S105" s="107"/>
      <c r="T105" s="108"/>
    </row>
    <row r="106" spans="1:32" s="90" customFormat="1" ht="23.1" customHeight="1" x14ac:dyDescent="0.2">
      <c r="A106" s="446">
        <v>82</v>
      </c>
      <c r="B106" s="132" t="s">
        <v>8</v>
      </c>
      <c r="C106" s="137">
        <v>6795</v>
      </c>
      <c r="D106" s="137"/>
      <c r="E106" s="137">
        <v>4985</v>
      </c>
      <c r="F106" s="137"/>
      <c r="G106" s="137">
        <v>5</v>
      </c>
      <c r="H106" s="137"/>
      <c r="I106" s="137">
        <v>3</v>
      </c>
      <c r="J106" s="128"/>
      <c r="K106" s="137">
        <v>2855</v>
      </c>
      <c r="L106" s="137"/>
      <c r="M106" s="137">
        <v>1409</v>
      </c>
      <c r="N106" s="137"/>
      <c r="O106" s="137">
        <v>4</v>
      </c>
      <c r="P106" s="137"/>
      <c r="Q106" s="137" t="s">
        <v>75</v>
      </c>
      <c r="R106" s="129"/>
    </row>
    <row r="107" spans="1:32" s="90" customFormat="1" ht="12.75" customHeight="1" x14ac:dyDescent="0.2">
      <c r="A107" s="130" t="s">
        <v>128</v>
      </c>
      <c r="B107" s="131" t="s">
        <v>151</v>
      </c>
      <c r="C107" s="123">
        <v>29037</v>
      </c>
      <c r="D107" s="123"/>
      <c r="E107" s="123">
        <v>21361</v>
      </c>
      <c r="F107" s="123"/>
      <c r="G107" s="123">
        <v>19</v>
      </c>
      <c r="H107" s="123"/>
      <c r="I107" s="123">
        <v>25</v>
      </c>
      <c r="J107" s="123"/>
      <c r="K107" s="123">
        <v>5233</v>
      </c>
      <c r="L107" s="123"/>
      <c r="M107" s="123">
        <v>3313</v>
      </c>
      <c r="N107" s="123"/>
      <c r="O107" s="123">
        <v>4</v>
      </c>
      <c r="P107" s="123"/>
      <c r="Q107" s="123">
        <v>5</v>
      </c>
      <c r="R107" s="129"/>
      <c r="S107" s="107"/>
      <c r="T107" s="108"/>
    </row>
    <row r="108" spans="1:32" s="90" customFormat="1" ht="12.75" customHeight="1" x14ac:dyDescent="0.2">
      <c r="A108" s="446">
        <v>84</v>
      </c>
      <c r="B108" s="132" t="s">
        <v>151</v>
      </c>
      <c r="C108" s="128">
        <v>29037</v>
      </c>
      <c r="D108" s="128"/>
      <c r="E108" s="128">
        <v>21361</v>
      </c>
      <c r="F108" s="128"/>
      <c r="G108" s="128">
        <v>19</v>
      </c>
      <c r="H108" s="128"/>
      <c r="I108" s="128">
        <v>25</v>
      </c>
      <c r="J108" s="128"/>
      <c r="K108" s="128">
        <v>5233</v>
      </c>
      <c r="L108" s="128"/>
      <c r="M108" s="128">
        <v>3313</v>
      </c>
      <c r="N108" s="128"/>
      <c r="O108" s="128">
        <v>4</v>
      </c>
      <c r="P108" s="128"/>
      <c r="Q108" s="128">
        <v>5</v>
      </c>
      <c r="R108" s="129"/>
    </row>
    <row r="109" spans="1:32" s="135" customFormat="1" ht="12.75" customHeight="1" x14ac:dyDescent="0.2">
      <c r="A109" s="130" t="s">
        <v>129</v>
      </c>
      <c r="B109" s="131" t="s">
        <v>152</v>
      </c>
      <c r="C109" s="123">
        <v>7147</v>
      </c>
      <c r="D109" s="123"/>
      <c r="E109" s="123">
        <v>4420</v>
      </c>
      <c r="F109" s="123"/>
      <c r="G109" s="123">
        <v>4</v>
      </c>
      <c r="H109" s="123"/>
      <c r="I109" s="123">
        <v>4</v>
      </c>
      <c r="J109" s="123"/>
      <c r="K109" s="123">
        <v>3024</v>
      </c>
      <c r="L109" s="123"/>
      <c r="M109" s="123">
        <v>1837</v>
      </c>
      <c r="N109" s="123"/>
      <c r="O109" s="123">
        <v>2</v>
      </c>
      <c r="P109" s="123"/>
      <c r="Q109" s="123">
        <v>3</v>
      </c>
      <c r="R109" s="139"/>
      <c r="S109" s="140"/>
    </row>
    <row r="110" spans="1:32" s="90" customFormat="1" ht="12.75" customHeight="1" x14ac:dyDescent="0.2">
      <c r="A110" s="446">
        <v>85</v>
      </c>
      <c r="B110" s="132" t="s">
        <v>152</v>
      </c>
      <c r="C110" s="128">
        <v>7147</v>
      </c>
      <c r="D110" s="128"/>
      <c r="E110" s="128">
        <v>4420</v>
      </c>
      <c r="F110" s="128"/>
      <c r="G110" s="128">
        <v>4</v>
      </c>
      <c r="H110" s="128"/>
      <c r="I110" s="128">
        <v>4</v>
      </c>
      <c r="J110" s="128"/>
      <c r="K110" s="128">
        <v>3024</v>
      </c>
      <c r="L110" s="128"/>
      <c r="M110" s="128">
        <v>1837</v>
      </c>
      <c r="N110" s="128"/>
      <c r="O110" s="128">
        <v>2</v>
      </c>
      <c r="P110" s="128"/>
      <c r="Q110" s="128">
        <v>3</v>
      </c>
      <c r="R110" s="129"/>
    </row>
    <row r="111" spans="1:32" s="90" customFormat="1" ht="12.75" customHeight="1" x14ac:dyDescent="0.2">
      <c r="A111" s="130" t="s">
        <v>125</v>
      </c>
      <c r="B111" s="131" t="s">
        <v>47</v>
      </c>
      <c r="C111" s="123">
        <v>40753</v>
      </c>
      <c r="D111" s="123"/>
      <c r="E111" s="123">
        <v>45850</v>
      </c>
      <c r="F111" s="123"/>
      <c r="G111" s="123">
        <v>10</v>
      </c>
      <c r="H111" s="123"/>
      <c r="I111" s="123">
        <v>33</v>
      </c>
      <c r="J111" s="123"/>
      <c r="K111" s="123">
        <v>11264</v>
      </c>
      <c r="L111" s="123"/>
      <c r="M111" s="123">
        <v>9505</v>
      </c>
      <c r="N111" s="123"/>
      <c r="O111" s="123">
        <v>14</v>
      </c>
      <c r="P111" s="123"/>
      <c r="Q111" s="123">
        <v>9</v>
      </c>
      <c r="R111" s="129"/>
      <c r="S111" s="129"/>
      <c r="T111" s="129"/>
      <c r="U111" s="129"/>
      <c r="V111" s="129"/>
      <c r="W111" s="129"/>
      <c r="X111" s="129"/>
      <c r="Y111" s="129"/>
      <c r="Z111" s="129"/>
      <c r="AA111" s="129"/>
      <c r="AB111" s="129"/>
      <c r="AC111" s="129"/>
      <c r="AD111" s="129"/>
      <c r="AE111" s="129"/>
      <c r="AF111" s="129"/>
    </row>
    <row r="112" spans="1:32" s="90" customFormat="1" ht="12.75" customHeight="1" x14ac:dyDescent="0.2">
      <c r="A112" s="445">
        <v>86</v>
      </c>
      <c r="B112" s="126" t="s">
        <v>153</v>
      </c>
      <c r="C112" s="124">
        <v>16644</v>
      </c>
      <c r="D112" s="124"/>
      <c r="E112" s="124">
        <v>26729</v>
      </c>
      <c r="F112" s="124"/>
      <c r="G112" s="124">
        <v>4</v>
      </c>
      <c r="H112" s="124"/>
      <c r="I112" s="124">
        <v>31</v>
      </c>
      <c r="J112" s="124"/>
      <c r="K112" s="124">
        <v>7006</v>
      </c>
      <c r="L112" s="124"/>
      <c r="M112" s="124">
        <v>5990</v>
      </c>
      <c r="N112" s="124"/>
      <c r="O112" s="124">
        <v>5</v>
      </c>
      <c r="P112" s="124"/>
      <c r="Q112" s="124">
        <v>5</v>
      </c>
      <c r="R112" s="116"/>
    </row>
    <row r="113" spans="1:20" s="90" customFormat="1" ht="12.75" customHeight="1" x14ac:dyDescent="0.2">
      <c r="A113" s="445">
        <v>87</v>
      </c>
      <c r="B113" s="126" t="s">
        <v>154</v>
      </c>
      <c r="C113" s="124">
        <v>14279</v>
      </c>
      <c r="D113" s="124"/>
      <c r="E113" s="124">
        <v>11527</v>
      </c>
      <c r="F113" s="124"/>
      <c r="G113" s="124" t="s">
        <v>75</v>
      </c>
      <c r="H113" s="124"/>
      <c r="I113" s="124">
        <v>2</v>
      </c>
      <c r="J113" s="124"/>
      <c r="K113" s="124">
        <v>2136</v>
      </c>
      <c r="L113" s="124"/>
      <c r="M113" s="124">
        <v>1851</v>
      </c>
      <c r="N113" s="124"/>
      <c r="O113" s="124">
        <v>6</v>
      </c>
      <c r="P113" s="124"/>
      <c r="Q113" s="124">
        <v>3</v>
      </c>
      <c r="R113" s="116"/>
    </row>
    <row r="114" spans="1:20" s="90" customFormat="1" ht="12.75" customHeight="1" x14ac:dyDescent="0.2">
      <c r="A114" s="446">
        <v>88</v>
      </c>
      <c r="B114" s="132" t="s">
        <v>155</v>
      </c>
      <c r="C114" s="128">
        <v>9830</v>
      </c>
      <c r="D114" s="128"/>
      <c r="E114" s="128">
        <v>7594</v>
      </c>
      <c r="F114" s="128"/>
      <c r="G114" s="128">
        <v>6</v>
      </c>
      <c r="H114" s="128"/>
      <c r="I114" s="128" t="s">
        <v>75</v>
      </c>
      <c r="J114" s="128"/>
      <c r="K114" s="128">
        <v>2122</v>
      </c>
      <c r="L114" s="128"/>
      <c r="M114" s="128">
        <v>1664</v>
      </c>
      <c r="N114" s="128"/>
      <c r="O114" s="128">
        <v>3</v>
      </c>
      <c r="P114" s="128"/>
      <c r="Q114" s="128">
        <v>1</v>
      </c>
      <c r="R114" s="129"/>
    </row>
    <row r="115" spans="1:20" s="90" customFormat="1" ht="12.75" customHeight="1" x14ac:dyDescent="0.2">
      <c r="A115" s="130" t="s">
        <v>10</v>
      </c>
      <c r="B115" s="131" t="s">
        <v>48</v>
      </c>
      <c r="C115" s="123">
        <v>9200</v>
      </c>
      <c r="D115" s="123"/>
      <c r="E115" s="123">
        <v>5535</v>
      </c>
      <c r="F115" s="123"/>
      <c r="G115" s="123">
        <v>8</v>
      </c>
      <c r="H115" s="123"/>
      <c r="I115" s="123">
        <v>4</v>
      </c>
      <c r="J115" s="123"/>
      <c r="K115" s="123">
        <v>1352</v>
      </c>
      <c r="L115" s="123"/>
      <c r="M115" s="123">
        <v>726</v>
      </c>
      <c r="N115" s="123"/>
      <c r="O115" s="123">
        <v>2</v>
      </c>
      <c r="P115" s="123"/>
      <c r="Q115" s="123">
        <v>3</v>
      </c>
      <c r="R115" s="129"/>
    </row>
    <row r="116" spans="1:20" s="90" customFormat="1" ht="12.75" customHeight="1" x14ac:dyDescent="0.2">
      <c r="A116" s="445">
        <v>90</v>
      </c>
      <c r="B116" s="126" t="s">
        <v>156</v>
      </c>
      <c r="C116" s="124">
        <v>1182</v>
      </c>
      <c r="D116" s="124"/>
      <c r="E116" s="124">
        <v>489</v>
      </c>
      <c r="F116" s="124"/>
      <c r="G116" s="124">
        <v>2</v>
      </c>
      <c r="H116" s="124"/>
      <c r="I116" s="124" t="s">
        <v>75</v>
      </c>
      <c r="J116" s="124"/>
      <c r="K116" s="124">
        <v>172</v>
      </c>
      <c r="L116" s="124"/>
      <c r="M116" s="124">
        <v>80</v>
      </c>
      <c r="N116" s="124"/>
      <c r="O116" s="124">
        <v>1</v>
      </c>
      <c r="P116" s="124"/>
      <c r="Q116" s="124" t="s">
        <v>75</v>
      </c>
      <c r="R116" s="116"/>
    </row>
    <row r="117" spans="1:20" s="90" customFormat="1" ht="12.75" customHeight="1" x14ac:dyDescent="0.2">
      <c r="A117" s="445">
        <v>91</v>
      </c>
      <c r="B117" s="126" t="s">
        <v>157</v>
      </c>
      <c r="C117" s="133">
        <v>399</v>
      </c>
      <c r="D117" s="133"/>
      <c r="E117" s="133">
        <v>253</v>
      </c>
      <c r="F117" s="133"/>
      <c r="G117" s="133">
        <v>1</v>
      </c>
      <c r="H117" s="133"/>
      <c r="I117" s="133">
        <v>1</v>
      </c>
      <c r="J117" s="124"/>
      <c r="K117" s="133">
        <v>88</v>
      </c>
      <c r="L117" s="133"/>
      <c r="M117" s="133">
        <v>55</v>
      </c>
      <c r="N117" s="133"/>
      <c r="O117" s="133" t="s">
        <v>75</v>
      </c>
      <c r="P117" s="133"/>
      <c r="Q117" s="133" t="s">
        <v>75</v>
      </c>
      <c r="R117" s="116"/>
    </row>
    <row r="118" spans="1:20" s="90" customFormat="1" ht="12.75" customHeight="1" x14ac:dyDescent="0.2">
      <c r="A118" s="445">
        <v>92</v>
      </c>
      <c r="B118" s="126" t="s">
        <v>158</v>
      </c>
      <c r="C118" s="124">
        <v>465</v>
      </c>
      <c r="D118" s="124"/>
      <c r="E118" s="124">
        <v>220</v>
      </c>
      <c r="F118" s="124"/>
      <c r="G118" s="124" t="s">
        <v>75</v>
      </c>
      <c r="H118" s="124"/>
      <c r="I118" s="124">
        <v>1</v>
      </c>
      <c r="J118" s="124"/>
      <c r="K118" s="124">
        <v>206</v>
      </c>
      <c r="L118" s="124"/>
      <c r="M118" s="124">
        <v>115</v>
      </c>
      <c r="N118" s="124"/>
      <c r="O118" s="124" t="s">
        <v>75</v>
      </c>
      <c r="P118" s="124"/>
      <c r="Q118" s="124" t="s">
        <v>75</v>
      </c>
      <c r="R118" s="116"/>
    </row>
    <row r="119" spans="1:20" s="90" customFormat="1" ht="12.75" customHeight="1" x14ac:dyDescent="0.2">
      <c r="A119" s="446">
        <v>93</v>
      </c>
      <c r="B119" s="132" t="s">
        <v>159</v>
      </c>
      <c r="C119" s="128">
        <v>7154</v>
      </c>
      <c r="D119" s="128"/>
      <c r="E119" s="128">
        <v>4573</v>
      </c>
      <c r="F119" s="128"/>
      <c r="G119" s="128">
        <v>5</v>
      </c>
      <c r="H119" s="128"/>
      <c r="I119" s="128">
        <v>2</v>
      </c>
      <c r="J119" s="128"/>
      <c r="K119" s="128">
        <v>886</v>
      </c>
      <c r="L119" s="128"/>
      <c r="M119" s="128">
        <v>476</v>
      </c>
      <c r="N119" s="128"/>
      <c r="O119" s="128">
        <v>1</v>
      </c>
      <c r="P119" s="128"/>
      <c r="Q119" s="128">
        <v>3</v>
      </c>
      <c r="R119" s="129"/>
    </row>
    <row r="120" spans="1:20" s="90" customFormat="1" ht="12.75" customHeight="1" x14ac:dyDescent="0.2">
      <c r="A120" s="130" t="s">
        <v>11</v>
      </c>
      <c r="B120" s="131" t="s">
        <v>49</v>
      </c>
      <c r="C120" s="123">
        <v>6684</v>
      </c>
      <c r="D120" s="123"/>
      <c r="E120" s="123">
        <v>4677</v>
      </c>
      <c r="F120" s="123"/>
      <c r="G120" s="123">
        <v>2</v>
      </c>
      <c r="H120" s="123"/>
      <c r="I120" s="123">
        <v>7</v>
      </c>
      <c r="J120" s="124"/>
      <c r="K120" s="123">
        <v>2010</v>
      </c>
      <c r="L120" s="123"/>
      <c r="M120" s="123">
        <v>1262</v>
      </c>
      <c r="N120" s="123"/>
      <c r="O120" s="123">
        <v>1</v>
      </c>
      <c r="P120" s="123"/>
      <c r="Q120" s="123">
        <v>1</v>
      </c>
      <c r="R120" s="129"/>
    </row>
    <row r="121" spans="1:20" s="90" customFormat="1" ht="12.75" customHeight="1" x14ac:dyDescent="0.2">
      <c r="A121" s="445">
        <v>94</v>
      </c>
      <c r="B121" s="126" t="s">
        <v>160</v>
      </c>
      <c r="C121" s="124">
        <v>1358</v>
      </c>
      <c r="D121" s="124"/>
      <c r="E121" s="124">
        <v>1013</v>
      </c>
      <c r="F121" s="124"/>
      <c r="G121" s="124" t="s">
        <v>75</v>
      </c>
      <c r="H121" s="124"/>
      <c r="I121" s="124">
        <v>1</v>
      </c>
      <c r="J121" s="124"/>
      <c r="K121" s="124">
        <v>493</v>
      </c>
      <c r="L121" s="124"/>
      <c r="M121" s="124">
        <v>314</v>
      </c>
      <c r="N121" s="124"/>
      <c r="O121" s="124">
        <v>1</v>
      </c>
      <c r="P121" s="124"/>
      <c r="Q121" s="124" t="s">
        <v>75</v>
      </c>
      <c r="R121" s="116"/>
    </row>
    <row r="122" spans="1:20" s="90" customFormat="1" ht="23.1" customHeight="1" x14ac:dyDescent="0.2">
      <c r="A122" s="445">
        <v>95</v>
      </c>
      <c r="B122" s="126" t="s">
        <v>9</v>
      </c>
      <c r="C122" s="133">
        <v>1259</v>
      </c>
      <c r="D122" s="133"/>
      <c r="E122" s="133">
        <v>1042</v>
      </c>
      <c r="F122" s="133"/>
      <c r="G122" s="133" t="s">
        <v>75</v>
      </c>
      <c r="H122" s="133"/>
      <c r="I122" s="133">
        <v>2</v>
      </c>
      <c r="J122" s="124"/>
      <c r="K122" s="133">
        <v>196</v>
      </c>
      <c r="L122" s="133"/>
      <c r="M122" s="133">
        <v>132</v>
      </c>
      <c r="N122" s="133"/>
      <c r="O122" s="133" t="s">
        <v>75</v>
      </c>
      <c r="P122" s="133"/>
      <c r="Q122" s="133" t="s">
        <v>75</v>
      </c>
      <c r="R122" s="116"/>
      <c r="S122" s="83"/>
      <c r="T122" s="83"/>
    </row>
    <row r="123" spans="1:20" s="90" customFormat="1" ht="12.75" customHeight="1" x14ac:dyDescent="0.2">
      <c r="A123" s="446">
        <v>96</v>
      </c>
      <c r="B123" s="132" t="s">
        <v>161</v>
      </c>
      <c r="C123" s="128">
        <v>4067</v>
      </c>
      <c r="D123" s="128"/>
      <c r="E123" s="128">
        <v>2622</v>
      </c>
      <c r="F123" s="128"/>
      <c r="G123" s="128">
        <v>2</v>
      </c>
      <c r="H123" s="128"/>
      <c r="I123" s="128">
        <v>4</v>
      </c>
      <c r="J123" s="128"/>
      <c r="K123" s="128">
        <v>1321</v>
      </c>
      <c r="L123" s="128"/>
      <c r="M123" s="128">
        <v>816</v>
      </c>
      <c r="N123" s="128"/>
      <c r="O123" s="128" t="s">
        <v>75</v>
      </c>
      <c r="P123" s="128"/>
      <c r="Q123" s="128">
        <v>1</v>
      </c>
      <c r="R123" s="129"/>
    </row>
    <row r="124" spans="1:20" s="135" customFormat="1" ht="12.75" customHeight="1" x14ac:dyDescent="0.2">
      <c r="A124" s="130" t="s">
        <v>12</v>
      </c>
      <c r="B124" s="131" t="s">
        <v>50</v>
      </c>
      <c r="C124" s="123">
        <v>2010</v>
      </c>
      <c r="D124" s="123"/>
      <c r="E124" s="123">
        <v>1509</v>
      </c>
      <c r="F124" s="123"/>
      <c r="G124" s="123">
        <v>1</v>
      </c>
      <c r="H124" s="123"/>
      <c r="I124" s="123">
        <v>4</v>
      </c>
      <c r="J124" s="123"/>
      <c r="K124" s="123">
        <v>626</v>
      </c>
      <c r="L124" s="123"/>
      <c r="M124" s="123">
        <v>424</v>
      </c>
      <c r="N124" s="123"/>
      <c r="O124" s="123">
        <v>2</v>
      </c>
      <c r="P124" s="123"/>
      <c r="Q124" s="123">
        <v>1</v>
      </c>
    </row>
    <row r="125" spans="1:20" s="90" customFormat="1" ht="12.75" customHeight="1" x14ac:dyDescent="0.2">
      <c r="A125" s="446">
        <v>97</v>
      </c>
      <c r="B125" s="132" t="s">
        <v>162</v>
      </c>
      <c r="C125" s="128">
        <v>2010</v>
      </c>
      <c r="D125" s="128"/>
      <c r="E125" s="128">
        <v>1509</v>
      </c>
      <c r="F125" s="128"/>
      <c r="G125" s="128">
        <v>1</v>
      </c>
      <c r="H125" s="128"/>
      <c r="I125" s="128">
        <v>4</v>
      </c>
      <c r="J125" s="128"/>
      <c r="K125" s="128">
        <v>626</v>
      </c>
      <c r="L125" s="128"/>
      <c r="M125" s="128">
        <v>424</v>
      </c>
      <c r="N125" s="128"/>
      <c r="O125" s="128">
        <v>2</v>
      </c>
      <c r="P125" s="128"/>
      <c r="Q125" s="128">
        <v>1</v>
      </c>
      <c r="R125" s="129"/>
    </row>
    <row r="126" spans="1:20" s="135" customFormat="1" ht="12.75" customHeight="1" x14ac:dyDescent="0.2">
      <c r="A126" s="130" t="s">
        <v>13</v>
      </c>
      <c r="B126" s="131" t="s">
        <v>163</v>
      </c>
      <c r="C126" s="123">
        <v>23</v>
      </c>
      <c r="D126" s="123"/>
      <c r="E126" s="123">
        <v>19</v>
      </c>
      <c r="F126" s="123"/>
      <c r="G126" s="123" t="s">
        <v>75</v>
      </c>
      <c r="H126" s="123"/>
      <c r="I126" s="123" t="s">
        <v>75</v>
      </c>
      <c r="J126" s="123"/>
      <c r="K126" s="123">
        <v>26</v>
      </c>
      <c r="L126" s="123"/>
      <c r="M126" s="123">
        <v>15</v>
      </c>
      <c r="N126" s="123"/>
      <c r="O126" s="123" t="s">
        <v>75</v>
      </c>
      <c r="P126" s="123"/>
      <c r="Q126" s="123" t="s">
        <v>75</v>
      </c>
    </row>
    <row r="127" spans="1:20" s="90" customFormat="1" ht="12.75" customHeight="1" x14ac:dyDescent="0.2">
      <c r="A127" s="445">
        <v>99</v>
      </c>
      <c r="B127" s="126" t="s">
        <v>163</v>
      </c>
      <c r="C127" s="124">
        <v>23</v>
      </c>
      <c r="D127" s="124"/>
      <c r="E127" s="124">
        <v>19</v>
      </c>
      <c r="F127" s="124"/>
      <c r="G127" s="124" t="s">
        <v>75</v>
      </c>
      <c r="H127" s="124"/>
      <c r="I127" s="124" t="s">
        <v>75</v>
      </c>
      <c r="J127" s="124"/>
      <c r="K127" s="124">
        <v>26</v>
      </c>
      <c r="L127" s="124"/>
      <c r="M127" s="124">
        <v>15</v>
      </c>
      <c r="N127" s="124"/>
      <c r="O127" s="124" t="s">
        <v>75</v>
      </c>
      <c r="P127" s="124"/>
      <c r="Q127" s="124" t="s">
        <v>75</v>
      </c>
      <c r="R127" s="129"/>
    </row>
    <row r="128" spans="1:20" ht="5.25" customHeight="1" x14ac:dyDescent="0.2">
      <c r="A128" s="55"/>
      <c r="B128" s="56"/>
      <c r="C128" s="345"/>
      <c r="D128" s="56"/>
      <c r="E128" s="345"/>
      <c r="F128" s="56"/>
      <c r="G128" s="345"/>
      <c r="H128" s="56"/>
      <c r="I128" s="345"/>
      <c r="J128" s="56"/>
      <c r="K128" s="345"/>
      <c r="L128" s="56"/>
      <c r="M128" s="345"/>
      <c r="N128" s="56"/>
      <c r="O128" s="345"/>
      <c r="P128" s="56"/>
      <c r="Q128" s="345"/>
    </row>
    <row r="129" spans="1:17" ht="35.25" customHeight="1" x14ac:dyDescent="0.2">
      <c r="A129" s="611" t="s">
        <v>786</v>
      </c>
      <c r="B129" s="611"/>
      <c r="C129" s="611"/>
      <c r="D129" s="611"/>
      <c r="E129" s="611"/>
      <c r="F129" s="611"/>
      <c r="G129" s="611"/>
      <c r="H129" s="611"/>
      <c r="I129" s="611"/>
      <c r="J129" s="611"/>
      <c r="K129" s="611"/>
      <c r="L129" s="611"/>
      <c r="M129" s="611"/>
      <c r="N129" s="611"/>
      <c r="O129" s="611"/>
      <c r="P129" s="611"/>
      <c r="Q129" s="611"/>
    </row>
    <row r="139" spans="1:17" ht="11.25" customHeight="1" x14ac:dyDescent="0.2">
      <c r="B139" s="33"/>
      <c r="C139" s="346"/>
      <c r="D139" s="33"/>
      <c r="E139" s="346"/>
      <c r="F139" s="33"/>
      <c r="G139" s="346"/>
      <c r="H139" s="33"/>
      <c r="I139" s="346"/>
      <c r="J139" s="33"/>
      <c r="K139" s="349"/>
    </row>
  </sheetData>
  <mergeCells count="9">
    <mergeCell ref="A1:B1"/>
    <mergeCell ref="C7:I7"/>
    <mergeCell ref="K7:Q7"/>
    <mergeCell ref="A129:Q129"/>
    <mergeCell ref="C8:E8"/>
    <mergeCell ref="G8:I8"/>
    <mergeCell ref="K8:M8"/>
    <mergeCell ref="O8:Q8"/>
    <mergeCell ref="I2:Q5"/>
  </mergeCells>
  <pageMargins left="0.23622047244094491" right="0" top="0.47244094488188981" bottom="0.19685039370078741" header="0" footer="0"/>
  <pageSetup paperSize="9" scale="76" orientation="portrait" r:id="rId1"/>
  <headerFooter alignWithMargins="0"/>
  <rowBreaks count="1" manualBreakCount="1">
    <brk id="74"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136"/>
  <sheetViews>
    <sheetView showGridLines="0" defaultGridColor="0" colorId="22" zoomScaleNormal="100" workbookViewId="0">
      <pane ySplit="8" topLeftCell="A9" activePane="bottomLeft" state="frozen"/>
      <selection sqref="A1:B1"/>
      <selection pane="bottomLeft" sqref="A1:B1"/>
    </sheetView>
  </sheetViews>
  <sheetFormatPr baseColWidth="10" defaultColWidth="8.42578125" defaultRowHeight="11.25" x14ac:dyDescent="0.2"/>
  <cols>
    <col min="1" max="1" width="2.5703125" style="54" customWidth="1"/>
    <col min="2" max="2" width="53.7109375" style="46" customWidth="1"/>
    <col min="3" max="3" width="9.5703125" style="46" customWidth="1"/>
    <col min="4" max="4" width="0.7109375" style="46" customWidth="1"/>
    <col min="5" max="5" width="9.5703125" style="46" customWidth="1"/>
    <col min="6" max="6" width="0.7109375" style="46" customWidth="1"/>
    <col min="7" max="7" width="9.5703125" style="46" customWidth="1"/>
    <col min="8" max="8" width="0.7109375" style="46" customWidth="1"/>
    <col min="9" max="9" width="9.5703125" style="46" customWidth="1"/>
    <col min="10" max="10" width="1" style="46" customWidth="1"/>
    <col min="11" max="11" width="9.5703125" style="46" customWidth="1"/>
    <col min="12" max="12" width="0.7109375" style="46" customWidth="1"/>
    <col min="13" max="13" width="9.5703125" style="46" customWidth="1"/>
    <col min="14" max="14" width="0.7109375" style="46" customWidth="1"/>
    <col min="15" max="15" width="9.5703125" style="46" customWidth="1"/>
    <col min="16" max="16" width="0.7109375" style="46" customWidth="1"/>
    <col min="17" max="17" width="9.5703125" style="46" customWidth="1"/>
    <col min="18" max="16384" width="8.42578125" style="46"/>
  </cols>
  <sheetData>
    <row r="1" spans="1:17" ht="18" customHeight="1" x14ac:dyDescent="0.2">
      <c r="A1" s="610" t="s">
        <v>173</v>
      </c>
      <c r="B1" s="610"/>
      <c r="C1" s="44"/>
      <c r="D1" s="45"/>
      <c r="K1" s="47" t="s">
        <v>0</v>
      </c>
      <c r="L1" s="63"/>
      <c r="M1" s="610"/>
      <c r="N1" s="610"/>
      <c r="O1" s="610"/>
      <c r="P1" s="610"/>
      <c r="Q1" s="485"/>
    </row>
    <row r="2" spans="1:17" ht="15" customHeight="1" x14ac:dyDescent="0.2">
      <c r="A2" s="48"/>
      <c r="B2" s="49"/>
      <c r="C2" s="49"/>
      <c r="J2" s="32"/>
      <c r="K2" s="600" t="s">
        <v>669</v>
      </c>
      <c r="L2" s="600"/>
      <c r="M2" s="600"/>
      <c r="N2" s="600"/>
      <c r="O2" s="600"/>
      <c r="P2" s="600"/>
      <c r="Q2" s="600"/>
    </row>
    <row r="3" spans="1:17" ht="15" customHeight="1" x14ac:dyDescent="0.2">
      <c r="A3" s="48"/>
      <c r="C3" s="50"/>
      <c r="I3" s="32"/>
      <c r="J3" s="32"/>
      <c r="K3" s="600"/>
      <c r="L3" s="600"/>
      <c r="M3" s="600"/>
      <c r="N3" s="600"/>
      <c r="O3" s="600"/>
      <c r="P3" s="600"/>
      <c r="Q3" s="600"/>
    </row>
    <row r="4" spans="1:17" ht="15" customHeight="1" x14ac:dyDescent="0.2">
      <c r="A4" s="48"/>
      <c r="I4" s="32"/>
      <c r="J4" s="32"/>
      <c r="K4" s="600"/>
      <c r="L4" s="600"/>
      <c r="M4" s="600"/>
      <c r="N4" s="600"/>
      <c r="O4" s="600"/>
      <c r="P4" s="600"/>
      <c r="Q4" s="600"/>
    </row>
    <row r="5" spans="1:17" ht="12.75" customHeight="1" x14ac:dyDescent="0.2">
      <c r="A5" s="46"/>
      <c r="E5" s="46" t="s">
        <v>165</v>
      </c>
      <c r="K5" s="600"/>
      <c r="L5" s="600"/>
      <c r="M5" s="600"/>
      <c r="N5" s="600"/>
      <c r="O5" s="600"/>
      <c r="P5" s="600"/>
      <c r="Q5" s="600"/>
    </row>
    <row r="6" spans="1:17" ht="12.75" customHeight="1" thickBot="1" x14ac:dyDescent="0.25">
      <c r="A6" s="46"/>
      <c r="B6" s="51"/>
      <c r="C6" s="57" t="s">
        <v>234</v>
      </c>
      <c r="D6" s="58"/>
      <c r="E6" s="58"/>
      <c r="F6" s="58"/>
      <c r="G6" s="58"/>
      <c r="H6" s="58"/>
      <c r="I6" s="58"/>
      <c r="J6" s="58"/>
      <c r="K6" s="58"/>
      <c r="L6" s="58"/>
      <c r="M6" s="58"/>
      <c r="N6" s="58"/>
      <c r="O6" s="58"/>
      <c r="P6" s="59"/>
      <c r="Q6" s="59"/>
    </row>
    <row r="7" spans="1:17" s="90" customFormat="1" ht="20.100000000000001" customHeight="1" x14ac:dyDescent="0.2">
      <c r="A7" s="102"/>
      <c r="B7" s="83"/>
      <c r="C7" s="612" t="s">
        <v>739</v>
      </c>
      <c r="D7" s="612"/>
      <c r="E7" s="612"/>
      <c r="F7" s="612"/>
      <c r="G7" s="612"/>
      <c r="H7" s="612"/>
      <c r="I7" s="612"/>
      <c r="J7" s="612"/>
      <c r="K7" s="612"/>
      <c r="L7" s="612"/>
      <c r="M7" s="612"/>
      <c r="N7" s="612"/>
      <c r="O7" s="612"/>
      <c r="P7" s="612"/>
      <c r="Q7" s="612"/>
    </row>
    <row r="8" spans="1:17" s="90" customFormat="1" ht="20.100000000000001" customHeight="1" x14ac:dyDescent="0.2">
      <c r="A8" s="102"/>
      <c r="B8" s="83"/>
      <c r="C8" s="351">
        <v>2013</v>
      </c>
      <c r="D8" s="86"/>
      <c r="E8" s="351">
        <v>2014</v>
      </c>
      <c r="F8" s="86"/>
      <c r="G8" s="351">
        <v>2015</v>
      </c>
      <c r="H8" s="86"/>
      <c r="I8" s="351">
        <v>2016</v>
      </c>
      <c r="J8" s="86"/>
      <c r="K8" s="351">
        <v>2017</v>
      </c>
      <c r="L8" s="86"/>
      <c r="M8" s="351">
        <v>2018</v>
      </c>
      <c r="N8" s="86"/>
      <c r="O8" s="351">
        <v>2019</v>
      </c>
      <c r="Q8" s="351">
        <v>2020</v>
      </c>
    </row>
    <row r="9" spans="1:17" s="107" customFormat="1" ht="20.100000000000001" customHeight="1" x14ac:dyDescent="0.2">
      <c r="A9" s="104" t="s">
        <v>65</v>
      </c>
      <c r="B9" s="105"/>
      <c r="C9" s="173">
        <v>3009.2143915583747</v>
      </c>
      <c r="D9" s="173"/>
      <c r="E9" s="173">
        <v>3111.2999078791449</v>
      </c>
      <c r="F9" s="173"/>
      <c r="G9" s="173">
        <v>3252.0050828019453</v>
      </c>
      <c r="H9" s="174"/>
      <c r="I9" s="175">
        <v>3364.0418227496425</v>
      </c>
      <c r="J9" s="175"/>
      <c r="K9" s="175">
        <v>3408.7611413925661</v>
      </c>
      <c r="L9" s="175"/>
      <c r="M9" s="175">
        <v>3408.6956362461447</v>
      </c>
      <c r="O9" s="354">
        <v>3019.6403448641377</v>
      </c>
      <c r="Q9" s="175">
        <v>2455.0994880021376</v>
      </c>
    </row>
    <row r="10" spans="1:17" s="90" customFormat="1" ht="4.5" customHeight="1" x14ac:dyDescent="0.2">
      <c r="A10" s="105"/>
      <c r="B10" s="109"/>
      <c r="C10" s="110"/>
      <c r="D10" s="110"/>
      <c r="E10" s="110"/>
      <c r="F10" s="110"/>
      <c r="G10" s="110"/>
      <c r="O10" s="355"/>
    </row>
    <row r="11" spans="1:17" s="90" customFormat="1" ht="12.75" customHeight="1" x14ac:dyDescent="0.2">
      <c r="A11" s="105" t="s">
        <v>258</v>
      </c>
      <c r="B11" s="112"/>
      <c r="C11" s="110"/>
      <c r="D11" s="110"/>
      <c r="E11" s="110"/>
      <c r="F11" s="110"/>
      <c r="G11" s="110"/>
      <c r="O11" s="355"/>
    </row>
    <row r="12" spans="1:17" s="90" customFormat="1" ht="12.75" customHeight="1" x14ac:dyDescent="0.2">
      <c r="A12" s="113"/>
      <c r="B12" s="114" t="s">
        <v>66</v>
      </c>
      <c r="C12" s="176">
        <v>4358.4236610353501</v>
      </c>
      <c r="D12" s="176"/>
      <c r="E12" s="176">
        <v>4510.0816064813253</v>
      </c>
      <c r="F12" s="176"/>
      <c r="G12" s="176">
        <v>4795.7653231983049</v>
      </c>
      <c r="H12" s="177"/>
      <c r="I12" s="178">
        <v>4774.2141226886906</v>
      </c>
      <c r="J12" s="178"/>
      <c r="K12" s="178">
        <v>4991.1260367372397</v>
      </c>
      <c r="L12" s="178"/>
      <c r="M12" s="178">
        <v>4953.1972471435602</v>
      </c>
      <c r="O12" s="356">
        <v>4687.1115183071397</v>
      </c>
      <c r="Q12" s="178">
        <v>4165.9832434834252</v>
      </c>
    </row>
    <row r="13" spans="1:17" s="90" customFormat="1" ht="12.75" customHeight="1" x14ac:dyDescent="0.2">
      <c r="A13" s="113"/>
      <c r="B13" s="114" t="s">
        <v>67</v>
      </c>
      <c r="C13" s="176">
        <v>4320.2987048090554</v>
      </c>
      <c r="D13" s="176"/>
      <c r="E13" s="176">
        <v>4484.091606092541</v>
      </c>
      <c r="F13" s="176"/>
      <c r="G13" s="176">
        <v>4692.8020837117465</v>
      </c>
      <c r="H13" s="177"/>
      <c r="I13" s="178">
        <v>4831.2080949804795</v>
      </c>
      <c r="J13" s="178"/>
      <c r="K13" s="178">
        <v>4887.2027508998981</v>
      </c>
      <c r="L13" s="178"/>
      <c r="M13" s="178">
        <v>4987.1476235375339</v>
      </c>
      <c r="O13" s="356">
        <v>4774.4428262384681</v>
      </c>
      <c r="Q13" s="178">
        <v>4004.4928995298542</v>
      </c>
    </row>
    <row r="14" spans="1:17" s="90" customFormat="1" ht="12.75" customHeight="1" x14ac:dyDescent="0.2">
      <c r="A14" s="113"/>
      <c r="B14" s="114" t="s">
        <v>68</v>
      </c>
      <c r="C14" s="176">
        <v>6199.213945696607</v>
      </c>
      <c r="D14" s="176"/>
      <c r="E14" s="176">
        <v>6454.2062957632625</v>
      </c>
      <c r="F14" s="176"/>
      <c r="G14" s="176">
        <v>6900.4155644222292</v>
      </c>
      <c r="H14" s="177"/>
      <c r="I14" s="178">
        <v>7314.3117494638891</v>
      </c>
      <c r="J14" s="178"/>
      <c r="K14" s="178">
        <v>7756.8583911305523</v>
      </c>
      <c r="L14" s="178"/>
      <c r="M14" s="178">
        <v>8092.8205511507704</v>
      </c>
      <c r="O14" s="356">
        <v>6687.9930813079836</v>
      </c>
      <c r="Q14" s="178">
        <v>5804.0724122800621</v>
      </c>
    </row>
    <row r="15" spans="1:17" s="90" customFormat="1" ht="12.75" customHeight="1" x14ac:dyDescent="0.2">
      <c r="A15" s="113"/>
      <c r="B15" s="114" t="s">
        <v>69</v>
      </c>
      <c r="C15" s="176">
        <v>2483.2949984825982</v>
      </c>
      <c r="D15" s="176"/>
      <c r="E15" s="176">
        <v>2571.7938318313404</v>
      </c>
      <c r="F15" s="176"/>
      <c r="G15" s="176">
        <v>2674.020031315174</v>
      </c>
      <c r="H15" s="177"/>
      <c r="I15" s="178">
        <v>2771.1920152943567</v>
      </c>
      <c r="J15" s="178"/>
      <c r="K15" s="178">
        <v>2768.3488567779755</v>
      </c>
      <c r="L15" s="178"/>
      <c r="M15" s="178">
        <v>2717.49901204668</v>
      </c>
      <c r="O15" s="356">
        <v>2336.9765272440841</v>
      </c>
      <c r="Q15" s="178">
        <v>1828.3488028897746</v>
      </c>
    </row>
    <row r="16" spans="1:17" s="90" customFormat="1" ht="4.5" customHeight="1" x14ac:dyDescent="0.2">
      <c r="A16" s="105"/>
      <c r="B16" s="109"/>
      <c r="C16" s="110"/>
      <c r="D16" s="110"/>
      <c r="E16" s="110"/>
      <c r="F16" s="110"/>
      <c r="G16" s="110"/>
      <c r="O16" s="355"/>
    </row>
    <row r="17" spans="1:17" s="90" customFormat="1" ht="12.75" customHeight="1" x14ac:dyDescent="0.2">
      <c r="A17" s="118" t="s">
        <v>34</v>
      </c>
      <c r="B17" s="119"/>
      <c r="C17" s="117"/>
      <c r="D17" s="117"/>
      <c r="E17" s="117"/>
      <c r="F17" s="117"/>
      <c r="G17" s="117"/>
      <c r="H17" s="116"/>
      <c r="I17" s="120"/>
      <c r="J17" s="120"/>
      <c r="O17" s="355"/>
    </row>
    <row r="18" spans="1:17" s="90" customFormat="1" ht="12.75" customHeight="1" x14ac:dyDescent="0.2">
      <c r="A18" s="121" t="s">
        <v>118</v>
      </c>
      <c r="B18" s="122" t="s">
        <v>35</v>
      </c>
      <c r="C18" s="179">
        <v>4358.4236610353501</v>
      </c>
      <c r="D18" s="179"/>
      <c r="E18" s="179">
        <v>4510.0816064813253</v>
      </c>
      <c r="F18" s="179"/>
      <c r="G18" s="179">
        <v>4795.7653231983049</v>
      </c>
      <c r="H18" s="177"/>
      <c r="I18" s="179">
        <v>4774.2141226886906</v>
      </c>
      <c r="J18" s="179"/>
      <c r="K18" s="179">
        <v>4991.1260367372397</v>
      </c>
      <c r="L18" s="179"/>
      <c r="M18" s="179">
        <v>4953.1972471435602</v>
      </c>
      <c r="O18" s="357">
        <v>4687.1115183071397</v>
      </c>
      <c r="P18" s="179"/>
      <c r="Q18" s="179">
        <v>4165.9832434834252</v>
      </c>
    </row>
    <row r="19" spans="1:17" s="90" customFormat="1" ht="12.75" customHeight="1" x14ac:dyDescent="0.2">
      <c r="A19" s="447">
        <v>1</v>
      </c>
      <c r="B19" s="126" t="s">
        <v>70</v>
      </c>
      <c r="C19" s="180">
        <v>3873.8854096486507</v>
      </c>
      <c r="D19" s="180"/>
      <c r="E19" s="180">
        <v>4028.4952910766679</v>
      </c>
      <c r="F19" s="180"/>
      <c r="G19" s="180">
        <v>4316.798327887569</v>
      </c>
      <c r="H19" s="177"/>
      <c r="I19" s="180">
        <v>4335.309360413783</v>
      </c>
      <c r="J19" s="180"/>
      <c r="K19" s="180">
        <v>4565.2063279403665</v>
      </c>
      <c r="L19" s="180"/>
      <c r="M19" s="180">
        <v>4537.2287739120356</v>
      </c>
      <c r="O19" s="358">
        <v>4304.847999349694</v>
      </c>
      <c r="P19" s="180"/>
      <c r="Q19" s="180">
        <v>3878.7028587667473</v>
      </c>
    </row>
    <row r="20" spans="1:17" s="90" customFormat="1" ht="12.75" customHeight="1" x14ac:dyDescent="0.2">
      <c r="A20" s="447">
        <v>2</v>
      </c>
      <c r="B20" s="126" t="s">
        <v>71</v>
      </c>
      <c r="C20" s="180">
        <v>15431.687464352535</v>
      </c>
      <c r="D20" s="180"/>
      <c r="E20" s="180">
        <v>16397.976179252695</v>
      </c>
      <c r="F20" s="180"/>
      <c r="G20" s="180">
        <v>17039.624579747888</v>
      </c>
      <c r="H20" s="177"/>
      <c r="I20" s="180">
        <v>15428.335502314252</v>
      </c>
      <c r="J20" s="180"/>
      <c r="K20" s="180">
        <v>15831.341134365082</v>
      </c>
      <c r="L20" s="180"/>
      <c r="M20" s="180">
        <v>14889.086400611312</v>
      </c>
      <c r="O20" s="358">
        <v>12915.287641799017</v>
      </c>
      <c r="P20" s="180"/>
      <c r="Q20" s="180">
        <v>8613.6371152258635</v>
      </c>
    </row>
    <row r="21" spans="1:17" s="90" customFormat="1" ht="12.75" customHeight="1" x14ac:dyDescent="0.2">
      <c r="A21" s="448">
        <v>3</v>
      </c>
      <c r="B21" s="127" t="s">
        <v>72</v>
      </c>
      <c r="C21" s="181">
        <v>6911.9328317323216</v>
      </c>
      <c r="D21" s="181"/>
      <c r="E21" s="181">
        <v>6867.5021387475754</v>
      </c>
      <c r="F21" s="181"/>
      <c r="G21" s="181">
        <v>6681.4877125518233</v>
      </c>
      <c r="H21" s="181"/>
      <c r="I21" s="181">
        <v>7025.134066822141</v>
      </c>
      <c r="J21" s="181"/>
      <c r="K21" s="181">
        <v>6751.5416203150535</v>
      </c>
      <c r="L21" s="181"/>
      <c r="M21" s="181">
        <v>6585.5887521968361</v>
      </c>
      <c r="O21" s="359">
        <v>5842.5216557055655</v>
      </c>
      <c r="P21" s="181"/>
      <c r="Q21" s="181">
        <v>5392.7567033769137</v>
      </c>
    </row>
    <row r="22" spans="1:17" s="90" customFormat="1" ht="12.75" customHeight="1" x14ac:dyDescent="0.2">
      <c r="A22" s="449" t="s">
        <v>119</v>
      </c>
      <c r="B22" s="131" t="s">
        <v>36</v>
      </c>
      <c r="C22" s="179">
        <v>10471.951001010666</v>
      </c>
      <c r="D22" s="179"/>
      <c r="E22" s="179">
        <v>11693.88790859107</v>
      </c>
      <c r="F22" s="179"/>
      <c r="G22" s="179">
        <v>11153.858946924927</v>
      </c>
      <c r="H22" s="182"/>
      <c r="I22" s="179">
        <v>9766.4756849783862</v>
      </c>
      <c r="J22" s="179"/>
      <c r="K22" s="179">
        <v>8105.1890115050483</v>
      </c>
      <c r="L22" s="179"/>
      <c r="M22" s="179">
        <v>8958.2308431138281</v>
      </c>
      <c r="O22" s="357">
        <v>7356.9349298583647</v>
      </c>
      <c r="P22" s="179"/>
      <c r="Q22" s="179">
        <v>5752.5519101541613</v>
      </c>
    </row>
    <row r="23" spans="1:17" s="90" customFormat="1" ht="12.75" customHeight="1" x14ac:dyDescent="0.2">
      <c r="A23" s="447">
        <v>5</v>
      </c>
      <c r="B23" s="126" t="s">
        <v>73</v>
      </c>
      <c r="C23" s="180">
        <v>34109.173024165204</v>
      </c>
      <c r="D23" s="180"/>
      <c r="E23" s="180">
        <v>37372.527812113723</v>
      </c>
      <c r="F23" s="180"/>
      <c r="G23" s="180">
        <v>37970.101226788225</v>
      </c>
      <c r="H23" s="177"/>
      <c r="I23" s="180">
        <v>34522.439585730725</v>
      </c>
      <c r="J23" s="180"/>
      <c r="K23" s="180">
        <v>27280.017085269192</v>
      </c>
      <c r="L23" s="180"/>
      <c r="M23" s="180">
        <v>35647.395786172812</v>
      </c>
      <c r="O23" s="358">
        <v>32503.081595130046</v>
      </c>
      <c r="P23" s="180"/>
      <c r="Q23" s="180">
        <v>26753.248904607688</v>
      </c>
    </row>
    <row r="24" spans="1:17" s="90" customFormat="1" ht="12.75" customHeight="1" x14ac:dyDescent="0.2">
      <c r="A24" s="447">
        <v>6</v>
      </c>
      <c r="B24" s="126" t="s">
        <v>74</v>
      </c>
      <c r="C24" s="180">
        <v>1016.9319164081966</v>
      </c>
      <c r="D24" s="180"/>
      <c r="E24" s="180">
        <v>455.74696928265428</v>
      </c>
      <c r="F24" s="180"/>
      <c r="G24" s="180">
        <v>2187.4179718260566</v>
      </c>
      <c r="H24" s="177"/>
      <c r="I24" s="180">
        <v>3074.2429676692118</v>
      </c>
      <c r="J24" s="180"/>
      <c r="K24" s="180">
        <v>2012.3423665146229</v>
      </c>
      <c r="L24" s="180"/>
      <c r="M24" s="180">
        <v>785.8546168958743</v>
      </c>
      <c r="O24" s="358">
        <v>767.75431861804225</v>
      </c>
      <c r="P24" s="180"/>
      <c r="Q24" s="180">
        <v>1090.5918278319034</v>
      </c>
    </row>
    <row r="25" spans="1:17" s="90" customFormat="1" ht="12.75" customHeight="1" x14ac:dyDescent="0.2">
      <c r="A25" s="447">
        <v>7</v>
      </c>
      <c r="B25" s="126" t="s">
        <v>76</v>
      </c>
      <c r="C25" s="180">
        <v>2968.4601113172544</v>
      </c>
      <c r="D25" s="180"/>
      <c r="E25" s="180">
        <v>4933.330874352212</v>
      </c>
      <c r="F25" s="180"/>
      <c r="G25" s="180">
        <v>5017.0386350567505</v>
      </c>
      <c r="H25" s="177"/>
      <c r="I25" s="180">
        <v>3999.0344673538279</v>
      </c>
      <c r="J25" s="180"/>
      <c r="K25" s="180">
        <v>3939.1385960224975</v>
      </c>
      <c r="L25" s="180"/>
      <c r="M25" s="180">
        <v>3892.339810915922</v>
      </c>
      <c r="O25" s="358">
        <v>2902.9084086561675</v>
      </c>
      <c r="P25" s="180"/>
      <c r="Q25" s="180">
        <v>2673.6981855730933</v>
      </c>
    </row>
    <row r="26" spans="1:17" s="90" customFormat="1" ht="12.75" customHeight="1" x14ac:dyDescent="0.2">
      <c r="A26" s="447">
        <v>8</v>
      </c>
      <c r="B26" s="126" t="s">
        <v>77</v>
      </c>
      <c r="C26" s="180">
        <v>5933.8726011664794</v>
      </c>
      <c r="D26" s="180"/>
      <c r="E26" s="180">
        <v>6685.0036128512174</v>
      </c>
      <c r="F26" s="180"/>
      <c r="G26" s="180">
        <v>6614.118059204764</v>
      </c>
      <c r="H26" s="177"/>
      <c r="I26" s="180">
        <v>6670.1378850335313</v>
      </c>
      <c r="J26" s="180"/>
      <c r="K26" s="180">
        <v>6423.556871244461</v>
      </c>
      <c r="L26" s="180"/>
      <c r="M26" s="180">
        <v>7034.7233946761216</v>
      </c>
      <c r="O26" s="358">
        <v>6609.74456273541</v>
      </c>
      <c r="P26" s="180"/>
      <c r="Q26" s="180">
        <v>5150.7661442716717</v>
      </c>
    </row>
    <row r="27" spans="1:17" s="90" customFormat="1" ht="12.75" customHeight="1" x14ac:dyDescent="0.2">
      <c r="A27" s="450">
        <v>9</v>
      </c>
      <c r="B27" s="132" t="s">
        <v>78</v>
      </c>
      <c r="C27" s="181">
        <v>1316.1830690996112</v>
      </c>
      <c r="D27" s="181"/>
      <c r="E27" s="181">
        <v>1227.6537782506518</v>
      </c>
      <c r="F27" s="181"/>
      <c r="G27" s="181">
        <v>1158.2452584334733</v>
      </c>
      <c r="H27" s="181"/>
      <c r="I27" s="181">
        <v>809.1269520187717</v>
      </c>
      <c r="J27" s="181"/>
      <c r="K27" s="181">
        <v>952.86710906925305</v>
      </c>
      <c r="L27" s="181"/>
      <c r="M27" s="181">
        <v>1181.6469377967151</v>
      </c>
      <c r="O27" s="359">
        <v>1193.3619242961029</v>
      </c>
      <c r="P27" s="181"/>
      <c r="Q27" s="181">
        <v>1942.5333872925942</v>
      </c>
    </row>
    <row r="28" spans="1:17" s="90" customFormat="1" ht="12.75" customHeight="1" x14ac:dyDescent="0.2">
      <c r="A28" s="130" t="s">
        <v>169</v>
      </c>
      <c r="B28" s="131" t="s">
        <v>37</v>
      </c>
      <c r="C28" s="179">
        <v>4201.5351692397362</v>
      </c>
      <c r="D28" s="179"/>
      <c r="E28" s="179">
        <v>4347.6266883215358</v>
      </c>
      <c r="F28" s="179"/>
      <c r="G28" s="179">
        <v>4543.5782415996091</v>
      </c>
      <c r="H28" s="182"/>
      <c r="I28" s="179">
        <v>4719.9887942986652</v>
      </c>
      <c r="J28" s="179"/>
      <c r="K28" s="179">
        <v>4817.6558978736239</v>
      </c>
      <c r="L28" s="179"/>
      <c r="M28" s="179">
        <v>4905.6375956300726</v>
      </c>
      <c r="O28" s="357">
        <v>4706.4819718814424</v>
      </c>
      <c r="P28" s="179"/>
      <c r="Q28" s="179">
        <v>3949.8942125960561</v>
      </c>
    </row>
    <row r="29" spans="1:17" s="90" customFormat="1" ht="12.75" customHeight="1" x14ac:dyDescent="0.2">
      <c r="A29" s="445">
        <v>10</v>
      </c>
      <c r="B29" s="126" t="s">
        <v>79</v>
      </c>
      <c r="C29" s="180">
        <v>4847.9507453995748</v>
      </c>
      <c r="D29" s="180"/>
      <c r="E29" s="180">
        <v>5094.9206679660456</v>
      </c>
      <c r="F29" s="180"/>
      <c r="G29" s="180">
        <v>5297.540812776032</v>
      </c>
      <c r="H29" s="177"/>
      <c r="I29" s="180">
        <v>5489.37946571882</v>
      </c>
      <c r="J29" s="180"/>
      <c r="K29" s="180">
        <v>5577.9294304862751</v>
      </c>
      <c r="L29" s="180"/>
      <c r="M29" s="180">
        <v>5588.7766649189416</v>
      </c>
      <c r="O29" s="358">
        <v>5515.9129688913144</v>
      </c>
      <c r="P29" s="180"/>
      <c r="Q29" s="180">
        <v>4889.5722630472355</v>
      </c>
    </row>
    <row r="30" spans="1:17" s="90" customFormat="1" ht="12.75" customHeight="1" x14ac:dyDescent="0.2">
      <c r="A30" s="445">
        <v>11</v>
      </c>
      <c r="B30" s="126" t="s">
        <v>80</v>
      </c>
      <c r="C30" s="180">
        <v>3220.4849870223466</v>
      </c>
      <c r="D30" s="180"/>
      <c r="E30" s="180">
        <v>3310.7523047929503</v>
      </c>
      <c r="F30" s="180"/>
      <c r="G30" s="180">
        <v>3383.3375832643001</v>
      </c>
      <c r="H30" s="177"/>
      <c r="I30" s="180">
        <v>3670.6280660540319</v>
      </c>
      <c r="J30" s="180"/>
      <c r="K30" s="180">
        <v>3466.0202717520688</v>
      </c>
      <c r="L30" s="180"/>
      <c r="M30" s="180">
        <v>3566.0531900833475</v>
      </c>
      <c r="O30" s="358">
        <v>3569.1555889787237</v>
      </c>
      <c r="P30" s="180"/>
      <c r="Q30" s="180">
        <v>2946.440864656478</v>
      </c>
    </row>
    <row r="31" spans="1:17" s="90" customFormat="1" ht="12.75" customHeight="1" x14ac:dyDescent="0.2">
      <c r="A31" s="445">
        <v>12</v>
      </c>
      <c r="B31" s="126" t="s">
        <v>81</v>
      </c>
      <c r="C31" s="180">
        <v>1986.5494050698396</v>
      </c>
      <c r="D31" s="180"/>
      <c r="E31" s="180">
        <v>1644.6271807978665</v>
      </c>
      <c r="F31" s="180"/>
      <c r="G31" s="180">
        <v>1335.740737328887</v>
      </c>
      <c r="H31" s="177"/>
      <c r="I31" s="180">
        <v>1446.8675317936668</v>
      </c>
      <c r="J31" s="180"/>
      <c r="K31" s="180">
        <v>1556.6531956293968</v>
      </c>
      <c r="L31" s="180"/>
      <c r="M31" s="180">
        <v>1937.899691811436</v>
      </c>
      <c r="O31" s="358">
        <v>1582.4487444851661</v>
      </c>
      <c r="P31" s="180"/>
      <c r="Q31" s="180">
        <v>1801.0252979732031</v>
      </c>
    </row>
    <row r="32" spans="1:17" s="90" customFormat="1" ht="12.75" customHeight="1" x14ac:dyDescent="0.2">
      <c r="A32" s="445">
        <v>13</v>
      </c>
      <c r="B32" s="126" t="s">
        <v>82</v>
      </c>
      <c r="C32" s="180">
        <v>3190.8641870391584</v>
      </c>
      <c r="D32" s="180"/>
      <c r="E32" s="180">
        <v>3308.1184743234603</v>
      </c>
      <c r="F32" s="180"/>
      <c r="G32" s="180">
        <v>3555.2561170746876</v>
      </c>
      <c r="H32" s="177"/>
      <c r="I32" s="180">
        <v>3764.9604679150871</v>
      </c>
      <c r="J32" s="180"/>
      <c r="K32" s="180">
        <v>3940.5385646399413</v>
      </c>
      <c r="L32" s="180"/>
      <c r="M32" s="180">
        <v>3925.4124118594027</v>
      </c>
      <c r="O32" s="358">
        <v>3664.1186350276575</v>
      </c>
      <c r="P32" s="180"/>
      <c r="Q32" s="180">
        <v>2728.1955518190189</v>
      </c>
    </row>
    <row r="33" spans="1:17" s="90" customFormat="1" ht="12.75" customHeight="1" x14ac:dyDescent="0.2">
      <c r="A33" s="445">
        <v>14</v>
      </c>
      <c r="B33" s="126" t="s">
        <v>83</v>
      </c>
      <c r="C33" s="180">
        <v>1328.513737557161</v>
      </c>
      <c r="D33" s="180"/>
      <c r="E33" s="180">
        <v>1439.2477815365526</v>
      </c>
      <c r="F33" s="180"/>
      <c r="G33" s="180">
        <v>1563.2959104074064</v>
      </c>
      <c r="H33" s="177"/>
      <c r="I33" s="180">
        <v>1555.1050832856781</v>
      </c>
      <c r="J33" s="180"/>
      <c r="K33" s="180">
        <v>1627.3085172239464</v>
      </c>
      <c r="L33" s="180"/>
      <c r="M33" s="180">
        <v>1676.7027704606826</v>
      </c>
      <c r="O33" s="358">
        <v>1260.5849613462217</v>
      </c>
      <c r="P33" s="180"/>
      <c r="Q33" s="180">
        <v>874.10926365795729</v>
      </c>
    </row>
    <row r="34" spans="1:17" s="90" customFormat="1" ht="12.75" customHeight="1" x14ac:dyDescent="0.2">
      <c r="A34" s="445">
        <v>15</v>
      </c>
      <c r="B34" s="126" t="s">
        <v>84</v>
      </c>
      <c r="C34" s="180">
        <v>1808.8942307692307</v>
      </c>
      <c r="D34" s="180"/>
      <c r="E34" s="180">
        <v>1779.6951319168168</v>
      </c>
      <c r="F34" s="180"/>
      <c r="G34" s="180">
        <v>1917.9732967453649</v>
      </c>
      <c r="H34" s="177"/>
      <c r="I34" s="180">
        <v>1827.0004123509311</v>
      </c>
      <c r="J34" s="180"/>
      <c r="K34" s="180">
        <v>1997.6517399954339</v>
      </c>
      <c r="L34" s="180"/>
      <c r="M34" s="180">
        <v>2108.090561330032</v>
      </c>
      <c r="O34" s="358">
        <v>1876.6223246947488</v>
      </c>
      <c r="P34" s="180"/>
      <c r="Q34" s="180">
        <v>1457.510600141288</v>
      </c>
    </row>
    <row r="35" spans="1:17" s="90" customFormat="1" ht="12.75" customHeight="1" x14ac:dyDescent="0.2">
      <c r="A35" s="445">
        <v>16</v>
      </c>
      <c r="B35" s="126" t="s">
        <v>85</v>
      </c>
      <c r="C35" s="183">
        <v>5989.8257458295366</v>
      </c>
      <c r="D35" s="183"/>
      <c r="E35" s="183">
        <v>6440.9268340813896</v>
      </c>
      <c r="F35" s="183"/>
      <c r="G35" s="183">
        <v>6582.4693842266543</v>
      </c>
      <c r="H35" s="177"/>
      <c r="I35" s="183">
        <v>6770.8337976487956</v>
      </c>
      <c r="J35" s="183"/>
      <c r="K35" s="183">
        <v>6999.9215855778666</v>
      </c>
      <c r="L35" s="183"/>
      <c r="M35" s="183">
        <v>7126.8319580031985</v>
      </c>
      <c r="O35" s="360">
        <v>6164.6864455354898</v>
      </c>
      <c r="P35" s="183"/>
      <c r="Q35" s="183">
        <v>5442.9410024549934</v>
      </c>
    </row>
    <row r="36" spans="1:17" s="90" customFormat="1" ht="12.75" customHeight="1" x14ac:dyDescent="0.2">
      <c r="A36" s="445">
        <v>17</v>
      </c>
      <c r="B36" s="126" t="s">
        <v>86</v>
      </c>
      <c r="C36" s="180">
        <v>3633.2406835860061</v>
      </c>
      <c r="D36" s="180"/>
      <c r="E36" s="180">
        <v>3716.1273690961652</v>
      </c>
      <c r="F36" s="180"/>
      <c r="G36" s="180">
        <v>3988.1844557223872</v>
      </c>
      <c r="H36" s="177"/>
      <c r="I36" s="180">
        <v>4066.2589935894985</v>
      </c>
      <c r="J36" s="180"/>
      <c r="K36" s="180">
        <v>4226.8136186412057</v>
      </c>
      <c r="L36" s="180"/>
      <c r="M36" s="180">
        <v>4170.4800358905341</v>
      </c>
      <c r="O36" s="358">
        <v>4023.0050489058785</v>
      </c>
      <c r="P36" s="180"/>
      <c r="Q36" s="180">
        <v>3430.1761439906518</v>
      </c>
    </row>
    <row r="37" spans="1:17" s="90" customFormat="1" ht="23.1" customHeight="1" x14ac:dyDescent="0.2">
      <c r="A37" s="445">
        <v>18</v>
      </c>
      <c r="B37" s="126" t="s">
        <v>1</v>
      </c>
      <c r="C37" s="183">
        <v>3000.4738606758319</v>
      </c>
      <c r="D37" s="183"/>
      <c r="E37" s="183">
        <v>3119.5982734624731</v>
      </c>
      <c r="F37" s="183"/>
      <c r="G37" s="183">
        <v>3032.2531966925717</v>
      </c>
      <c r="H37" s="177"/>
      <c r="I37" s="183">
        <v>3214.4449008486204</v>
      </c>
      <c r="J37" s="183"/>
      <c r="K37" s="183">
        <v>3150.1619401805756</v>
      </c>
      <c r="L37" s="183"/>
      <c r="M37" s="183">
        <v>3544.9307148932212</v>
      </c>
      <c r="O37" s="360">
        <v>2784.5554726352525</v>
      </c>
      <c r="P37" s="183"/>
      <c r="Q37" s="183">
        <v>1957.5417701114011</v>
      </c>
    </row>
    <row r="38" spans="1:17" s="90" customFormat="1" ht="12.75" customHeight="1" x14ac:dyDescent="0.2">
      <c r="A38" s="445">
        <v>19</v>
      </c>
      <c r="B38" s="126" t="s">
        <v>87</v>
      </c>
      <c r="C38" s="180">
        <v>339.52138437106402</v>
      </c>
      <c r="D38" s="180"/>
      <c r="E38" s="180">
        <v>517.25611374237053</v>
      </c>
      <c r="F38" s="180"/>
      <c r="G38" s="180">
        <v>461.14825916532163</v>
      </c>
      <c r="H38" s="177"/>
      <c r="I38" s="180">
        <v>464.94057478278557</v>
      </c>
      <c r="J38" s="180"/>
      <c r="K38" s="180">
        <v>620.94845776320312</v>
      </c>
      <c r="L38" s="180"/>
      <c r="M38" s="180">
        <v>577.73344557868847</v>
      </c>
      <c r="O38" s="358">
        <v>690.6910070860215</v>
      </c>
      <c r="P38" s="180"/>
      <c r="Q38" s="180">
        <v>436.08522755398616</v>
      </c>
    </row>
    <row r="39" spans="1:17" s="90" customFormat="1" ht="12.75" customHeight="1" x14ac:dyDescent="0.2">
      <c r="A39" s="445">
        <v>20</v>
      </c>
      <c r="B39" s="126" t="s">
        <v>88</v>
      </c>
      <c r="C39" s="180">
        <v>2468.8305506963288</v>
      </c>
      <c r="D39" s="180"/>
      <c r="E39" s="180">
        <v>2598.891442609513</v>
      </c>
      <c r="F39" s="180"/>
      <c r="G39" s="180">
        <v>2789.2295908896594</v>
      </c>
      <c r="H39" s="177"/>
      <c r="I39" s="180">
        <v>2948.8263143645831</v>
      </c>
      <c r="J39" s="180"/>
      <c r="K39" s="180">
        <v>2842.745652864287</v>
      </c>
      <c r="L39" s="180"/>
      <c r="M39" s="180">
        <v>2879.4551478515205</v>
      </c>
      <c r="O39" s="358">
        <v>2893.1037718383941</v>
      </c>
      <c r="P39" s="180"/>
      <c r="Q39" s="180">
        <v>2436.7480268630675</v>
      </c>
    </row>
    <row r="40" spans="1:17" s="90" customFormat="1" ht="12.75" customHeight="1" x14ac:dyDescent="0.2">
      <c r="A40" s="445">
        <v>21</v>
      </c>
      <c r="B40" s="126" t="s">
        <v>89</v>
      </c>
      <c r="C40" s="180">
        <v>1773.77214218941</v>
      </c>
      <c r="D40" s="180"/>
      <c r="E40" s="180">
        <v>1765.6044000720181</v>
      </c>
      <c r="F40" s="180"/>
      <c r="G40" s="180">
        <v>1947.0453986466775</v>
      </c>
      <c r="H40" s="177"/>
      <c r="I40" s="180">
        <v>1962.3500071099638</v>
      </c>
      <c r="J40" s="180"/>
      <c r="K40" s="180">
        <v>1840.7786889944991</v>
      </c>
      <c r="L40" s="180"/>
      <c r="M40" s="180">
        <v>1879.004815422076</v>
      </c>
      <c r="O40" s="358">
        <v>1845.474198309058</v>
      </c>
      <c r="P40" s="180"/>
      <c r="Q40" s="180">
        <v>1566.2733849179233</v>
      </c>
    </row>
    <row r="41" spans="1:17" s="90" customFormat="1" ht="12.75" customHeight="1" x14ac:dyDescent="0.2">
      <c r="A41" s="445">
        <v>22</v>
      </c>
      <c r="B41" s="126" t="s">
        <v>90</v>
      </c>
      <c r="C41" s="180">
        <v>4193.3447282918341</v>
      </c>
      <c r="D41" s="180"/>
      <c r="E41" s="180">
        <v>4195.9876829743798</v>
      </c>
      <c r="F41" s="180"/>
      <c r="G41" s="180">
        <v>4430.2896590989967</v>
      </c>
      <c r="H41" s="177"/>
      <c r="I41" s="180">
        <v>4611.4326141937399</v>
      </c>
      <c r="J41" s="180"/>
      <c r="K41" s="180">
        <v>4590.9121960515013</v>
      </c>
      <c r="L41" s="180"/>
      <c r="M41" s="180">
        <v>4762.2651318536928</v>
      </c>
      <c r="O41" s="358">
        <v>4618.3497425755231</v>
      </c>
      <c r="P41" s="180"/>
      <c r="Q41" s="180">
        <v>4046.6555840320207</v>
      </c>
    </row>
    <row r="42" spans="1:17" s="90" customFormat="1" ht="12.75" customHeight="1" x14ac:dyDescent="0.2">
      <c r="A42" s="445">
        <v>23</v>
      </c>
      <c r="B42" s="126" t="s">
        <v>91</v>
      </c>
      <c r="C42" s="180">
        <v>4484.0537158225679</v>
      </c>
      <c r="D42" s="180"/>
      <c r="E42" s="180">
        <v>4623.7000661192778</v>
      </c>
      <c r="F42" s="180"/>
      <c r="G42" s="180">
        <v>4949.9688728951242</v>
      </c>
      <c r="H42" s="177"/>
      <c r="I42" s="180">
        <v>5229.9767543309254</v>
      </c>
      <c r="J42" s="180"/>
      <c r="K42" s="180">
        <v>5477.933796117768</v>
      </c>
      <c r="L42" s="180"/>
      <c r="M42" s="180">
        <v>5697.8076947867248</v>
      </c>
      <c r="O42" s="358">
        <v>5649.572377729879</v>
      </c>
      <c r="P42" s="180"/>
      <c r="Q42" s="180">
        <v>4885.1619366985315</v>
      </c>
    </row>
    <row r="43" spans="1:17" s="90" customFormat="1" ht="12.75" customHeight="1" x14ac:dyDescent="0.2">
      <c r="A43" s="445">
        <v>24</v>
      </c>
      <c r="B43" s="126" t="s">
        <v>92</v>
      </c>
      <c r="C43" s="180">
        <v>5827.0748433798881</v>
      </c>
      <c r="D43" s="180"/>
      <c r="E43" s="180">
        <v>5845.6166873638931</v>
      </c>
      <c r="F43" s="180"/>
      <c r="G43" s="180">
        <v>5951.8372910207554</v>
      </c>
      <c r="H43" s="177"/>
      <c r="I43" s="180">
        <v>6250.5263301643517</v>
      </c>
      <c r="J43" s="180"/>
      <c r="K43" s="180">
        <v>6510.1575634080555</v>
      </c>
      <c r="L43" s="180"/>
      <c r="M43" s="180">
        <v>6659.9857974781398</v>
      </c>
      <c r="O43" s="358">
        <v>6705.3089648421483</v>
      </c>
      <c r="P43" s="180"/>
      <c r="Q43" s="180">
        <v>5735.4694806156258</v>
      </c>
    </row>
    <row r="44" spans="1:17" s="90" customFormat="1" ht="12.75" customHeight="1" x14ac:dyDescent="0.2">
      <c r="A44" s="445">
        <v>25</v>
      </c>
      <c r="B44" s="126" t="s">
        <v>93</v>
      </c>
      <c r="C44" s="180">
        <v>6774.9277926426676</v>
      </c>
      <c r="D44" s="180"/>
      <c r="E44" s="180">
        <v>6974.2801393896798</v>
      </c>
      <c r="F44" s="180"/>
      <c r="G44" s="180">
        <v>7348.2562194990496</v>
      </c>
      <c r="H44" s="177"/>
      <c r="I44" s="180">
        <v>7616.5081154940481</v>
      </c>
      <c r="J44" s="180"/>
      <c r="K44" s="180">
        <v>7765.4211987020026</v>
      </c>
      <c r="L44" s="180"/>
      <c r="M44" s="180">
        <v>7982.1173636171216</v>
      </c>
      <c r="O44" s="358">
        <v>7370.0008013031265</v>
      </c>
      <c r="P44" s="180"/>
      <c r="Q44" s="180">
        <v>6086.7088988015175</v>
      </c>
    </row>
    <row r="45" spans="1:17" s="90" customFormat="1" ht="12.75" customHeight="1" x14ac:dyDescent="0.2">
      <c r="A45" s="445">
        <v>26</v>
      </c>
      <c r="B45" s="126" t="s">
        <v>94</v>
      </c>
      <c r="C45" s="180">
        <v>1213.0936532985393</v>
      </c>
      <c r="D45" s="180"/>
      <c r="E45" s="180">
        <v>1194.6951269594688</v>
      </c>
      <c r="F45" s="180"/>
      <c r="G45" s="180">
        <v>1329.186731056845</v>
      </c>
      <c r="H45" s="177"/>
      <c r="I45" s="180">
        <v>1393.4045517882025</v>
      </c>
      <c r="J45" s="180"/>
      <c r="K45" s="180">
        <v>1397.3686473471494</v>
      </c>
      <c r="L45" s="180"/>
      <c r="M45" s="180">
        <v>1472.983066661247</v>
      </c>
      <c r="O45" s="358">
        <v>1478.1950649748082</v>
      </c>
      <c r="P45" s="180"/>
      <c r="Q45" s="180">
        <v>996.24107934819733</v>
      </c>
    </row>
    <row r="46" spans="1:17" s="90" customFormat="1" ht="12.75" customHeight="1" x14ac:dyDescent="0.2">
      <c r="A46" s="445">
        <v>27</v>
      </c>
      <c r="B46" s="126" t="s">
        <v>95</v>
      </c>
      <c r="C46" s="180">
        <v>2831.2295949238483</v>
      </c>
      <c r="D46" s="180"/>
      <c r="E46" s="180">
        <v>2987.7785854351605</v>
      </c>
      <c r="F46" s="180"/>
      <c r="G46" s="180">
        <v>2949.2906198336414</v>
      </c>
      <c r="H46" s="177"/>
      <c r="I46" s="180">
        <v>3088.5233216618999</v>
      </c>
      <c r="J46" s="180"/>
      <c r="K46" s="180">
        <v>2980.7637714949237</v>
      </c>
      <c r="L46" s="180"/>
      <c r="M46" s="180">
        <v>3207.4110805571836</v>
      </c>
      <c r="O46" s="358">
        <v>3118.6984659888722</v>
      </c>
      <c r="P46" s="180"/>
      <c r="Q46" s="180">
        <v>2551.0315229941398</v>
      </c>
    </row>
    <row r="47" spans="1:17" s="90" customFormat="1" ht="12.75" customHeight="1" x14ac:dyDescent="0.2">
      <c r="A47" s="445">
        <v>28</v>
      </c>
      <c r="B47" s="126" t="s">
        <v>96</v>
      </c>
      <c r="C47" s="180">
        <v>4575.8827311708346</v>
      </c>
      <c r="D47" s="180"/>
      <c r="E47" s="180">
        <v>4796.5591738717821</v>
      </c>
      <c r="F47" s="180"/>
      <c r="G47" s="180">
        <v>4960.3695730616191</v>
      </c>
      <c r="H47" s="177"/>
      <c r="I47" s="180">
        <v>4969.3784969000453</v>
      </c>
      <c r="J47" s="180"/>
      <c r="K47" s="180">
        <v>4992.7478498907067</v>
      </c>
      <c r="L47" s="180"/>
      <c r="M47" s="180">
        <v>4916.0445228066592</v>
      </c>
      <c r="O47" s="358">
        <v>4693.8898771195272</v>
      </c>
      <c r="P47" s="180"/>
      <c r="Q47" s="180">
        <v>3881.7457044123125</v>
      </c>
    </row>
    <row r="48" spans="1:17" s="90" customFormat="1" ht="12.75" customHeight="1" x14ac:dyDescent="0.2">
      <c r="A48" s="445">
        <v>29</v>
      </c>
      <c r="B48" s="126" t="s">
        <v>97</v>
      </c>
      <c r="C48" s="180">
        <v>2953.8550556921741</v>
      </c>
      <c r="D48" s="180"/>
      <c r="E48" s="180">
        <v>3079.2716164334111</v>
      </c>
      <c r="F48" s="180"/>
      <c r="G48" s="180">
        <v>3196.3312719747778</v>
      </c>
      <c r="H48" s="177"/>
      <c r="I48" s="180">
        <v>3254.449227066676</v>
      </c>
      <c r="J48" s="180"/>
      <c r="K48" s="180">
        <v>3262.1358532920108</v>
      </c>
      <c r="L48" s="180"/>
      <c r="M48" s="180">
        <v>3096.5223619521826</v>
      </c>
      <c r="O48" s="358">
        <v>3197.0953521296929</v>
      </c>
      <c r="P48" s="180"/>
      <c r="Q48" s="180">
        <v>2293.2885112753142</v>
      </c>
    </row>
    <row r="49" spans="1:17" s="90" customFormat="1" ht="12.75" customHeight="1" x14ac:dyDescent="0.2">
      <c r="A49" s="445">
        <v>30</v>
      </c>
      <c r="B49" s="126" t="s">
        <v>98</v>
      </c>
      <c r="C49" s="180">
        <v>4611.0616661808781</v>
      </c>
      <c r="D49" s="180"/>
      <c r="E49" s="180">
        <v>4517.4401525818412</v>
      </c>
      <c r="F49" s="180"/>
      <c r="G49" s="180">
        <v>4565.6588980493616</v>
      </c>
      <c r="H49" s="177"/>
      <c r="I49" s="180">
        <v>4613.0667182993975</v>
      </c>
      <c r="J49" s="180"/>
      <c r="K49" s="180">
        <v>4899.4306363479391</v>
      </c>
      <c r="L49" s="180"/>
      <c r="M49" s="180">
        <v>4945.2208684405759</v>
      </c>
      <c r="O49" s="358">
        <v>4801.0261864094591</v>
      </c>
      <c r="P49" s="180"/>
      <c r="Q49" s="180">
        <v>3731.0490663417081</v>
      </c>
    </row>
    <row r="50" spans="1:17" s="90" customFormat="1" ht="12.75" customHeight="1" x14ac:dyDescent="0.2">
      <c r="A50" s="445">
        <v>31</v>
      </c>
      <c r="B50" s="126" t="s">
        <v>99</v>
      </c>
      <c r="C50" s="180">
        <v>4300.8962512833323</v>
      </c>
      <c r="D50" s="180"/>
      <c r="E50" s="180">
        <v>4548.9626367639712</v>
      </c>
      <c r="F50" s="180"/>
      <c r="G50" s="180">
        <v>4679.8739654635519</v>
      </c>
      <c r="H50" s="177"/>
      <c r="I50" s="180">
        <v>5036.4537245531583</v>
      </c>
      <c r="J50" s="180"/>
      <c r="K50" s="180">
        <v>5348.4942834677677</v>
      </c>
      <c r="L50" s="180"/>
      <c r="M50" s="180">
        <v>5267.7428617314836</v>
      </c>
      <c r="O50" s="358">
        <v>4791.1581496162935</v>
      </c>
      <c r="P50" s="180"/>
      <c r="Q50" s="180">
        <v>3980.017150342871</v>
      </c>
    </row>
    <row r="51" spans="1:17" s="90" customFormat="1" ht="12.75" customHeight="1" x14ac:dyDescent="0.2">
      <c r="A51" s="445">
        <v>32</v>
      </c>
      <c r="B51" s="126" t="s">
        <v>100</v>
      </c>
      <c r="C51" s="180">
        <v>2007.3179207293392</v>
      </c>
      <c r="D51" s="180"/>
      <c r="E51" s="180">
        <v>2224.9318365416748</v>
      </c>
      <c r="F51" s="180"/>
      <c r="G51" s="180">
        <v>2326.0260484807063</v>
      </c>
      <c r="H51" s="177"/>
      <c r="I51" s="180">
        <v>2402.5481960066445</v>
      </c>
      <c r="J51" s="180"/>
      <c r="K51" s="180">
        <v>2495.0607102721028</v>
      </c>
      <c r="L51" s="180"/>
      <c r="M51" s="180">
        <v>2310.2999241479629</v>
      </c>
      <c r="O51" s="358">
        <v>1923.780508085599</v>
      </c>
      <c r="P51" s="180"/>
      <c r="Q51" s="180">
        <v>1581.5701579376541</v>
      </c>
    </row>
    <row r="52" spans="1:17" s="90" customFormat="1" ht="12.75" customHeight="1" x14ac:dyDescent="0.2">
      <c r="A52" s="446">
        <v>33</v>
      </c>
      <c r="B52" s="132" t="s">
        <v>101</v>
      </c>
      <c r="C52" s="181">
        <v>5189.1856517416227</v>
      </c>
      <c r="D52" s="181"/>
      <c r="E52" s="181">
        <v>5422.1940655794733</v>
      </c>
      <c r="F52" s="181"/>
      <c r="G52" s="181">
        <v>5880.7396755116724</v>
      </c>
      <c r="H52" s="181"/>
      <c r="I52" s="181">
        <v>6110.6950378723432</v>
      </c>
      <c r="J52" s="181"/>
      <c r="K52" s="181">
        <v>6215.8366165683346</v>
      </c>
      <c r="L52" s="181"/>
      <c r="M52" s="181">
        <v>6418.5056280420713</v>
      </c>
      <c r="O52" s="359">
        <v>5642.1245770285268</v>
      </c>
      <c r="P52" s="181"/>
      <c r="Q52" s="181">
        <v>4925.9722621305482</v>
      </c>
    </row>
    <row r="53" spans="1:17" s="135" customFormat="1" ht="12.75" customHeight="1" x14ac:dyDescent="0.2">
      <c r="A53" s="130" t="s">
        <v>663</v>
      </c>
      <c r="B53" s="131" t="s">
        <v>102</v>
      </c>
      <c r="C53" s="179">
        <v>933.34623238800566</v>
      </c>
      <c r="D53" s="179"/>
      <c r="E53" s="179">
        <v>919.19919366248132</v>
      </c>
      <c r="F53" s="179"/>
      <c r="G53" s="179">
        <v>981.56126141650873</v>
      </c>
      <c r="H53" s="184"/>
      <c r="I53" s="179">
        <v>868.92559824565024</v>
      </c>
      <c r="J53" s="179"/>
      <c r="K53" s="179">
        <v>887.47866216426462</v>
      </c>
      <c r="L53" s="179"/>
      <c r="M53" s="179">
        <v>1015.3890013844438</v>
      </c>
      <c r="O53" s="357">
        <v>1003.0619496556337</v>
      </c>
      <c r="P53" s="179"/>
      <c r="Q53" s="179">
        <v>829.57130221394641</v>
      </c>
    </row>
    <row r="54" spans="1:17" s="90" customFormat="1" ht="12.75" customHeight="1" x14ac:dyDescent="0.2">
      <c r="A54" s="446">
        <v>35</v>
      </c>
      <c r="B54" s="132" t="s">
        <v>102</v>
      </c>
      <c r="C54" s="181">
        <v>933.34623238800566</v>
      </c>
      <c r="D54" s="181"/>
      <c r="E54" s="181">
        <v>919.19919366248132</v>
      </c>
      <c r="F54" s="181"/>
      <c r="G54" s="181">
        <v>981.56126141650873</v>
      </c>
      <c r="H54" s="181"/>
      <c r="I54" s="181">
        <v>868.92559824565024</v>
      </c>
      <c r="J54" s="181"/>
      <c r="K54" s="181">
        <v>887.47866216426462</v>
      </c>
      <c r="L54" s="181"/>
      <c r="M54" s="181">
        <v>1015.3890013844438</v>
      </c>
      <c r="O54" s="359">
        <v>1003.0619496556337</v>
      </c>
      <c r="P54" s="181"/>
      <c r="Q54" s="181">
        <v>829.57130221394641</v>
      </c>
    </row>
    <row r="55" spans="1:17" s="135" customFormat="1" ht="12.75" customHeight="1" x14ac:dyDescent="0.2">
      <c r="A55" s="130" t="s">
        <v>170</v>
      </c>
      <c r="B55" s="131" t="s">
        <v>38</v>
      </c>
      <c r="C55" s="179">
        <v>5728.3196985774312</v>
      </c>
      <c r="D55" s="179"/>
      <c r="E55" s="179">
        <v>6004.3099665538793</v>
      </c>
      <c r="F55" s="179"/>
      <c r="G55" s="179">
        <v>6523.874639283651</v>
      </c>
      <c r="H55" s="184"/>
      <c r="I55" s="179">
        <v>6558.8095161870469</v>
      </c>
      <c r="J55" s="179"/>
      <c r="K55" s="179">
        <v>6372.255244762955</v>
      </c>
      <c r="L55" s="179"/>
      <c r="M55" s="179">
        <v>6475.8826116651708</v>
      </c>
      <c r="O55" s="357">
        <v>6299.0545535083957</v>
      </c>
      <c r="P55" s="179"/>
      <c r="Q55" s="179">
        <v>5273.0581871277727</v>
      </c>
    </row>
    <row r="56" spans="1:17" s="90" customFormat="1" ht="12.75" customHeight="1" x14ac:dyDescent="0.2">
      <c r="A56" s="445">
        <v>36</v>
      </c>
      <c r="B56" s="126" t="s">
        <v>103</v>
      </c>
      <c r="C56" s="180">
        <v>3081.9963218973935</v>
      </c>
      <c r="D56" s="180"/>
      <c r="E56" s="180">
        <v>3107.679847527254</v>
      </c>
      <c r="F56" s="180"/>
      <c r="G56" s="180">
        <v>3287.9771291886941</v>
      </c>
      <c r="H56" s="177"/>
      <c r="I56" s="180">
        <v>3286.5800019548433</v>
      </c>
      <c r="J56" s="180"/>
      <c r="K56" s="180">
        <v>3450.4881257058496</v>
      </c>
      <c r="L56" s="180"/>
      <c r="M56" s="180">
        <v>3330.8498254873443</v>
      </c>
      <c r="O56" s="358">
        <v>3002.276650182368</v>
      </c>
      <c r="P56" s="180"/>
      <c r="Q56" s="180">
        <v>2719.7741327254357</v>
      </c>
    </row>
    <row r="57" spans="1:17" s="90" customFormat="1" ht="12.75" customHeight="1" x14ac:dyDescent="0.2">
      <c r="A57" s="445">
        <v>37</v>
      </c>
      <c r="B57" s="126" t="s">
        <v>104</v>
      </c>
      <c r="C57" s="180">
        <v>5526.1190391054188</v>
      </c>
      <c r="D57" s="180"/>
      <c r="E57" s="180">
        <v>5653.1871367623917</v>
      </c>
      <c r="F57" s="180"/>
      <c r="G57" s="180">
        <v>4886.1739082269714</v>
      </c>
      <c r="H57" s="177"/>
      <c r="I57" s="180">
        <v>6096.5565815357641</v>
      </c>
      <c r="J57" s="180"/>
      <c r="K57" s="180">
        <v>6009.9489537138234</v>
      </c>
      <c r="L57" s="180"/>
      <c r="M57" s="180">
        <v>5544.0813027810209</v>
      </c>
      <c r="O57" s="358">
        <v>6034.7129506008014</v>
      </c>
      <c r="P57" s="180"/>
      <c r="Q57" s="180">
        <v>5212.3412745230971</v>
      </c>
    </row>
    <row r="58" spans="1:17" s="90" customFormat="1" ht="12.75" customHeight="1" x14ac:dyDescent="0.2">
      <c r="A58" s="445">
        <v>38</v>
      </c>
      <c r="B58" s="126" t="s">
        <v>105</v>
      </c>
      <c r="C58" s="180">
        <v>6976.4506964863303</v>
      </c>
      <c r="D58" s="180"/>
      <c r="E58" s="180">
        <v>7459.4729767290501</v>
      </c>
      <c r="F58" s="180"/>
      <c r="G58" s="180">
        <v>8185.7619373902162</v>
      </c>
      <c r="H58" s="177"/>
      <c r="I58" s="180">
        <v>8170.2629059577284</v>
      </c>
      <c r="J58" s="180"/>
      <c r="K58" s="180">
        <v>7801.8696516899654</v>
      </c>
      <c r="L58" s="180"/>
      <c r="M58" s="180">
        <v>8004.9947970863686</v>
      </c>
      <c r="O58" s="358">
        <v>7857.0747584003257</v>
      </c>
      <c r="P58" s="180"/>
      <c r="Q58" s="180">
        <v>6430.1283311957195</v>
      </c>
    </row>
    <row r="59" spans="1:17" s="90" customFormat="1" ht="12.75" customHeight="1" x14ac:dyDescent="0.2">
      <c r="A59" s="446">
        <v>39</v>
      </c>
      <c r="B59" s="132" t="s">
        <v>106</v>
      </c>
      <c r="C59" s="185">
        <v>6803.9447238145885</v>
      </c>
      <c r="D59" s="185"/>
      <c r="E59" s="185">
        <v>4060.4304056229957</v>
      </c>
      <c r="F59" s="185"/>
      <c r="G59" s="181">
        <v>6226.4918166107554</v>
      </c>
      <c r="H59" s="181"/>
      <c r="I59" s="181">
        <v>6315.8020174816638</v>
      </c>
      <c r="J59" s="185"/>
      <c r="K59" s="185">
        <v>6017.1516940812598</v>
      </c>
      <c r="L59" s="185"/>
      <c r="M59" s="185">
        <v>7202.1309834615777</v>
      </c>
      <c r="O59" s="361">
        <v>6581.5144064649276</v>
      </c>
      <c r="P59" s="185"/>
      <c r="Q59" s="185">
        <v>5927.1351046722348</v>
      </c>
    </row>
    <row r="60" spans="1:17" s="135" customFormat="1" ht="12.75" customHeight="1" x14ac:dyDescent="0.2">
      <c r="A60" s="130" t="s">
        <v>171</v>
      </c>
      <c r="B60" s="131" t="s">
        <v>39</v>
      </c>
      <c r="C60" s="179">
        <v>6199.213945696607</v>
      </c>
      <c r="D60" s="179"/>
      <c r="E60" s="179">
        <v>6454.2062957632625</v>
      </c>
      <c r="F60" s="179"/>
      <c r="G60" s="179">
        <v>6900.4155644222292</v>
      </c>
      <c r="H60" s="184"/>
      <c r="I60" s="179">
        <v>7314.3117494638891</v>
      </c>
      <c r="J60" s="179"/>
      <c r="K60" s="179">
        <v>7756.8583911305523</v>
      </c>
      <c r="L60" s="179"/>
      <c r="M60" s="179">
        <v>8092.8205511507704</v>
      </c>
      <c r="O60" s="357">
        <v>6687.9930813079836</v>
      </c>
      <c r="P60" s="179"/>
      <c r="Q60" s="179">
        <v>5804.0724122800621</v>
      </c>
    </row>
    <row r="61" spans="1:17" s="90" customFormat="1" ht="12.75" customHeight="1" x14ac:dyDescent="0.2">
      <c r="A61" s="445">
        <v>41</v>
      </c>
      <c r="B61" s="126" t="s">
        <v>108</v>
      </c>
      <c r="C61" s="180">
        <v>5955.7833784218319</v>
      </c>
      <c r="D61" s="180"/>
      <c r="E61" s="180">
        <v>6380.8812784887468</v>
      </c>
      <c r="F61" s="180"/>
      <c r="G61" s="180">
        <v>6793.4800639588884</v>
      </c>
      <c r="H61" s="177"/>
      <c r="I61" s="180">
        <v>7385.1136573440726</v>
      </c>
      <c r="J61" s="180"/>
      <c r="K61" s="180">
        <v>7995.3326976550297</v>
      </c>
      <c r="L61" s="180"/>
      <c r="M61" s="180">
        <v>8426.3650173270908</v>
      </c>
      <c r="O61" s="358">
        <v>7342.1829519337334</v>
      </c>
      <c r="P61" s="180"/>
      <c r="Q61" s="180">
        <v>6364.5306388961098</v>
      </c>
    </row>
    <row r="62" spans="1:17" s="90" customFormat="1" ht="12.75" customHeight="1" x14ac:dyDescent="0.2">
      <c r="A62" s="445">
        <v>42</v>
      </c>
      <c r="B62" s="126" t="s">
        <v>110</v>
      </c>
      <c r="C62" s="180">
        <v>6589.3932538189811</v>
      </c>
      <c r="D62" s="180"/>
      <c r="E62" s="180">
        <v>6790.3470762838988</v>
      </c>
      <c r="F62" s="180"/>
      <c r="G62" s="180">
        <v>6791.9562916559398</v>
      </c>
      <c r="H62" s="177"/>
      <c r="I62" s="180">
        <v>7154.7575715086277</v>
      </c>
      <c r="J62" s="180"/>
      <c r="K62" s="180">
        <v>7459.652245739514</v>
      </c>
      <c r="L62" s="180"/>
      <c r="M62" s="180">
        <v>7775.7340475098881</v>
      </c>
      <c r="O62" s="358">
        <v>7209.4195676681047</v>
      </c>
      <c r="P62" s="180"/>
      <c r="Q62" s="180">
        <v>6180.7783446631902</v>
      </c>
    </row>
    <row r="63" spans="1:17" s="90" customFormat="1" ht="12.75" customHeight="1" x14ac:dyDescent="0.2">
      <c r="A63" s="446">
        <v>43</v>
      </c>
      <c r="B63" s="132" t="s">
        <v>112</v>
      </c>
      <c r="C63" s="181">
        <v>6320.0368920373894</v>
      </c>
      <c r="D63" s="181"/>
      <c r="E63" s="181">
        <v>6465.3918273170284</v>
      </c>
      <c r="F63" s="181"/>
      <c r="G63" s="181">
        <v>6980.570853949931</v>
      </c>
      <c r="H63" s="181"/>
      <c r="I63" s="181">
        <v>7284.5868269812809</v>
      </c>
      <c r="J63" s="181"/>
      <c r="K63" s="181">
        <v>7627.518921844804</v>
      </c>
      <c r="L63" s="181"/>
      <c r="M63" s="181">
        <v>7895.4048474654028</v>
      </c>
      <c r="O63" s="359">
        <v>6241.2727461361974</v>
      </c>
      <c r="P63" s="181"/>
      <c r="Q63" s="181">
        <v>5429.7021430814284</v>
      </c>
    </row>
    <row r="64" spans="1:17" s="90" customFormat="1" ht="12.75" customHeight="1" x14ac:dyDescent="0.2">
      <c r="A64" s="130" t="s">
        <v>172</v>
      </c>
      <c r="B64" s="131" t="s">
        <v>40</v>
      </c>
      <c r="C64" s="179">
        <v>2508.1210162123798</v>
      </c>
      <c r="D64" s="179"/>
      <c r="E64" s="179">
        <v>2575.9878223117112</v>
      </c>
      <c r="F64" s="179"/>
      <c r="G64" s="179">
        <v>2688.9176100806444</v>
      </c>
      <c r="H64" s="182"/>
      <c r="I64" s="179">
        <v>2798.1805920327051</v>
      </c>
      <c r="J64" s="179"/>
      <c r="K64" s="179">
        <v>2832.0907359705884</v>
      </c>
      <c r="L64" s="179"/>
      <c r="M64" s="179">
        <v>2830.6865402217018</v>
      </c>
      <c r="O64" s="357">
        <v>2357.4743077376634</v>
      </c>
      <c r="P64" s="179"/>
      <c r="Q64" s="179">
        <v>1912.1839631017567</v>
      </c>
    </row>
    <row r="65" spans="1:17" s="90" customFormat="1" ht="12.75" customHeight="1" x14ac:dyDescent="0.2">
      <c r="A65" s="445">
        <v>45</v>
      </c>
      <c r="B65" s="126" t="s">
        <v>52</v>
      </c>
      <c r="C65" s="180">
        <v>4074.5791862449023</v>
      </c>
      <c r="D65" s="180"/>
      <c r="E65" s="180">
        <v>4090.2562783012681</v>
      </c>
      <c r="F65" s="180"/>
      <c r="G65" s="180">
        <v>4236.0021549179992</v>
      </c>
      <c r="H65" s="177"/>
      <c r="I65" s="180">
        <v>4288.758534752842</v>
      </c>
      <c r="J65" s="180"/>
      <c r="K65" s="180">
        <v>4244.8422818333775</v>
      </c>
      <c r="L65" s="180"/>
      <c r="M65" s="180">
        <v>4137.9798449656246</v>
      </c>
      <c r="O65" s="358">
        <v>3514.213643017762</v>
      </c>
      <c r="P65" s="180"/>
      <c r="Q65" s="180">
        <v>2663.8625035871282</v>
      </c>
    </row>
    <row r="66" spans="1:17" s="90" customFormat="1" ht="23.1" customHeight="1" x14ac:dyDescent="0.2">
      <c r="A66" s="445">
        <v>46</v>
      </c>
      <c r="B66" s="126" t="s">
        <v>2</v>
      </c>
      <c r="C66" s="183">
        <v>2782.5885750525058</v>
      </c>
      <c r="D66" s="183"/>
      <c r="E66" s="183">
        <v>2857.4828529988495</v>
      </c>
      <c r="F66" s="183"/>
      <c r="G66" s="183">
        <v>3028.5048804949643</v>
      </c>
      <c r="H66" s="177"/>
      <c r="I66" s="183">
        <v>3166.3836019091605</v>
      </c>
      <c r="J66" s="183"/>
      <c r="K66" s="183">
        <v>3225.1987515685769</v>
      </c>
      <c r="L66" s="183"/>
      <c r="M66" s="183">
        <v>3259.1979655069822</v>
      </c>
      <c r="O66" s="360">
        <v>2816.3598326253846</v>
      </c>
      <c r="P66" s="183"/>
      <c r="Q66" s="183">
        <v>2245.543206035883</v>
      </c>
    </row>
    <row r="67" spans="1:17" s="90" customFormat="1" ht="12.75" customHeight="1" x14ac:dyDescent="0.2">
      <c r="A67" s="446">
        <v>47</v>
      </c>
      <c r="B67" s="132" t="s">
        <v>53</v>
      </c>
      <c r="C67" s="181">
        <v>2086.410529608509</v>
      </c>
      <c r="D67" s="181"/>
      <c r="E67" s="181">
        <v>2163.8133894351913</v>
      </c>
      <c r="F67" s="181"/>
      <c r="G67" s="181">
        <v>2235.8938532259608</v>
      </c>
      <c r="H67" s="181"/>
      <c r="I67" s="181">
        <v>2334.6572986120345</v>
      </c>
      <c r="J67" s="181"/>
      <c r="K67" s="181">
        <v>2363.729694635203</v>
      </c>
      <c r="L67" s="181"/>
      <c r="M67" s="181">
        <v>2354.4195058989044</v>
      </c>
      <c r="O67" s="359">
        <v>1912.172989544134</v>
      </c>
      <c r="P67" s="181"/>
      <c r="Q67" s="181">
        <v>1601.6100147122875</v>
      </c>
    </row>
    <row r="68" spans="1:17" s="90" customFormat="1" ht="12.75" customHeight="1" x14ac:dyDescent="0.2">
      <c r="A68" s="130" t="s">
        <v>254</v>
      </c>
      <c r="B68" s="131" t="s">
        <v>41</v>
      </c>
      <c r="C68" s="179">
        <v>4365.8596800815449</v>
      </c>
      <c r="D68" s="179"/>
      <c r="E68" s="179">
        <v>4521.8349578385451</v>
      </c>
      <c r="F68" s="179"/>
      <c r="G68" s="179">
        <v>4737.837277416741</v>
      </c>
      <c r="H68" s="182"/>
      <c r="I68" s="179">
        <v>4943.0261986102332</v>
      </c>
      <c r="J68" s="179"/>
      <c r="K68" s="179">
        <v>4966.3276335116261</v>
      </c>
      <c r="L68" s="179"/>
      <c r="M68" s="179">
        <v>4978.4957831917682</v>
      </c>
      <c r="O68" s="357">
        <v>4294.1007473328718</v>
      </c>
      <c r="P68" s="179"/>
      <c r="Q68" s="179">
        <v>3371.5275448592765</v>
      </c>
    </row>
    <row r="69" spans="1:17" s="90" customFormat="1" ht="12.75" customHeight="1" x14ac:dyDescent="0.2">
      <c r="A69" s="445">
        <v>49</v>
      </c>
      <c r="B69" s="126" t="s">
        <v>54</v>
      </c>
      <c r="C69" s="180">
        <v>4198.1690613715828</v>
      </c>
      <c r="D69" s="180"/>
      <c r="E69" s="180">
        <v>4379.8313449131338</v>
      </c>
      <c r="F69" s="180"/>
      <c r="G69" s="180">
        <v>4570.5538082442708</v>
      </c>
      <c r="H69" s="177"/>
      <c r="I69" s="180">
        <v>4799.6332455808551</v>
      </c>
      <c r="J69" s="180"/>
      <c r="K69" s="180">
        <v>4855.229950785264</v>
      </c>
      <c r="L69" s="180"/>
      <c r="M69" s="180">
        <v>4910.9482982831551</v>
      </c>
      <c r="O69" s="358">
        <v>4016.9577855201023</v>
      </c>
      <c r="P69" s="180"/>
      <c r="Q69" s="180">
        <v>3295.6044189054514</v>
      </c>
    </row>
    <row r="70" spans="1:17" s="90" customFormat="1" ht="12.75" customHeight="1" x14ac:dyDescent="0.2">
      <c r="A70" s="445">
        <v>50</v>
      </c>
      <c r="B70" s="126" t="s">
        <v>56</v>
      </c>
      <c r="C70" s="180">
        <v>3586.8856887824486</v>
      </c>
      <c r="D70" s="180"/>
      <c r="E70" s="180">
        <v>4206.4122654396051</v>
      </c>
      <c r="F70" s="180"/>
      <c r="G70" s="180">
        <v>3888.5901709861278</v>
      </c>
      <c r="H70" s="177"/>
      <c r="I70" s="180">
        <v>3940.8054742569766</v>
      </c>
      <c r="J70" s="180"/>
      <c r="K70" s="180">
        <v>4509.6005167250596</v>
      </c>
      <c r="L70" s="180"/>
      <c r="M70" s="180">
        <v>4173.9258009499536</v>
      </c>
      <c r="O70" s="358">
        <v>4061.9332186206575</v>
      </c>
      <c r="P70" s="180"/>
      <c r="Q70" s="180">
        <v>3150.1960434502039</v>
      </c>
    </row>
    <row r="71" spans="1:17" s="90" customFormat="1" ht="12.75" customHeight="1" x14ac:dyDescent="0.2">
      <c r="A71" s="445">
        <v>51</v>
      </c>
      <c r="B71" s="126" t="s">
        <v>58</v>
      </c>
      <c r="C71" s="180">
        <v>3375.8741949504129</v>
      </c>
      <c r="D71" s="180"/>
      <c r="E71" s="180">
        <v>3816.9622734517807</v>
      </c>
      <c r="F71" s="180"/>
      <c r="G71" s="180">
        <v>3827.7608038548692</v>
      </c>
      <c r="H71" s="177"/>
      <c r="I71" s="180">
        <v>4089.3434472024323</v>
      </c>
      <c r="J71" s="180"/>
      <c r="K71" s="180">
        <v>3270.5853863521434</v>
      </c>
      <c r="L71" s="180"/>
      <c r="M71" s="180">
        <v>3450.4292771323999</v>
      </c>
      <c r="O71" s="358">
        <v>3286.4524432837034</v>
      </c>
      <c r="P71" s="180"/>
      <c r="Q71" s="180">
        <v>1263.0332780991914</v>
      </c>
    </row>
    <row r="72" spans="1:17" s="90" customFormat="1" ht="12.75" customHeight="1" x14ac:dyDescent="0.2">
      <c r="A72" s="445">
        <v>52</v>
      </c>
      <c r="B72" s="126" t="s">
        <v>60</v>
      </c>
      <c r="C72" s="180">
        <v>4405.6572784795489</v>
      </c>
      <c r="D72" s="180"/>
      <c r="E72" s="180">
        <v>4497.2841505055549</v>
      </c>
      <c r="F72" s="180"/>
      <c r="G72" s="180">
        <v>4790.8060550214977</v>
      </c>
      <c r="H72" s="177"/>
      <c r="I72" s="180">
        <v>4976.6483150774957</v>
      </c>
      <c r="J72" s="180"/>
      <c r="K72" s="180">
        <v>5063.8516514159419</v>
      </c>
      <c r="L72" s="180"/>
      <c r="M72" s="180">
        <v>4971.5804701287716</v>
      </c>
      <c r="O72" s="358">
        <v>4658.2612194927833</v>
      </c>
      <c r="P72" s="180"/>
      <c r="Q72" s="180">
        <v>3151.8833563969924</v>
      </c>
    </row>
    <row r="73" spans="1:17" s="90" customFormat="1" ht="12.75" customHeight="1" x14ac:dyDescent="0.2">
      <c r="A73" s="446">
        <v>53</v>
      </c>
      <c r="B73" s="132" t="s">
        <v>61</v>
      </c>
      <c r="C73" s="181">
        <v>6021.2764615566812</v>
      </c>
      <c r="D73" s="181"/>
      <c r="E73" s="181">
        <v>5972.1509915720007</v>
      </c>
      <c r="F73" s="181"/>
      <c r="G73" s="181">
        <v>6336.7268015725595</v>
      </c>
      <c r="H73" s="181"/>
      <c r="I73" s="181">
        <v>6397.7326104436852</v>
      </c>
      <c r="J73" s="181"/>
      <c r="K73" s="181">
        <v>6279.0333348868317</v>
      </c>
      <c r="L73" s="181"/>
      <c r="M73" s="181">
        <v>6332.3994422349315</v>
      </c>
      <c r="O73" s="359">
        <v>5849.4975461556442</v>
      </c>
      <c r="P73" s="181"/>
      <c r="Q73" s="181">
        <v>5262.3111487948545</v>
      </c>
    </row>
    <row r="74" spans="1:17" s="90" customFormat="1" ht="5.25" customHeight="1" x14ac:dyDescent="0.2">
      <c r="A74" s="125"/>
      <c r="B74" s="126"/>
      <c r="C74" s="180"/>
      <c r="D74" s="180"/>
      <c r="E74" s="180"/>
      <c r="F74" s="180"/>
      <c r="G74" s="180"/>
      <c r="H74" s="180"/>
      <c r="I74" s="180"/>
      <c r="J74" s="180"/>
      <c r="K74" s="180"/>
      <c r="L74" s="180"/>
      <c r="M74" s="180"/>
      <c r="O74" s="355"/>
      <c r="P74" s="180"/>
      <c r="Q74" s="180"/>
    </row>
    <row r="75" spans="1:17" s="90" customFormat="1" ht="12.75" customHeight="1" x14ac:dyDescent="0.2">
      <c r="A75" s="130" t="s">
        <v>255</v>
      </c>
      <c r="B75" s="131" t="s">
        <v>42</v>
      </c>
      <c r="C75" s="179">
        <v>3319.9801533460814</v>
      </c>
      <c r="D75" s="179"/>
      <c r="E75" s="179">
        <v>3515.0968795890067</v>
      </c>
      <c r="F75" s="179"/>
      <c r="G75" s="179">
        <v>3658.9663685812361</v>
      </c>
      <c r="H75" s="182"/>
      <c r="I75" s="179">
        <v>3932.1489501346623</v>
      </c>
      <c r="J75" s="179"/>
      <c r="K75" s="179">
        <v>3935.8811330785948</v>
      </c>
      <c r="L75" s="179"/>
      <c r="M75" s="179">
        <v>3862.2455455501881</v>
      </c>
      <c r="O75" s="357">
        <v>3299.3718218278127</v>
      </c>
      <c r="P75" s="179"/>
      <c r="Q75" s="179">
        <v>1889.6113760550668</v>
      </c>
    </row>
    <row r="76" spans="1:17" s="90" customFormat="1" ht="12.75" customHeight="1" x14ac:dyDescent="0.2">
      <c r="A76" s="445">
        <v>55</v>
      </c>
      <c r="B76" s="126" t="s">
        <v>62</v>
      </c>
      <c r="C76" s="180">
        <v>4198.6088623071073</v>
      </c>
      <c r="D76" s="180"/>
      <c r="E76" s="180">
        <v>4520.1432045653683</v>
      </c>
      <c r="F76" s="180"/>
      <c r="G76" s="180">
        <v>4559.186612384201</v>
      </c>
      <c r="H76" s="177"/>
      <c r="I76" s="180">
        <v>4896.4174165998065</v>
      </c>
      <c r="J76" s="180"/>
      <c r="K76" s="180">
        <v>4868.5640517210813</v>
      </c>
      <c r="L76" s="180"/>
      <c r="M76" s="180">
        <v>4754.2237511823196</v>
      </c>
      <c r="O76" s="358">
        <v>4369.8977213906883</v>
      </c>
      <c r="P76" s="180"/>
      <c r="Q76" s="180">
        <v>1684.0550407122075</v>
      </c>
    </row>
    <row r="77" spans="1:17" s="90" customFormat="1" ht="12.75" customHeight="1" x14ac:dyDescent="0.2">
      <c r="A77" s="446">
        <v>56</v>
      </c>
      <c r="B77" s="132" t="s">
        <v>63</v>
      </c>
      <c r="C77" s="181">
        <v>3049.8844148405042</v>
      </c>
      <c r="D77" s="181"/>
      <c r="E77" s="181">
        <v>3212.2065787390502</v>
      </c>
      <c r="F77" s="181"/>
      <c r="G77" s="181">
        <v>3394.2772265736635</v>
      </c>
      <c r="H77" s="181"/>
      <c r="I77" s="181">
        <v>3648.2966222997557</v>
      </c>
      <c r="J77" s="181"/>
      <c r="K77" s="181">
        <v>3659.0273567432323</v>
      </c>
      <c r="L77" s="181"/>
      <c r="M77" s="181">
        <v>3597.4734347924668</v>
      </c>
      <c r="O77" s="359">
        <v>3032.240082311645</v>
      </c>
      <c r="P77" s="181"/>
      <c r="Q77" s="181">
        <v>1935.82464237971</v>
      </c>
    </row>
    <row r="78" spans="1:17" s="135" customFormat="1" ht="12.75" customHeight="1" x14ac:dyDescent="0.2">
      <c r="A78" s="130" t="s">
        <v>122</v>
      </c>
      <c r="B78" s="131" t="s">
        <v>43</v>
      </c>
      <c r="C78" s="179">
        <v>605.55235023149339</v>
      </c>
      <c r="D78" s="179"/>
      <c r="E78" s="179">
        <v>587.01964267869312</v>
      </c>
      <c r="F78" s="179"/>
      <c r="G78" s="179">
        <v>630.43197932926864</v>
      </c>
      <c r="H78" s="186"/>
      <c r="I78" s="179">
        <v>622.10194121378038</v>
      </c>
      <c r="J78" s="179"/>
      <c r="K78" s="179">
        <v>583.39976473854222</v>
      </c>
      <c r="L78" s="179"/>
      <c r="M78" s="179">
        <v>548.54127715948857</v>
      </c>
      <c r="O78" s="357">
        <v>506.03050647687786</v>
      </c>
      <c r="P78" s="179"/>
      <c r="Q78" s="179">
        <v>341.92603445447645</v>
      </c>
    </row>
    <row r="79" spans="1:17" s="90" customFormat="1" ht="12.75" customHeight="1" x14ac:dyDescent="0.2">
      <c r="A79" s="445">
        <v>58</v>
      </c>
      <c r="B79" s="126" t="s">
        <v>134</v>
      </c>
      <c r="C79" s="180">
        <v>572.16426816202897</v>
      </c>
      <c r="D79" s="180"/>
      <c r="E79" s="180">
        <v>559.97610768607206</v>
      </c>
      <c r="F79" s="180"/>
      <c r="G79" s="180">
        <v>530.76258302791939</v>
      </c>
      <c r="H79" s="177"/>
      <c r="I79" s="180">
        <v>549.94440040878499</v>
      </c>
      <c r="J79" s="180"/>
      <c r="K79" s="180">
        <v>563.41052353259283</v>
      </c>
      <c r="L79" s="180"/>
      <c r="M79" s="180">
        <v>478.57024277708132</v>
      </c>
      <c r="O79" s="358">
        <v>378.14180317619105</v>
      </c>
      <c r="P79" s="180"/>
      <c r="Q79" s="180">
        <v>254.01676923712361</v>
      </c>
    </row>
    <row r="80" spans="1:17" s="90" customFormat="1" ht="23.1" customHeight="1" x14ac:dyDescent="0.2">
      <c r="A80" s="445">
        <v>59</v>
      </c>
      <c r="B80" s="126" t="s">
        <v>3</v>
      </c>
      <c r="C80" s="183">
        <v>1395.8809029874121</v>
      </c>
      <c r="D80" s="183"/>
      <c r="E80" s="183">
        <v>1431.1719859820869</v>
      </c>
      <c r="F80" s="183"/>
      <c r="G80" s="183">
        <v>1633.9554130322681</v>
      </c>
      <c r="H80" s="177"/>
      <c r="I80" s="183">
        <v>1668.4820697283651</v>
      </c>
      <c r="J80" s="183"/>
      <c r="K80" s="183">
        <v>1436.5371410293203</v>
      </c>
      <c r="L80" s="183"/>
      <c r="M80" s="183">
        <v>1405.8502947391837</v>
      </c>
      <c r="O80" s="360">
        <v>1383.5944720079326</v>
      </c>
      <c r="P80" s="183"/>
      <c r="Q80" s="183">
        <v>830.4049415339407</v>
      </c>
    </row>
    <row r="81" spans="1:17" s="90" customFormat="1" ht="12.75" customHeight="1" x14ac:dyDescent="0.2">
      <c r="A81" s="445">
        <v>60</v>
      </c>
      <c r="B81" s="126" t="s">
        <v>135</v>
      </c>
      <c r="C81" s="180">
        <v>1013.0637186512453</v>
      </c>
      <c r="D81" s="180"/>
      <c r="E81" s="180">
        <v>835.81022191431828</v>
      </c>
      <c r="F81" s="180"/>
      <c r="G81" s="180">
        <v>968.99444186599351</v>
      </c>
      <c r="H81" s="177"/>
      <c r="I81" s="180">
        <v>892.8174832319105</v>
      </c>
      <c r="J81" s="180"/>
      <c r="K81" s="180">
        <v>795.00130979723986</v>
      </c>
      <c r="L81" s="180"/>
      <c r="M81" s="180">
        <v>782.56215899643553</v>
      </c>
      <c r="O81" s="358">
        <v>700.76184491906781</v>
      </c>
      <c r="P81" s="180"/>
      <c r="Q81" s="180">
        <v>460.53987183492978</v>
      </c>
    </row>
    <row r="82" spans="1:17" s="90" customFormat="1" ht="12.75" customHeight="1" x14ac:dyDescent="0.2">
      <c r="A82" s="445">
        <v>61</v>
      </c>
      <c r="B82" s="126" t="s">
        <v>136</v>
      </c>
      <c r="C82" s="180">
        <v>902.33091592290896</v>
      </c>
      <c r="D82" s="180"/>
      <c r="E82" s="180">
        <v>945.42773815143653</v>
      </c>
      <c r="F82" s="180"/>
      <c r="G82" s="180">
        <v>1060.7419407720272</v>
      </c>
      <c r="H82" s="177"/>
      <c r="I82" s="180">
        <v>1052.9657953082967</v>
      </c>
      <c r="J82" s="180"/>
      <c r="K82" s="180">
        <v>1116.01791465868</v>
      </c>
      <c r="L82" s="180"/>
      <c r="M82" s="180">
        <v>1228.2355068557936</v>
      </c>
      <c r="O82" s="358">
        <v>1195.7116964149827</v>
      </c>
      <c r="P82" s="180"/>
      <c r="Q82" s="180">
        <v>1094.7611174250583</v>
      </c>
    </row>
    <row r="83" spans="1:17" s="90" customFormat="1" ht="23.1" customHeight="1" x14ac:dyDescent="0.2">
      <c r="A83" s="445">
        <v>62</v>
      </c>
      <c r="B83" s="126" t="s">
        <v>4</v>
      </c>
      <c r="C83" s="183">
        <v>254.64066400382481</v>
      </c>
      <c r="D83" s="183"/>
      <c r="E83" s="183">
        <v>242.79515133627825</v>
      </c>
      <c r="F83" s="183"/>
      <c r="G83" s="183">
        <v>264.87093153759821</v>
      </c>
      <c r="H83" s="177"/>
      <c r="I83" s="183">
        <v>278.28442133944668</v>
      </c>
      <c r="J83" s="183"/>
      <c r="K83" s="183">
        <v>253.12541869788822</v>
      </c>
      <c r="L83" s="183"/>
      <c r="M83" s="183">
        <v>222.80641286205076</v>
      </c>
      <c r="O83" s="360">
        <v>205.20586859512616</v>
      </c>
      <c r="P83" s="183"/>
      <c r="Q83" s="183">
        <v>102.25534746984128</v>
      </c>
    </row>
    <row r="84" spans="1:17" s="90" customFormat="1" ht="12.75" customHeight="1" x14ac:dyDescent="0.2">
      <c r="A84" s="446">
        <v>63</v>
      </c>
      <c r="B84" s="132" t="s">
        <v>137</v>
      </c>
      <c r="C84" s="181">
        <v>979.95157653421802</v>
      </c>
      <c r="D84" s="181"/>
      <c r="E84" s="181">
        <v>946.55214812637382</v>
      </c>
      <c r="F84" s="181"/>
      <c r="G84" s="181">
        <v>1062.2827688242157</v>
      </c>
      <c r="H84" s="182"/>
      <c r="I84" s="181">
        <v>1052.6131120506659</v>
      </c>
      <c r="J84" s="181"/>
      <c r="K84" s="181">
        <v>998.2737715343917</v>
      </c>
      <c r="L84" s="181"/>
      <c r="M84" s="181">
        <v>842.9495019213125</v>
      </c>
      <c r="O84" s="359">
        <v>735.14389586943162</v>
      </c>
      <c r="P84" s="181"/>
      <c r="Q84" s="181">
        <v>483.34655343698245</v>
      </c>
    </row>
    <row r="85" spans="1:17" s="90" customFormat="1" ht="12.75" customHeight="1" x14ac:dyDescent="0.2">
      <c r="A85" s="130" t="s">
        <v>123</v>
      </c>
      <c r="B85" s="131" t="s">
        <v>44</v>
      </c>
      <c r="C85" s="179">
        <v>302.79509727825592</v>
      </c>
      <c r="D85" s="179"/>
      <c r="E85" s="179">
        <v>321.55948785504097</v>
      </c>
      <c r="F85" s="179"/>
      <c r="G85" s="179">
        <v>294.80911483937393</v>
      </c>
      <c r="H85" s="182"/>
      <c r="I85" s="179">
        <v>319.0681572326942</v>
      </c>
      <c r="J85" s="179"/>
      <c r="K85" s="179">
        <v>293.38280691800907</v>
      </c>
      <c r="L85" s="179"/>
      <c r="M85" s="179">
        <v>281.96379475728043</v>
      </c>
      <c r="O85" s="357">
        <v>268.47551806392778</v>
      </c>
      <c r="P85" s="179"/>
      <c r="Q85" s="179">
        <v>183.22336930406999</v>
      </c>
    </row>
    <row r="86" spans="1:17" s="90" customFormat="1" ht="12.75" customHeight="1" x14ac:dyDescent="0.2">
      <c r="A86" s="445">
        <v>64</v>
      </c>
      <c r="B86" s="126" t="s">
        <v>138</v>
      </c>
      <c r="C86" s="180">
        <v>230.84644040809167</v>
      </c>
      <c r="D86" s="180"/>
      <c r="E86" s="180">
        <v>255.96607229599792</v>
      </c>
      <c r="F86" s="180"/>
      <c r="G86" s="180">
        <v>259.15074440257087</v>
      </c>
      <c r="H86" s="177"/>
      <c r="I86" s="180">
        <v>264.42172774175691</v>
      </c>
      <c r="J86" s="180"/>
      <c r="K86" s="180">
        <v>248.13059079655542</v>
      </c>
      <c r="L86" s="180"/>
      <c r="M86" s="180">
        <v>239.25930326342947</v>
      </c>
      <c r="O86" s="358">
        <v>225.86216939424955</v>
      </c>
      <c r="P86" s="180"/>
      <c r="Q86" s="180">
        <v>143.23678254764329</v>
      </c>
    </row>
    <row r="87" spans="1:17" s="90" customFormat="1" ht="23.1" customHeight="1" x14ac:dyDescent="0.2">
      <c r="A87" s="445">
        <v>65</v>
      </c>
      <c r="B87" s="126" t="s">
        <v>5</v>
      </c>
      <c r="C87" s="183">
        <v>475.58394161864908</v>
      </c>
      <c r="D87" s="183"/>
      <c r="E87" s="183">
        <v>466.12469775003558</v>
      </c>
      <c r="F87" s="183"/>
      <c r="G87" s="183">
        <v>352.08700016156683</v>
      </c>
      <c r="H87" s="177"/>
      <c r="I87" s="183">
        <v>411.90343622382687</v>
      </c>
      <c r="J87" s="183"/>
      <c r="K87" s="183">
        <v>334.72098576410053</v>
      </c>
      <c r="L87" s="183"/>
      <c r="M87" s="183">
        <v>297.46753596061887</v>
      </c>
      <c r="O87" s="360">
        <v>257.62813486598651</v>
      </c>
      <c r="P87" s="183"/>
      <c r="Q87" s="183">
        <v>159.3471282576736</v>
      </c>
    </row>
    <row r="88" spans="1:17" s="90" customFormat="1" ht="12.75" customHeight="1" x14ac:dyDescent="0.2">
      <c r="A88" s="446">
        <v>66</v>
      </c>
      <c r="B88" s="132" t="s">
        <v>139</v>
      </c>
      <c r="C88" s="181">
        <v>441.65947423594304</v>
      </c>
      <c r="D88" s="181"/>
      <c r="E88" s="181">
        <v>438.87653270550396</v>
      </c>
      <c r="F88" s="181"/>
      <c r="G88" s="181">
        <v>375.25509132100683</v>
      </c>
      <c r="H88" s="181"/>
      <c r="I88" s="181">
        <v>428.55131289755786</v>
      </c>
      <c r="J88" s="181"/>
      <c r="K88" s="181">
        <v>405.83940466481175</v>
      </c>
      <c r="L88" s="181"/>
      <c r="M88" s="181">
        <v>403.24671209912952</v>
      </c>
      <c r="O88" s="359">
        <v>355.08611288854439</v>
      </c>
      <c r="P88" s="181"/>
      <c r="Q88" s="181">
        <v>270.79620040435287</v>
      </c>
    </row>
    <row r="89" spans="1:17" s="90" customFormat="1" ht="12.75" customHeight="1" x14ac:dyDescent="0.2">
      <c r="A89" s="130" t="s">
        <v>124</v>
      </c>
      <c r="B89" s="131" t="s">
        <v>140</v>
      </c>
      <c r="C89" s="179">
        <v>1020.818443565867</v>
      </c>
      <c r="D89" s="179"/>
      <c r="E89" s="179">
        <v>1142.1339972464141</v>
      </c>
      <c r="F89" s="179"/>
      <c r="G89" s="179">
        <v>1126.2483318913053</v>
      </c>
      <c r="H89" s="182"/>
      <c r="I89" s="179">
        <v>970.00623816294535</v>
      </c>
      <c r="J89" s="179"/>
      <c r="K89" s="179">
        <v>937.57394556415909</v>
      </c>
      <c r="L89" s="179"/>
      <c r="M89" s="179">
        <v>905.60603155631748</v>
      </c>
      <c r="O89" s="357">
        <v>739.02281540631793</v>
      </c>
      <c r="P89" s="179"/>
      <c r="Q89" s="179">
        <v>517.38883837966659</v>
      </c>
    </row>
    <row r="90" spans="1:17" s="90" customFormat="1" ht="12.75" customHeight="1" x14ac:dyDescent="0.2">
      <c r="A90" s="446">
        <v>68</v>
      </c>
      <c r="B90" s="132" t="s">
        <v>140</v>
      </c>
      <c r="C90" s="181">
        <v>1020.818443565867</v>
      </c>
      <c r="D90" s="181"/>
      <c r="E90" s="181">
        <v>1142.1339972464141</v>
      </c>
      <c r="F90" s="181"/>
      <c r="G90" s="181">
        <v>1126.2483318913053</v>
      </c>
      <c r="H90" s="181"/>
      <c r="I90" s="181">
        <v>970.00623816294535</v>
      </c>
      <c r="J90" s="181"/>
      <c r="K90" s="181">
        <v>937.57394556415909</v>
      </c>
      <c r="L90" s="181"/>
      <c r="M90" s="181">
        <v>905.60603155631748</v>
      </c>
      <c r="O90" s="359">
        <v>739.02281540631793</v>
      </c>
      <c r="P90" s="181"/>
      <c r="Q90" s="181">
        <v>517.38883837966659</v>
      </c>
    </row>
    <row r="91" spans="1:17" s="90" customFormat="1" ht="12.75" customHeight="1" x14ac:dyDescent="0.2">
      <c r="A91" s="130" t="s">
        <v>126</v>
      </c>
      <c r="B91" s="131" t="s">
        <v>45</v>
      </c>
      <c r="C91" s="179">
        <v>705.82314699755932</v>
      </c>
      <c r="D91" s="179"/>
      <c r="E91" s="179">
        <v>727.77067810569065</v>
      </c>
      <c r="F91" s="179"/>
      <c r="G91" s="179">
        <v>763.98099482085831</v>
      </c>
      <c r="H91" s="182"/>
      <c r="I91" s="179">
        <v>804.19765691278383</v>
      </c>
      <c r="J91" s="179"/>
      <c r="K91" s="179">
        <v>813.92323699264409</v>
      </c>
      <c r="L91" s="179"/>
      <c r="M91" s="179">
        <v>796.70618567286147</v>
      </c>
      <c r="O91" s="357">
        <v>637.78741447298603</v>
      </c>
      <c r="P91" s="179"/>
      <c r="Q91" s="179">
        <v>456.48520613140852</v>
      </c>
    </row>
    <row r="92" spans="1:17" s="90" customFormat="1" ht="12.75" customHeight="1" x14ac:dyDescent="0.2">
      <c r="A92" s="445">
        <v>69</v>
      </c>
      <c r="B92" s="126" t="s">
        <v>141</v>
      </c>
      <c r="C92" s="180">
        <v>361.26799979646876</v>
      </c>
      <c r="D92" s="180"/>
      <c r="E92" s="180">
        <v>355.6333329478727</v>
      </c>
      <c r="F92" s="180"/>
      <c r="G92" s="180">
        <v>321.42993523544948</v>
      </c>
      <c r="H92" s="177"/>
      <c r="I92" s="180">
        <v>329.4044733127476</v>
      </c>
      <c r="J92" s="180"/>
      <c r="K92" s="180">
        <v>287.47423426617581</v>
      </c>
      <c r="L92" s="180"/>
      <c r="M92" s="180">
        <v>290.64077969796426</v>
      </c>
      <c r="O92" s="358">
        <v>229.42640664746904</v>
      </c>
      <c r="P92" s="180"/>
      <c r="Q92" s="180">
        <v>161.06581349241429</v>
      </c>
    </row>
    <row r="93" spans="1:17" s="90" customFormat="1" ht="23.1" customHeight="1" x14ac:dyDescent="0.2">
      <c r="A93" s="445">
        <v>70</v>
      </c>
      <c r="B93" s="126" t="s">
        <v>6</v>
      </c>
      <c r="C93" s="183">
        <v>555.85227452370941</v>
      </c>
      <c r="D93" s="183"/>
      <c r="E93" s="183">
        <v>498.88406669824133</v>
      </c>
      <c r="F93" s="183"/>
      <c r="G93" s="183">
        <v>467.60181147177229</v>
      </c>
      <c r="H93" s="177"/>
      <c r="I93" s="183">
        <v>527.84753495201176</v>
      </c>
      <c r="J93" s="183"/>
      <c r="K93" s="183">
        <v>483.75204005763067</v>
      </c>
      <c r="L93" s="183"/>
      <c r="M93" s="183">
        <v>481.60030658470583</v>
      </c>
      <c r="O93" s="360">
        <v>418.78742427896827</v>
      </c>
      <c r="P93" s="183"/>
      <c r="Q93" s="183">
        <v>287.68718846396058</v>
      </c>
    </row>
    <row r="94" spans="1:17" s="90" customFormat="1" ht="12.75" customHeight="1" x14ac:dyDescent="0.2">
      <c r="A94" s="445">
        <v>71</v>
      </c>
      <c r="B94" s="126" t="s">
        <v>142</v>
      </c>
      <c r="C94" s="183">
        <v>881.63822962806637</v>
      </c>
      <c r="D94" s="183"/>
      <c r="E94" s="183">
        <v>903.82349419149955</v>
      </c>
      <c r="F94" s="183"/>
      <c r="G94" s="183">
        <v>977.65556517093353</v>
      </c>
      <c r="H94" s="177"/>
      <c r="I94" s="183">
        <v>939.71289334815538</v>
      </c>
      <c r="J94" s="183"/>
      <c r="K94" s="183">
        <v>1001.4505690694042</v>
      </c>
      <c r="L94" s="183"/>
      <c r="M94" s="183">
        <v>1034.7495028537317</v>
      </c>
      <c r="O94" s="360">
        <v>875.7122651537702</v>
      </c>
      <c r="P94" s="183"/>
      <c r="Q94" s="183">
        <v>721.56304061689025</v>
      </c>
    </row>
    <row r="95" spans="1:17" s="90" customFormat="1" ht="12.75" customHeight="1" x14ac:dyDescent="0.2">
      <c r="A95" s="445">
        <v>72</v>
      </c>
      <c r="B95" s="126" t="s">
        <v>143</v>
      </c>
      <c r="C95" s="180">
        <v>556.82655395711345</v>
      </c>
      <c r="D95" s="180"/>
      <c r="E95" s="180">
        <v>633.10419243431318</v>
      </c>
      <c r="F95" s="180"/>
      <c r="G95" s="180">
        <v>587.48406943915199</v>
      </c>
      <c r="H95" s="177"/>
      <c r="I95" s="180">
        <v>568.52677866410249</v>
      </c>
      <c r="J95" s="180"/>
      <c r="K95" s="180">
        <v>608.16334398614697</v>
      </c>
      <c r="L95" s="180"/>
      <c r="M95" s="180">
        <v>541.07295291877335</v>
      </c>
      <c r="O95" s="358">
        <v>464.14058707344037</v>
      </c>
      <c r="P95" s="180"/>
      <c r="Q95" s="180">
        <v>344.736423752647</v>
      </c>
    </row>
    <row r="96" spans="1:17" s="90" customFormat="1" ht="12.75" customHeight="1" x14ac:dyDescent="0.2">
      <c r="A96" s="445">
        <v>73</v>
      </c>
      <c r="B96" s="126" t="s">
        <v>144</v>
      </c>
      <c r="C96" s="180">
        <v>933.05392941940988</v>
      </c>
      <c r="D96" s="180"/>
      <c r="E96" s="180">
        <v>961.53021323820974</v>
      </c>
      <c r="F96" s="180"/>
      <c r="G96" s="180">
        <v>1054.0266237938131</v>
      </c>
      <c r="H96" s="177"/>
      <c r="I96" s="180">
        <v>1119.4970062754226</v>
      </c>
      <c r="J96" s="180"/>
      <c r="K96" s="180">
        <v>1031.6592039387451</v>
      </c>
      <c r="L96" s="180"/>
      <c r="M96" s="180">
        <v>917.67126660451129</v>
      </c>
      <c r="O96" s="358">
        <v>755.7237455825516</v>
      </c>
      <c r="P96" s="180"/>
      <c r="Q96" s="180">
        <v>437.3697078836027</v>
      </c>
    </row>
    <row r="97" spans="1:24" s="90" customFormat="1" ht="12.75" customHeight="1" x14ac:dyDescent="0.2">
      <c r="A97" s="445">
        <v>74</v>
      </c>
      <c r="B97" s="126" t="s">
        <v>145</v>
      </c>
      <c r="C97" s="180">
        <v>1342.2996128998163</v>
      </c>
      <c r="D97" s="180"/>
      <c r="E97" s="180">
        <v>1514.4276794643438</v>
      </c>
      <c r="F97" s="180"/>
      <c r="G97" s="180">
        <v>1732.7311172154728</v>
      </c>
      <c r="H97" s="177"/>
      <c r="I97" s="180">
        <v>2019.9950570894591</v>
      </c>
      <c r="J97" s="180"/>
      <c r="K97" s="180">
        <v>2142.199900961868</v>
      </c>
      <c r="L97" s="180"/>
      <c r="M97" s="180">
        <v>2014.7930471323573</v>
      </c>
      <c r="O97" s="358">
        <v>1165.2737025302754</v>
      </c>
      <c r="P97" s="180"/>
      <c r="Q97" s="180">
        <v>705.00150345495604</v>
      </c>
    </row>
    <row r="98" spans="1:24" s="90" customFormat="1" ht="12.75" customHeight="1" x14ac:dyDescent="0.2">
      <c r="A98" s="446">
        <v>75</v>
      </c>
      <c r="B98" s="132" t="s">
        <v>146</v>
      </c>
      <c r="C98" s="181">
        <v>1534.3882252381845</v>
      </c>
      <c r="D98" s="181"/>
      <c r="E98" s="181">
        <v>1402.8528415385529</v>
      </c>
      <c r="F98" s="181"/>
      <c r="G98" s="181">
        <v>1567.3178068401367</v>
      </c>
      <c r="H98" s="181"/>
      <c r="I98" s="181">
        <v>1672.5990945847877</v>
      </c>
      <c r="J98" s="181"/>
      <c r="K98" s="181">
        <v>1710.7247706539581</v>
      </c>
      <c r="L98" s="181"/>
      <c r="M98" s="181">
        <v>1654.297672149597</v>
      </c>
      <c r="O98" s="359">
        <v>1435.9129383313179</v>
      </c>
      <c r="P98" s="181"/>
      <c r="Q98" s="181">
        <v>1281.6940651992199</v>
      </c>
    </row>
    <row r="99" spans="1:24" s="90" customFormat="1" ht="12.75" customHeight="1" x14ac:dyDescent="0.2">
      <c r="A99" s="130" t="s">
        <v>127</v>
      </c>
      <c r="B99" s="131" t="s">
        <v>46</v>
      </c>
      <c r="C99" s="179">
        <v>3636.8053863284576</v>
      </c>
      <c r="D99" s="179"/>
      <c r="E99" s="179">
        <v>3811.852163118218</v>
      </c>
      <c r="F99" s="179"/>
      <c r="G99" s="179">
        <v>4052.2438836852339</v>
      </c>
      <c r="H99" s="182"/>
      <c r="I99" s="179">
        <v>4321.032201496223</v>
      </c>
      <c r="J99" s="179"/>
      <c r="K99" s="179">
        <v>4361.8665323604619</v>
      </c>
      <c r="L99" s="179"/>
      <c r="M99" s="179">
        <v>4343.6822897151196</v>
      </c>
      <c r="O99" s="357">
        <v>3979.3547591396673</v>
      </c>
      <c r="P99" s="179"/>
      <c r="Q99" s="179">
        <v>3182.4429822104848</v>
      </c>
    </row>
    <row r="100" spans="1:24" s="90" customFormat="1" ht="12.75" customHeight="1" x14ac:dyDescent="0.2">
      <c r="A100" s="445">
        <v>77</v>
      </c>
      <c r="B100" s="126" t="s">
        <v>147</v>
      </c>
      <c r="C100" s="180">
        <v>2285.3090092397406</v>
      </c>
      <c r="D100" s="180"/>
      <c r="E100" s="180">
        <v>2608.7287201003942</v>
      </c>
      <c r="F100" s="180"/>
      <c r="G100" s="180">
        <v>2655.6281144573122</v>
      </c>
      <c r="H100" s="177"/>
      <c r="I100" s="180">
        <v>2963.8515243820257</v>
      </c>
      <c r="J100" s="180"/>
      <c r="K100" s="180">
        <v>3047.5055588027776</v>
      </c>
      <c r="L100" s="180"/>
      <c r="M100" s="180">
        <v>3284.4973136451449</v>
      </c>
      <c r="O100" s="358">
        <v>2793.9560408745569</v>
      </c>
      <c r="P100" s="180"/>
      <c r="Q100" s="180">
        <v>1936.9629798374012</v>
      </c>
    </row>
    <row r="101" spans="1:24" s="90" customFormat="1" ht="12.75" customHeight="1" x14ac:dyDescent="0.2">
      <c r="A101" s="445">
        <v>78</v>
      </c>
      <c r="B101" s="126" t="s">
        <v>148</v>
      </c>
      <c r="C101" s="180">
        <v>6339.3675953345546</v>
      </c>
      <c r="D101" s="180"/>
      <c r="E101" s="180">
        <v>6898.3486238532114</v>
      </c>
      <c r="F101" s="180"/>
      <c r="G101" s="180">
        <v>7786.532850316451</v>
      </c>
      <c r="H101" s="177"/>
      <c r="I101" s="180">
        <v>8422.8438556772871</v>
      </c>
      <c r="J101" s="180"/>
      <c r="K101" s="180">
        <v>8790.8797220899523</v>
      </c>
      <c r="L101" s="180"/>
      <c r="M101" s="180">
        <v>9084.3505333339781</v>
      </c>
      <c r="O101" s="358">
        <v>9186.1373346385299</v>
      </c>
      <c r="P101" s="180"/>
      <c r="Q101" s="180">
        <v>7414.4521329121071</v>
      </c>
    </row>
    <row r="102" spans="1:24" s="90" customFormat="1" ht="23.1" customHeight="1" x14ac:dyDescent="0.2">
      <c r="A102" s="445">
        <v>79</v>
      </c>
      <c r="B102" s="126" t="s">
        <v>7</v>
      </c>
      <c r="C102" s="183">
        <v>566.95550707628308</v>
      </c>
      <c r="D102" s="183"/>
      <c r="E102" s="183">
        <v>442.04915730775724</v>
      </c>
      <c r="F102" s="183"/>
      <c r="G102" s="183">
        <v>531.07900045785095</v>
      </c>
      <c r="H102" s="177"/>
      <c r="I102" s="183">
        <v>497.12148824352266</v>
      </c>
      <c r="J102" s="183"/>
      <c r="K102" s="183">
        <v>634.56031210214383</v>
      </c>
      <c r="L102" s="183"/>
      <c r="M102" s="183">
        <v>498.62445998267276</v>
      </c>
      <c r="O102" s="360">
        <v>482.63701905106859</v>
      </c>
      <c r="P102" s="183"/>
      <c r="Q102" s="183">
        <v>204.13413806047262</v>
      </c>
    </row>
    <row r="103" spans="1:24" s="90" customFormat="1" ht="12.75" customHeight="1" x14ac:dyDescent="0.2">
      <c r="A103" s="445">
        <v>80</v>
      </c>
      <c r="B103" s="126" t="s">
        <v>149</v>
      </c>
      <c r="C103" s="180">
        <v>3029.0288364949188</v>
      </c>
      <c r="D103" s="180"/>
      <c r="E103" s="180">
        <v>3010.229513101302</v>
      </c>
      <c r="F103" s="180"/>
      <c r="G103" s="180">
        <v>3055.8920494679332</v>
      </c>
      <c r="H103" s="177"/>
      <c r="I103" s="180">
        <v>3139.4610802439934</v>
      </c>
      <c r="J103" s="180"/>
      <c r="K103" s="180">
        <v>3115.9127615426332</v>
      </c>
      <c r="L103" s="180"/>
      <c r="M103" s="180">
        <v>2963.0323284229089</v>
      </c>
      <c r="O103" s="358">
        <v>3018.0740281860972</v>
      </c>
      <c r="P103" s="180"/>
      <c r="Q103" s="180">
        <v>2433.1852048809596</v>
      </c>
    </row>
    <row r="104" spans="1:24" s="90" customFormat="1" ht="12.75" customHeight="1" x14ac:dyDescent="0.2">
      <c r="A104" s="445">
        <v>81</v>
      </c>
      <c r="B104" s="126" t="s">
        <v>150</v>
      </c>
      <c r="C104" s="180">
        <v>4222.5589577914925</v>
      </c>
      <c r="D104" s="180"/>
      <c r="E104" s="180">
        <v>4336.4105692076164</v>
      </c>
      <c r="F104" s="180"/>
      <c r="G104" s="180">
        <v>4410.716441499384</v>
      </c>
      <c r="H104" s="177"/>
      <c r="I104" s="180">
        <v>4616.6155449908392</v>
      </c>
      <c r="J104" s="180"/>
      <c r="K104" s="180">
        <v>4485.036448144363</v>
      </c>
      <c r="L104" s="180"/>
      <c r="M104" s="180">
        <v>4427.6510560698216</v>
      </c>
      <c r="O104" s="358">
        <v>4024.4386385347902</v>
      </c>
      <c r="P104" s="180"/>
      <c r="Q104" s="180">
        <v>3263.4198507880278</v>
      </c>
    </row>
    <row r="105" spans="1:24" s="90" customFormat="1" ht="23.1" customHeight="1" x14ac:dyDescent="0.2">
      <c r="A105" s="446">
        <v>82</v>
      </c>
      <c r="B105" s="132" t="s">
        <v>8</v>
      </c>
      <c r="C105" s="185">
        <v>2197.296970826797</v>
      </c>
      <c r="D105" s="185"/>
      <c r="E105" s="185">
        <v>2189.919545689384</v>
      </c>
      <c r="F105" s="185"/>
      <c r="G105" s="185">
        <v>2328.9316752662157</v>
      </c>
      <c r="H105" s="185"/>
      <c r="I105" s="185">
        <v>2483.3488914627605</v>
      </c>
      <c r="J105" s="185"/>
      <c r="K105" s="185">
        <v>2452.5073604979739</v>
      </c>
      <c r="L105" s="185"/>
      <c r="M105" s="185">
        <v>2331.7818361515715</v>
      </c>
      <c r="O105" s="361">
        <v>2066.8069885146974</v>
      </c>
      <c r="P105" s="185"/>
      <c r="Q105" s="185">
        <v>1540.3535551730852</v>
      </c>
    </row>
    <row r="106" spans="1:24" s="90" customFormat="1" ht="12.75" customHeight="1" x14ac:dyDescent="0.2">
      <c r="A106" s="130" t="s">
        <v>128</v>
      </c>
      <c r="B106" s="131" t="s">
        <v>151</v>
      </c>
      <c r="C106" s="179">
        <v>3737.3003132630397</v>
      </c>
      <c r="D106" s="179"/>
      <c r="E106" s="179">
        <v>3717.9680565135259</v>
      </c>
      <c r="F106" s="179"/>
      <c r="G106" s="179">
        <v>3759.2210852637895</v>
      </c>
      <c r="H106" s="182"/>
      <c r="I106" s="179">
        <v>3582.4742464810079</v>
      </c>
      <c r="J106" s="179"/>
      <c r="K106" s="179">
        <v>3469.703179548967</v>
      </c>
      <c r="L106" s="179"/>
      <c r="M106" s="179">
        <v>3217.6177469725003</v>
      </c>
      <c r="O106" s="357">
        <v>2811.0381200467882</v>
      </c>
      <c r="P106" s="179"/>
      <c r="Q106" s="179">
        <v>2086.7653814835421</v>
      </c>
    </row>
    <row r="107" spans="1:24" s="90" customFormat="1" ht="12.75" customHeight="1" x14ac:dyDescent="0.2">
      <c r="A107" s="446">
        <v>84</v>
      </c>
      <c r="B107" s="132" t="s">
        <v>151</v>
      </c>
      <c r="C107" s="181">
        <v>3737.3003132630397</v>
      </c>
      <c r="D107" s="181"/>
      <c r="E107" s="181">
        <v>3717.9680565135259</v>
      </c>
      <c r="F107" s="181"/>
      <c r="G107" s="181">
        <v>3759.2210852637895</v>
      </c>
      <c r="H107" s="181"/>
      <c r="I107" s="181">
        <v>3582.4742464810079</v>
      </c>
      <c r="J107" s="181"/>
      <c r="K107" s="181">
        <v>3469.703179548967</v>
      </c>
      <c r="L107" s="181"/>
      <c r="M107" s="181">
        <v>3217.6177469725003</v>
      </c>
      <c r="O107" s="359">
        <v>2811.0381200467882</v>
      </c>
      <c r="P107" s="181"/>
      <c r="Q107" s="181">
        <v>2086.7653814835421</v>
      </c>
    </row>
    <row r="108" spans="1:24" s="135" customFormat="1" ht="12.75" customHeight="1" x14ac:dyDescent="0.2">
      <c r="A108" s="130" t="s">
        <v>129</v>
      </c>
      <c r="B108" s="131" t="s">
        <v>152</v>
      </c>
      <c r="C108" s="179">
        <v>830.46412543667668</v>
      </c>
      <c r="D108" s="179"/>
      <c r="E108" s="179">
        <v>889.34544161511508</v>
      </c>
      <c r="F108" s="179"/>
      <c r="G108" s="179">
        <v>880.25297141102885</v>
      </c>
      <c r="H108" s="187"/>
      <c r="I108" s="179">
        <v>874.90286435878716</v>
      </c>
      <c r="J108" s="179"/>
      <c r="K108" s="179">
        <v>855.65520356958302</v>
      </c>
      <c r="L108" s="179"/>
      <c r="M108" s="179">
        <v>828.06972293136448</v>
      </c>
      <c r="O108" s="357">
        <v>749.79765324979633</v>
      </c>
      <c r="P108" s="179"/>
      <c r="Q108" s="179">
        <v>469.2246885818376</v>
      </c>
    </row>
    <row r="109" spans="1:24" s="90" customFormat="1" ht="12.75" customHeight="1" x14ac:dyDescent="0.2">
      <c r="A109" s="446">
        <v>85</v>
      </c>
      <c r="B109" s="132" t="s">
        <v>152</v>
      </c>
      <c r="C109" s="181">
        <v>830.46412543667668</v>
      </c>
      <c r="D109" s="181"/>
      <c r="E109" s="181">
        <v>889.34544161511508</v>
      </c>
      <c r="F109" s="181"/>
      <c r="G109" s="181">
        <v>880.25297141102885</v>
      </c>
      <c r="H109" s="182"/>
      <c r="I109" s="181">
        <v>874.90286435878716</v>
      </c>
      <c r="J109" s="181"/>
      <c r="K109" s="181">
        <v>855.65520356958302</v>
      </c>
      <c r="L109" s="181"/>
      <c r="M109" s="181">
        <v>828.06972293136448</v>
      </c>
      <c r="O109" s="359">
        <v>749.79765324979633</v>
      </c>
      <c r="P109" s="181"/>
      <c r="Q109" s="181">
        <v>469.2246885818376</v>
      </c>
    </row>
    <row r="110" spans="1:24" s="90" customFormat="1" ht="12.75" customHeight="1" x14ac:dyDescent="0.2">
      <c r="A110" s="130" t="s">
        <v>125</v>
      </c>
      <c r="B110" s="131" t="s">
        <v>47</v>
      </c>
      <c r="C110" s="179">
        <v>2818.2467894907895</v>
      </c>
      <c r="D110" s="179"/>
      <c r="E110" s="179">
        <v>2942.3803520453989</v>
      </c>
      <c r="F110" s="179"/>
      <c r="G110" s="179">
        <v>3030.5971188032004</v>
      </c>
      <c r="H110" s="182"/>
      <c r="I110" s="179">
        <v>3097.0330414864866</v>
      </c>
      <c r="J110" s="179"/>
      <c r="K110" s="179">
        <v>2972.9678536072829</v>
      </c>
      <c r="L110" s="179"/>
      <c r="M110" s="179">
        <v>2866.5014063957537</v>
      </c>
      <c r="O110" s="357">
        <v>2466.5900012105071</v>
      </c>
      <c r="P110" s="179"/>
      <c r="Q110" s="179">
        <v>2695.4125131324936</v>
      </c>
      <c r="R110" s="129"/>
      <c r="S110" s="129"/>
      <c r="T110" s="129"/>
      <c r="U110" s="129"/>
      <c r="V110" s="129"/>
      <c r="W110" s="129"/>
      <c r="X110" s="129"/>
    </row>
    <row r="111" spans="1:24" s="90" customFormat="1" ht="12.75" customHeight="1" x14ac:dyDescent="0.2">
      <c r="A111" s="445">
        <v>86</v>
      </c>
      <c r="B111" s="126" t="s">
        <v>153</v>
      </c>
      <c r="C111" s="180">
        <v>2182.4034252083284</v>
      </c>
      <c r="D111" s="180"/>
      <c r="E111" s="180">
        <v>2215.4793770334099</v>
      </c>
      <c r="F111" s="180"/>
      <c r="G111" s="180">
        <v>2266.4247869290311</v>
      </c>
      <c r="H111" s="177"/>
      <c r="I111" s="180">
        <v>2259.6020946980984</v>
      </c>
      <c r="J111" s="180"/>
      <c r="K111" s="180">
        <v>2101.6105578549768</v>
      </c>
      <c r="L111" s="180"/>
      <c r="M111" s="180">
        <v>1945.0121835312364</v>
      </c>
      <c r="O111" s="358">
        <v>1493.0880492161436</v>
      </c>
      <c r="P111" s="180"/>
      <c r="Q111" s="180">
        <v>2310.9816075294925</v>
      </c>
    </row>
    <row r="112" spans="1:24" s="90" customFormat="1" ht="12.75" customHeight="1" x14ac:dyDescent="0.2">
      <c r="A112" s="445">
        <v>87</v>
      </c>
      <c r="B112" s="126" t="s">
        <v>154</v>
      </c>
      <c r="C112" s="180">
        <v>5028.2452933085924</v>
      </c>
      <c r="D112" s="180"/>
      <c r="E112" s="180">
        <v>5258.4417246887397</v>
      </c>
      <c r="F112" s="180"/>
      <c r="G112" s="180">
        <v>5442.7867205269067</v>
      </c>
      <c r="H112" s="177"/>
      <c r="I112" s="180">
        <v>5662.5568011235555</v>
      </c>
      <c r="J112" s="180"/>
      <c r="K112" s="180">
        <v>5494.9384909080381</v>
      </c>
      <c r="L112" s="180"/>
      <c r="M112" s="180">
        <v>5402.5899923326915</v>
      </c>
      <c r="O112" s="358">
        <v>5096.5425211156371</v>
      </c>
      <c r="P112" s="180"/>
      <c r="Q112" s="180">
        <v>4040.6943880899944</v>
      </c>
    </row>
    <row r="113" spans="1:17" s="90" customFormat="1" ht="12.75" customHeight="1" x14ac:dyDescent="0.2">
      <c r="A113" s="446">
        <v>88</v>
      </c>
      <c r="B113" s="132" t="s">
        <v>155</v>
      </c>
      <c r="C113" s="181">
        <v>3173.7320164748671</v>
      </c>
      <c r="D113" s="181"/>
      <c r="E113" s="181">
        <v>3548.1928451168105</v>
      </c>
      <c r="F113" s="181"/>
      <c r="G113" s="181">
        <v>3652.7079655012876</v>
      </c>
      <c r="H113" s="181"/>
      <c r="I113" s="181">
        <v>3776.7135145639318</v>
      </c>
      <c r="J113" s="181"/>
      <c r="K113" s="181">
        <v>3784.169097755178</v>
      </c>
      <c r="L113" s="181"/>
      <c r="M113" s="181">
        <v>3816.0346413876709</v>
      </c>
      <c r="O113" s="359">
        <v>3820.5470028333457</v>
      </c>
      <c r="P113" s="181"/>
      <c r="Q113" s="181">
        <v>2930.2644144969759</v>
      </c>
    </row>
    <row r="114" spans="1:17" s="90" customFormat="1" ht="12.75" customHeight="1" x14ac:dyDescent="0.2">
      <c r="A114" s="130" t="s">
        <v>10</v>
      </c>
      <c r="B114" s="131" t="s">
        <v>48</v>
      </c>
      <c r="C114" s="179">
        <v>3129.6122685551759</v>
      </c>
      <c r="D114" s="179"/>
      <c r="E114" s="179">
        <v>3140.8706651383377</v>
      </c>
      <c r="F114" s="179"/>
      <c r="G114" s="179">
        <v>3120.3460683277499</v>
      </c>
      <c r="H114" s="182"/>
      <c r="I114" s="179">
        <v>3282.7690420193153</v>
      </c>
      <c r="J114" s="179"/>
      <c r="K114" s="179">
        <v>3216.5186902581299</v>
      </c>
      <c r="L114" s="179"/>
      <c r="M114" s="179">
        <v>3188.1619575604045</v>
      </c>
      <c r="O114" s="357">
        <v>2732.5656962256617</v>
      </c>
      <c r="P114" s="179"/>
      <c r="Q114" s="179">
        <v>1789.804458931603</v>
      </c>
    </row>
    <row r="115" spans="1:17" s="90" customFormat="1" ht="12.75" customHeight="1" x14ac:dyDescent="0.2">
      <c r="A115" s="445">
        <v>90</v>
      </c>
      <c r="B115" s="126" t="s">
        <v>156</v>
      </c>
      <c r="C115" s="180">
        <v>2894.2040627993933</v>
      </c>
      <c r="D115" s="180"/>
      <c r="E115" s="180">
        <v>2688.0168811487129</v>
      </c>
      <c r="F115" s="180"/>
      <c r="G115" s="180">
        <v>2655.9369463348403</v>
      </c>
      <c r="H115" s="177"/>
      <c r="I115" s="180">
        <v>2699.9177399163414</v>
      </c>
      <c r="J115" s="180"/>
      <c r="K115" s="180">
        <v>3098.5105695681514</v>
      </c>
      <c r="L115" s="180"/>
      <c r="M115" s="180">
        <v>3034.8349443735183</v>
      </c>
      <c r="O115" s="358">
        <v>1826.9732663731661</v>
      </c>
      <c r="P115" s="180"/>
      <c r="Q115" s="180">
        <v>858.37919401177817</v>
      </c>
    </row>
    <row r="116" spans="1:17" s="90" customFormat="1" ht="12.75" customHeight="1" x14ac:dyDescent="0.2">
      <c r="A116" s="445">
        <v>91</v>
      </c>
      <c r="B116" s="126" t="s">
        <v>157</v>
      </c>
      <c r="C116" s="183">
        <v>2401.2349208164201</v>
      </c>
      <c r="D116" s="183"/>
      <c r="E116" s="183">
        <v>2780.1132223530071</v>
      </c>
      <c r="F116" s="183"/>
      <c r="G116" s="183">
        <v>2598.4400769653657</v>
      </c>
      <c r="H116" s="177"/>
      <c r="I116" s="183">
        <v>2571.0960165384013</v>
      </c>
      <c r="J116" s="183"/>
      <c r="K116" s="183">
        <v>2259.4052788045592</v>
      </c>
      <c r="L116" s="183"/>
      <c r="M116" s="183">
        <v>2515.3702702632795</v>
      </c>
      <c r="O116" s="360">
        <v>2301.6353725015142</v>
      </c>
      <c r="P116" s="183"/>
      <c r="Q116" s="183">
        <v>1571.2743718318327</v>
      </c>
    </row>
    <row r="117" spans="1:17" s="90" customFormat="1" ht="12.75" customHeight="1" x14ac:dyDescent="0.2">
      <c r="A117" s="445">
        <v>92</v>
      </c>
      <c r="B117" s="126" t="s">
        <v>158</v>
      </c>
      <c r="C117" s="180">
        <v>1370.6171401903459</v>
      </c>
      <c r="D117" s="180"/>
      <c r="E117" s="180">
        <v>1484.3351651464507</v>
      </c>
      <c r="F117" s="180"/>
      <c r="G117" s="180">
        <v>1345.9015433874292</v>
      </c>
      <c r="H117" s="177"/>
      <c r="I117" s="180">
        <v>1314.5121788306542</v>
      </c>
      <c r="J117" s="180"/>
      <c r="K117" s="180">
        <v>1383.7201434467827</v>
      </c>
      <c r="L117" s="180"/>
      <c r="M117" s="180">
        <v>1435.0586424409166</v>
      </c>
      <c r="O117" s="358">
        <v>1239.7907233259025</v>
      </c>
      <c r="P117" s="180"/>
      <c r="Q117" s="180">
        <v>603.10869636136306</v>
      </c>
    </row>
    <row r="118" spans="1:17" s="90" customFormat="1" ht="12.75" customHeight="1" x14ac:dyDescent="0.2">
      <c r="A118" s="446">
        <v>93</v>
      </c>
      <c r="B118" s="132" t="s">
        <v>159</v>
      </c>
      <c r="C118" s="181">
        <v>3601.156354674054</v>
      </c>
      <c r="D118" s="181"/>
      <c r="E118" s="181">
        <v>3583.1128559642684</v>
      </c>
      <c r="F118" s="181"/>
      <c r="G118" s="181">
        <v>3579.7987071652647</v>
      </c>
      <c r="H118" s="181"/>
      <c r="I118" s="181">
        <v>3803.9712611032392</v>
      </c>
      <c r="J118" s="181"/>
      <c r="K118" s="181">
        <v>3639.8343755261594</v>
      </c>
      <c r="L118" s="181"/>
      <c r="M118" s="181">
        <v>3576.8890845176215</v>
      </c>
      <c r="O118" s="359">
        <v>3294.6346547670514</v>
      </c>
      <c r="P118" s="181"/>
      <c r="Q118" s="181">
        <v>2289.8823852712844</v>
      </c>
    </row>
    <row r="119" spans="1:17" s="90" customFormat="1" ht="12.75" customHeight="1" x14ac:dyDescent="0.2">
      <c r="A119" s="130" t="s">
        <v>11</v>
      </c>
      <c r="B119" s="131" t="s">
        <v>49</v>
      </c>
      <c r="C119" s="179">
        <v>1681.9226036439804</v>
      </c>
      <c r="D119" s="179"/>
      <c r="E119" s="179">
        <v>1704.7377325239549</v>
      </c>
      <c r="F119" s="179"/>
      <c r="G119" s="179">
        <v>1777.0401989008915</v>
      </c>
      <c r="H119" s="182"/>
      <c r="I119" s="179">
        <v>1781.7641341099845</v>
      </c>
      <c r="J119" s="179"/>
      <c r="K119" s="179">
        <v>1782.9347257873922</v>
      </c>
      <c r="L119" s="179"/>
      <c r="M119" s="179">
        <v>1709.9662537917122</v>
      </c>
      <c r="O119" s="357">
        <v>1258.8983148052657</v>
      </c>
      <c r="P119" s="179"/>
      <c r="Q119" s="179">
        <v>915.97834624839311</v>
      </c>
    </row>
    <row r="120" spans="1:17" s="90" customFormat="1" ht="12.75" customHeight="1" x14ac:dyDescent="0.2">
      <c r="A120" s="445">
        <v>94</v>
      </c>
      <c r="B120" s="126" t="s">
        <v>160</v>
      </c>
      <c r="C120" s="180">
        <v>1192.2321346699059</v>
      </c>
      <c r="D120" s="180"/>
      <c r="E120" s="180">
        <v>1189.465014193577</v>
      </c>
      <c r="F120" s="180"/>
      <c r="G120" s="180">
        <v>1233.3836398251096</v>
      </c>
      <c r="H120" s="177"/>
      <c r="I120" s="180">
        <v>1152.1631509607419</v>
      </c>
      <c r="J120" s="180"/>
      <c r="K120" s="180">
        <v>1141.3317853952863</v>
      </c>
      <c r="L120" s="180"/>
      <c r="M120" s="180">
        <v>1065.5618751503416</v>
      </c>
      <c r="O120" s="358">
        <v>1033.0910945189344</v>
      </c>
      <c r="P120" s="180"/>
      <c r="Q120" s="180">
        <v>791.9940580899887</v>
      </c>
    </row>
    <row r="121" spans="1:17" s="90" customFormat="1" ht="23.1" customHeight="1" x14ac:dyDescent="0.2">
      <c r="A121" s="445">
        <v>95</v>
      </c>
      <c r="B121" s="126" t="s">
        <v>9</v>
      </c>
      <c r="C121" s="183">
        <v>2847.979474021809</v>
      </c>
      <c r="D121" s="183"/>
      <c r="E121" s="183">
        <v>2994.1453252397541</v>
      </c>
      <c r="F121" s="183"/>
      <c r="G121" s="183">
        <v>3008.1936361793914</v>
      </c>
      <c r="H121" s="177"/>
      <c r="I121" s="183">
        <v>3246.8124477613169</v>
      </c>
      <c r="J121" s="183"/>
      <c r="K121" s="183">
        <v>3371.991900910753</v>
      </c>
      <c r="L121" s="183"/>
      <c r="M121" s="183">
        <v>3241.9444869296044</v>
      </c>
      <c r="O121" s="360">
        <v>1850.1216319042674</v>
      </c>
      <c r="P121" s="183"/>
      <c r="Q121" s="183">
        <v>1622.4231964788746</v>
      </c>
    </row>
    <row r="122" spans="1:17" s="90" customFormat="1" ht="12.75" customHeight="1" x14ac:dyDescent="0.2">
      <c r="A122" s="446">
        <v>96</v>
      </c>
      <c r="B122" s="132" t="s">
        <v>161</v>
      </c>
      <c r="C122" s="181">
        <v>1782.7460865435548</v>
      </c>
      <c r="D122" s="181"/>
      <c r="E122" s="181">
        <v>1800.9606888731801</v>
      </c>
      <c r="F122" s="181"/>
      <c r="G122" s="181">
        <v>1906.0135161597743</v>
      </c>
      <c r="H122" s="181"/>
      <c r="I122" s="181">
        <v>1925.9186690564554</v>
      </c>
      <c r="J122" s="181"/>
      <c r="K122" s="181">
        <v>1932.8447676510391</v>
      </c>
      <c r="L122" s="181"/>
      <c r="M122" s="181">
        <v>1886.1533905347901</v>
      </c>
      <c r="O122" s="359">
        <v>1227.0672757208704</v>
      </c>
      <c r="P122" s="181"/>
      <c r="Q122" s="181">
        <v>823.30714063200662</v>
      </c>
    </row>
    <row r="123" spans="1:17" s="135" customFormat="1" ht="12.75" customHeight="1" x14ac:dyDescent="0.2">
      <c r="A123" s="130" t="s">
        <v>12</v>
      </c>
      <c r="B123" s="131" t="s">
        <v>50</v>
      </c>
      <c r="C123" s="179">
        <v>446.67946051204035</v>
      </c>
      <c r="D123" s="179"/>
      <c r="E123" s="179">
        <v>475.14962190925695</v>
      </c>
      <c r="F123" s="179"/>
      <c r="G123" s="179">
        <v>462.5761273181389</v>
      </c>
      <c r="H123" s="186"/>
      <c r="I123" s="179">
        <v>461.90661824493526</v>
      </c>
      <c r="J123" s="179"/>
      <c r="K123" s="179">
        <v>462.51974854499889</v>
      </c>
      <c r="L123" s="179"/>
      <c r="M123" s="179">
        <v>452.49289154433967</v>
      </c>
      <c r="O123" s="357">
        <v>452.99415955306199</v>
      </c>
      <c r="P123" s="179"/>
      <c r="Q123" s="179">
        <v>357.93069095566784</v>
      </c>
    </row>
    <row r="124" spans="1:17" s="90" customFormat="1" ht="12.75" customHeight="1" x14ac:dyDescent="0.2">
      <c r="A124" s="446">
        <v>97</v>
      </c>
      <c r="B124" s="132" t="s">
        <v>162</v>
      </c>
      <c r="C124" s="181">
        <v>446.67946051204035</v>
      </c>
      <c r="D124" s="181"/>
      <c r="E124" s="181">
        <v>475.14962190925695</v>
      </c>
      <c r="F124" s="181"/>
      <c r="G124" s="181">
        <v>462.5761273181389</v>
      </c>
      <c r="H124" s="181"/>
      <c r="I124" s="181">
        <v>461.90661824493526</v>
      </c>
      <c r="J124" s="181"/>
      <c r="K124" s="181">
        <v>462.51974854499889</v>
      </c>
      <c r="L124" s="181"/>
      <c r="M124" s="181">
        <v>452.49289154433967</v>
      </c>
      <c r="O124" s="359">
        <v>452.99415955306199</v>
      </c>
      <c r="P124" s="181"/>
      <c r="Q124" s="181">
        <v>357.93069095566784</v>
      </c>
    </row>
    <row r="125" spans="1:17" s="135" customFormat="1" ht="12.75" customHeight="1" x14ac:dyDescent="0.2">
      <c r="A125" s="130" t="s">
        <v>13</v>
      </c>
      <c r="B125" s="131" t="s">
        <v>163</v>
      </c>
      <c r="C125" s="179">
        <v>463.26487703881088</v>
      </c>
      <c r="D125" s="179"/>
      <c r="E125" s="179">
        <v>766.68711165631078</v>
      </c>
      <c r="F125" s="179"/>
      <c r="G125" s="179">
        <v>459.72029303884966</v>
      </c>
      <c r="H125" s="186"/>
      <c r="I125" s="179">
        <v>701.28909686715031</v>
      </c>
      <c r="J125" s="186"/>
      <c r="K125" s="179">
        <v>734.39412484700119</v>
      </c>
      <c r="L125" s="186"/>
      <c r="M125" s="179">
        <v>865.32809362253192</v>
      </c>
      <c r="O125" s="357">
        <v>628.48742205389692</v>
      </c>
      <c r="P125" s="179"/>
      <c r="Q125" s="179">
        <v>537.58420973706473</v>
      </c>
    </row>
    <row r="126" spans="1:17" s="90" customFormat="1" ht="12.75" customHeight="1" x14ac:dyDescent="0.2">
      <c r="A126" s="445">
        <v>99</v>
      </c>
      <c r="B126" s="126" t="s">
        <v>163</v>
      </c>
      <c r="C126" s="180">
        <v>463.26487703881088</v>
      </c>
      <c r="D126" s="180"/>
      <c r="E126" s="180">
        <v>766.68711165631078</v>
      </c>
      <c r="F126" s="180"/>
      <c r="G126" s="180">
        <v>459.72029303884966</v>
      </c>
      <c r="H126" s="182"/>
      <c r="I126" s="180">
        <v>701.28909686715031</v>
      </c>
      <c r="J126" s="178"/>
      <c r="K126" s="180">
        <v>734.39412484700119</v>
      </c>
      <c r="L126" s="178"/>
      <c r="M126" s="180">
        <v>865.32809362253192</v>
      </c>
      <c r="O126" s="358">
        <v>628.48742205389692</v>
      </c>
      <c r="P126" s="180"/>
      <c r="Q126" s="180">
        <v>537.58420973706473</v>
      </c>
    </row>
    <row r="127" spans="1:17" ht="5.25" customHeight="1" x14ac:dyDescent="0.2">
      <c r="A127" s="451"/>
      <c r="B127" s="452"/>
      <c r="C127" s="452"/>
      <c r="D127" s="452"/>
      <c r="E127" s="452"/>
      <c r="F127" s="452"/>
      <c r="G127" s="452"/>
      <c r="H127" s="452"/>
      <c r="I127" s="452"/>
      <c r="J127" s="452"/>
      <c r="K127" s="452"/>
      <c r="L127" s="452"/>
      <c r="M127" s="452"/>
      <c r="N127" s="452"/>
      <c r="O127" s="452"/>
      <c r="P127" s="452"/>
      <c r="Q127" s="452"/>
    </row>
    <row r="128" spans="1:17" s="296" customFormat="1" ht="57" customHeight="1" x14ac:dyDescent="0.2">
      <c r="A128" s="616" t="s">
        <v>844</v>
      </c>
      <c r="B128" s="616"/>
      <c r="C128" s="616"/>
      <c r="D128" s="616"/>
      <c r="E128" s="616"/>
      <c r="F128" s="616"/>
      <c r="G128" s="616"/>
      <c r="H128" s="616"/>
      <c r="I128" s="616"/>
      <c r="J128" s="616"/>
      <c r="K128" s="616"/>
      <c r="L128" s="616"/>
      <c r="M128" s="616"/>
      <c r="N128" s="616"/>
      <c r="O128" s="616"/>
      <c r="P128" s="616"/>
      <c r="Q128" s="616"/>
    </row>
    <row r="129" spans="1:17" ht="33" customHeight="1" x14ac:dyDescent="0.2">
      <c r="A129" s="615" t="s">
        <v>802</v>
      </c>
      <c r="B129" s="615"/>
      <c r="C129" s="615"/>
      <c r="D129" s="615"/>
      <c r="E129" s="615"/>
      <c r="F129" s="615"/>
      <c r="G129" s="615"/>
      <c r="H129" s="615"/>
      <c r="I129" s="615"/>
      <c r="J129" s="615"/>
      <c r="K129" s="615"/>
      <c r="L129" s="615"/>
      <c r="M129" s="615"/>
      <c r="N129" s="615"/>
      <c r="O129" s="615"/>
      <c r="P129" s="615"/>
      <c r="Q129" s="615"/>
    </row>
    <row r="136" spans="1:17" ht="11.25" customHeight="1" x14ac:dyDescent="0.2">
      <c r="B136" s="33"/>
      <c r="C136" s="33"/>
      <c r="D136" s="33"/>
      <c r="E136" s="33"/>
      <c r="F136" s="33"/>
      <c r="G136" s="33"/>
      <c r="H136" s="33"/>
      <c r="I136" s="33"/>
      <c r="J136" s="33"/>
      <c r="K136" s="34"/>
    </row>
  </sheetData>
  <mergeCells count="7">
    <mergeCell ref="A129:Q129"/>
    <mergeCell ref="A1:B1"/>
    <mergeCell ref="C7:Q7"/>
    <mergeCell ref="A128:Q128"/>
    <mergeCell ref="K2:Q5"/>
    <mergeCell ref="M1:N1"/>
    <mergeCell ref="O1:P1"/>
  </mergeCells>
  <pageMargins left="0.19685039370078741" right="0.19685039370078741" top="0.47244094488188981" bottom="0.19685039370078741" header="0" footer="0"/>
  <pageSetup paperSize="9" scale="73" orientation="portrait" r:id="rId1"/>
  <headerFooter alignWithMargins="0"/>
  <rowBreaks count="1" manualBreakCount="1">
    <brk id="73"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135"/>
  <sheetViews>
    <sheetView showGridLines="0" defaultGridColor="0" colorId="22" zoomScaleNormal="100" workbookViewId="0">
      <pane ySplit="7" topLeftCell="A8" activePane="bottomLeft" state="frozen"/>
      <selection sqref="A1:B1"/>
      <selection pane="bottomLeft" sqref="A1:B1"/>
    </sheetView>
  </sheetViews>
  <sheetFormatPr baseColWidth="10" defaultColWidth="8.42578125" defaultRowHeight="11.25" x14ac:dyDescent="0.2"/>
  <cols>
    <col min="1" max="1" width="2.5703125" style="54" customWidth="1"/>
    <col min="2" max="2" width="53.7109375" style="46" customWidth="1"/>
    <col min="3" max="3" width="6.7109375" style="46" customWidth="1"/>
    <col min="4" max="4" width="0.7109375" style="46" customWidth="1"/>
    <col min="5" max="5" width="6.7109375" style="46" customWidth="1"/>
    <col min="6" max="6" width="0.7109375" style="46" customWidth="1"/>
    <col min="7" max="7" width="6.7109375" style="46" customWidth="1"/>
    <col min="8" max="8" width="0.7109375" style="46" customWidth="1"/>
    <col min="9" max="9" width="6.7109375" style="46" customWidth="1"/>
    <col min="10" max="10" width="1" style="46" customWidth="1"/>
    <col min="11" max="11" width="6.7109375" style="46" customWidth="1"/>
    <col min="12" max="12" width="0.7109375" style="46" customWidth="1"/>
    <col min="13" max="13" width="6.7109375" style="46" customWidth="1"/>
    <col min="14" max="14" width="0.7109375" style="46" customWidth="1"/>
    <col min="15" max="15" width="6.7109375" style="46" customWidth="1"/>
    <col min="16" max="16" width="0.7109375" style="46" customWidth="1"/>
    <col min="17" max="17" width="6.7109375" style="46" customWidth="1"/>
    <col min="18" max="18" width="0.7109375" style="46" customWidth="1"/>
    <col min="19" max="19" width="6.7109375" style="46" customWidth="1"/>
    <col min="20" max="20" width="0.7109375" style="46" customWidth="1"/>
    <col min="21" max="21" width="6.7109375" style="46" customWidth="1"/>
    <col min="22" max="22" width="0.7109375" style="46" customWidth="1"/>
    <col min="23" max="23" width="6.7109375" style="46" customWidth="1"/>
    <col min="24" max="16384" width="8.42578125" style="46"/>
  </cols>
  <sheetData>
    <row r="1" spans="1:23" ht="18" customHeight="1" x14ac:dyDescent="0.2">
      <c r="A1" s="610" t="s">
        <v>173</v>
      </c>
      <c r="B1" s="610"/>
      <c r="C1" s="44"/>
      <c r="D1" s="45"/>
      <c r="L1" s="63"/>
      <c r="M1" s="47" t="s">
        <v>238</v>
      </c>
      <c r="N1" s="49"/>
      <c r="O1" s="64"/>
      <c r="P1" s="64"/>
      <c r="Q1" s="64"/>
      <c r="R1" s="64"/>
      <c r="S1" s="64"/>
      <c r="T1" s="64"/>
      <c r="U1" s="64"/>
      <c r="V1" s="64"/>
      <c r="W1" s="64"/>
    </row>
    <row r="2" spans="1:23" ht="15" customHeight="1" x14ac:dyDescent="0.2">
      <c r="A2" s="48"/>
      <c r="B2" s="49"/>
      <c r="C2" s="49"/>
      <c r="J2" s="32"/>
      <c r="L2" s="32"/>
      <c r="M2" s="591" t="s">
        <v>670</v>
      </c>
      <c r="N2" s="591"/>
      <c r="O2" s="591"/>
      <c r="P2" s="591"/>
      <c r="Q2" s="591"/>
      <c r="R2" s="591"/>
      <c r="S2" s="591"/>
      <c r="T2" s="591"/>
      <c r="U2" s="591"/>
      <c r="V2" s="591"/>
      <c r="W2" s="591"/>
    </row>
    <row r="3" spans="1:23" ht="15" customHeight="1" x14ac:dyDescent="0.2">
      <c r="A3" s="48"/>
      <c r="C3" s="50"/>
      <c r="I3" s="32"/>
      <c r="J3" s="32"/>
      <c r="K3" s="32"/>
      <c r="L3" s="32"/>
      <c r="M3" s="591"/>
      <c r="N3" s="591"/>
      <c r="O3" s="591"/>
      <c r="P3" s="591"/>
      <c r="Q3" s="591"/>
      <c r="R3" s="591"/>
      <c r="S3" s="591"/>
      <c r="T3" s="591"/>
      <c r="U3" s="591"/>
      <c r="V3" s="591"/>
      <c r="W3" s="591"/>
    </row>
    <row r="4" spans="1:23" ht="15" customHeight="1" x14ac:dyDescent="0.2">
      <c r="A4" s="48"/>
      <c r="I4" s="32"/>
      <c r="J4" s="32"/>
      <c r="K4" s="32"/>
      <c r="L4" s="32"/>
      <c r="M4" s="591"/>
      <c r="N4" s="591"/>
      <c r="O4" s="591"/>
      <c r="P4" s="591"/>
      <c r="Q4" s="591"/>
      <c r="R4" s="591"/>
      <c r="S4" s="591"/>
      <c r="T4" s="591"/>
      <c r="U4" s="591"/>
      <c r="V4" s="591"/>
      <c r="W4" s="591"/>
    </row>
    <row r="5" spans="1:23" ht="12.75" customHeight="1" x14ac:dyDescent="0.2">
      <c r="A5" s="46"/>
      <c r="E5" s="46" t="s">
        <v>165</v>
      </c>
      <c r="M5" s="613"/>
      <c r="N5" s="613"/>
      <c r="O5" s="613"/>
      <c r="P5" s="613"/>
      <c r="Q5" s="613"/>
      <c r="R5" s="613"/>
      <c r="S5" s="613"/>
      <c r="T5" s="613"/>
      <c r="U5" s="613"/>
      <c r="V5" s="613"/>
      <c r="W5" s="613"/>
    </row>
    <row r="6" spans="1:23" ht="12.75" customHeight="1" thickBot="1" x14ac:dyDescent="0.25">
      <c r="A6" s="46"/>
      <c r="B6" s="51"/>
      <c r="C6" s="57" t="s">
        <v>335</v>
      </c>
      <c r="D6" s="58"/>
      <c r="E6" s="58"/>
      <c r="F6" s="58"/>
      <c r="G6" s="58"/>
      <c r="H6" s="58"/>
      <c r="I6" s="58"/>
      <c r="J6" s="58"/>
      <c r="K6" s="58"/>
      <c r="L6" s="58"/>
      <c r="M6" s="58"/>
      <c r="N6" s="58"/>
      <c r="O6" s="58"/>
      <c r="P6" s="59"/>
      <c r="Q6" s="59"/>
    </row>
    <row r="7" spans="1:23" s="90" customFormat="1" ht="20.100000000000001" customHeight="1" x14ac:dyDescent="0.2">
      <c r="A7" s="102"/>
      <c r="B7" s="83"/>
      <c r="C7" s="429">
        <v>2010</v>
      </c>
      <c r="D7" s="85"/>
      <c r="E7" s="429">
        <v>2011</v>
      </c>
      <c r="F7" s="85"/>
      <c r="G7" s="429">
        <v>2012</v>
      </c>
      <c r="H7" s="85"/>
      <c r="I7" s="429">
        <v>2013</v>
      </c>
      <c r="J7" s="85"/>
      <c r="K7" s="429">
        <v>2014</v>
      </c>
      <c r="L7" s="85"/>
      <c r="M7" s="429">
        <v>2015</v>
      </c>
      <c r="N7" s="85"/>
      <c r="O7" s="429">
        <v>2016</v>
      </c>
      <c r="P7" s="85"/>
      <c r="Q7" s="429">
        <v>2017</v>
      </c>
      <c r="R7" s="85"/>
      <c r="S7" s="429">
        <v>2018</v>
      </c>
      <c r="T7" s="85"/>
      <c r="U7" s="429">
        <v>2019</v>
      </c>
      <c r="V7" s="85"/>
      <c r="W7" s="334">
        <v>2020</v>
      </c>
    </row>
    <row r="8" spans="1:23" s="107" customFormat="1" ht="20.100000000000001" customHeight="1" x14ac:dyDescent="0.2">
      <c r="A8" s="104" t="s">
        <v>65</v>
      </c>
      <c r="B8" s="105"/>
      <c r="C8" s="173">
        <v>27.208385920000001</v>
      </c>
      <c r="D8" s="173"/>
      <c r="E8" s="173">
        <v>27.771626049999998</v>
      </c>
      <c r="F8" s="173"/>
      <c r="G8" s="173">
        <v>28.154943209999999</v>
      </c>
      <c r="H8" s="173"/>
      <c r="I8" s="173">
        <v>29.826806359999999</v>
      </c>
      <c r="J8" s="173"/>
      <c r="K8" s="173">
        <v>29.879320910000001</v>
      </c>
      <c r="L8" s="173"/>
      <c r="M8" s="173">
        <v>30.843856280000001</v>
      </c>
      <c r="N8" s="174"/>
      <c r="O8" s="175">
        <v>30.595496950000001</v>
      </c>
      <c r="P8" s="175"/>
      <c r="Q8" s="175">
        <v>31.126602210000001</v>
      </c>
      <c r="R8" s="175"/>
      <c r="S8" s="175">
        <v>31.361697809999999</v>
      </c>
      <c r="T8" s="175"/>
      <c r="U8" s="175">
        <v>32.683581320000002</v>
      </c>
      <c r="V8" s="175"/>
      <c r="W8" s="175">
        <v>35.016698159999997</v>
      </c>
    </row>
    <row r="9" spans="1:23" s="90" customFormat="1" ht="4.5" customHeight="1" x14ac:dyDescent="0.2">
      <c r="A9" s="105"/>
      <c r="B9" s="109"/>
      <c r="C9" s="110"/>
      <c r="D9" s="110"/>
      <c r="E9" s="110"/>
      <c r="F9" s="111"/>
      <c r="G9" s="110"/>
      <c r="H9" s="110"/>
      <c r="I9" s="110"/>
      <c r="J9" s="110"/>
      <c r="K9" s="110"/>
      <c r="L9" s="110"/>
      <c r="M9" s="110"/>
    </row>
    <row r="10" spans="1:23" s="90" customFormat="1" ht="12.75" customHeight="1" x14ac:dyDescent="0.2">
      <c r="A10" s="105" t="s">
        <v>258</v>
      </c>
      <c r="B10" s="112"/>
      <c r="C10" s="110"/>
      <c r="D10" s="110"/>
      <c r="E10" s="110"/>
      <c r="F10" s="111"/>
      <c r="G10" s="110"/>
      <c r="H10" s="110"/>
      <c r="I10" s="110"/>
      <c r="J10" s="110"/>
      <c r="K10" s="110"/>
      <c r="L10" s="110"/>
      <c r="M10" s="110"/>
    </row>
    <row r="11" spans="1:23" s="90" customFormat="1" ht="12.75" customHeight="1" x14ac:dyDescent="0.2">
      <c r="A11" s="113"/>
      <c r="B11" s="114" t="s">
        <v>66</v>
      </c>
      <c r="C11" s="176">
        <v>33.202406840000002</v>
      </c>
      <c r="D11" s="176"/>
      <c r="E11" s="176">
        <v>32.882492669999998</v>
      </c>
      <c r="F11" s="176"/>
      <c r="G11" s="176">
        <v>33.276555260000002</v>
      </c>
      <c r="H11" s="176"/>
      <c r="I11" s="176">
        <v>35.098079640000002</v>
      </c>
      <c r="J11" s="176"/>
      <c r="K11" s="176">
        <v>35.09859797</v>
      </c>
      <c r="L11" s="176"/>
      <c r="M11" s="176">
        <v>35.289052400000003</v>
      </c>
      <c r="N11" s="177"/>
      <c r="O11" s="178">
        <v>35.908747349999999</v>
      </c>
      <c r="P11" s="178"/>
      <c r="Q11" s="178">
        <v>35.181005110000001</v>
      </c>
      <c r="R11" s="178"/>
      <c r="S11" s="178">
        <v>35.449061180000001</v>
      </c>
      <c r="T11" s="178"/>
      <c r="U11" s="178">
        <v>36.943504449999999</v>
      </c>
      <c r="V11" s="178"/>
      <c r="W11" s="178">
        <v>38.05815827</v>
      </c>
    </row>
    <row r="12" spans="1:23" s="90" customFormat="1" ht="12.75" customHeight="1" x14ac:dyDescent="0.2">
      <c r="A12" s="113"/>
      <c r="B12" s="114" t="s">
        <v>67</v>
      </c>
      <c r="C12" s="176">
        <v>26.26417571</v>
      </c>
      <c r="D12" s="176"/>
      <c r="E12" s="176">
        <v>27.069321850000001</v>
      </c>
      <c r="F12" s="176"/>
      <c r="G12" s="176">
        <v>27.76353164</v>
      </c>
      <c r="H12" s="176"/>
      <c r="I12" s="176">
        <v>29.371613199999999</v>
      </c>
      <c r="J12" s="176"/>
      <c r="K12" s="176">
        <v>29.185448139999998</v>
      </c>
      <c r="L12" s="176"/>
      <c r="M12" s="176">
        <v>30.161060849999998</v>
      </c>
      <c r="N12" s="177"/>
      <c r="O12" s="178">
        <v>29.83072009</v>
      </c>
      <c r="P12" s="178"/>
      <c r="Q12" s="178">
        <v>30.448178720000001</v>
      </c>
      <c r="R12" s="178"/>
      <c r="S12" s="178">
        <v>30.33428911</v>
      </c>
      <c r="T12" s="178"/>
      <c r="U12" s="178">
        <v>31.243361849999999</v>
      </c>
      <c r="V12" s="178"/>
      <c r="W12" s="178">
        <v>32.558301829999998</v>
      </c>
    </row>
    <row r="13" spans="1:23" s="90" customFormat="1" ht="12.75" customHeight="1" x14ac:dyDescent="0.2">
      <c r="A13" s="113"/>
      <c r="B13" s="114" t="s">
        <v>68</v>
      </c>
      <c r="C13" s="176">
        <v>28.692173759999999</v>
      </c>
      <c r="D13" s="176"/>
      <c r="E13" s="176">
        <v>29.783991260000001</v>
      </c>
      <c r="F13" s="176"/>
      <c r="G13" s="176">
        <v>30.627076299999999</v>
      </c>
      <c r="H13" s="176"/>
      <c r="I13" s="176">
        <v>32.618005660000001</v>
      </c>
      <c r="J13" s="176"/>
      <c r="K13" s="176">
        <v>32.503233450000003</v>
      </c>
      <c r="L13" s="176"/>
      <c r="M13" s="176">
        <v>33.548213709999999</v>
      </c>
      <c r="N13" s="177"/>
      <c r="O13" s="178">
        <v>32.857701390000003</v>
      </c>
      <c r="P13" s="178"/>
      <c r="Q13" s="178">
        <v>33.184703229999997</v>
      </c>
      <c r="R13" s="178"/>
      <c r="S13" s="178">
        <v>32.841345060000002</v>
      </c>
      <c r="T13" s="178"/>
      <c r="U13" s="178">
        <v>34.54381669</v>
      </c>
      <c r="V13" s="178"/>
      <c r="W13" s="178">
        <v>36.896778930000004</v>
      </c>
    </row>
    <row r="14" spans="1:23" s="90" customFormat="1" ht="12.75" customHeight="1" x14ac:dyDescent="0.2">
      <c r="A14" s="113"/>
      <c r="B14" s="114" t="s">
        <v>69</v>
      </c>
      <c r="C14" s="176">
        <v>26.592399579999999</v>
      </c>
      <c r="D14" s="176"/>
      <c r="E14" s="176">
        <v>27.01667484</v>
      </c>
      <c r="F14" s="176"/>
      <c r="G14" s="176">
        <v>27.263923949999999</v>
      </c>
      <c r="H14" s="176"/>
      <c r="I14" s="176">
        <v>28.956488780000001</v>
      </c>
      <c r="J14" s="176"/>
      <c r="K14" s="176">
        <v>29.111029640000002</v>
      </c>
      <c r="L14" s="176"/>
      <c r="M14" s="176">
        <v>30.126779379999999</v>
      </c>
      <c r="N14" s="177"/>
      <c r="O14" s="178">
        <v>29.904382089999999</v>
      </c>
      <c r="P14" s="178"/>
      <c r="Q14" s="178">
        <v>30.520592239999999</v>
      </c>
      <c r="R14" s="178"/>
      <c r="S14" s="178">
        <v>30.95129463</v>
      </c>
      <c r="T14" s="178"/>
      <c r="U14" s="178">
        <v>32.244558159999997</v>
      </c>
      <c r="V14" s="178"/>
      <c r="W14" s="178">
        <v>34.998068439999997</v>
      </c>
    </row>
    <row r="15" spans="1:23" s="90" customFormat="1" ht="4.5" customHeight="1" x14ac:dyDescent="0.2">
      <c r="A15" s="105"/>
      <c r="B15" s="109"/>
      <c r="C15" s="110"/>
      <c r="D15" s="110"/>
      <c r="E15" s="110"/>
      <c r="F15" s="111"/>
      <c r="G15" s="110"/>
      <c r="H15" s="110"/>
      <c r="I15" s="110"/>
      <c r="J15" s="110"/>
      <c r="K15" s="110"/>
      <c r="L15" s="110"/>
      <c r="M15" s="110"/>
    </row>
    <row r="16" spans="1:23" s="90" customFormat="1" ht="12.75" customHeight="1" x14ac:dyDescent="0.2">
      <c r="A16" s="118" t="s">
        <v>34</v>
      </c>
      <c r="B16" s="119"/>
      <c r="C16" s="117"/>
      <c r="D16" s="117"/>
      <c r="E16" s="117"/>
      <c r="F16" s="117"/>
      <c r="G16" s="117"/>
      <c r="H16" s="117"/>
      <c r="I16" s="117"/>
      <c r="J16" s="117"/>
      <c r="K16" s="117"/>
      <c r="L16" s="117"/>
      <c r="M16" s="117"/>
      <c r="N16" s="116"/>
      <c r="O16" s="120"/>
      <c r="P16" s="120"/>
    </row>
    <row r="17" spans="1:23" s="90" customFormat="1" ht="12.75" customHeight="1" x14ac:dyDescent="0.2">
      <c r="A17" s="121" t="s">
        <v>118</v>
      </c>
      <c r="B17" s="122" t="s">
        <v>35</v>
      </c>
      <c r="C17" s="179">
        <v>33.202406840000002</v>
      </c>
      <c r="D17" s="179"/>
      <c r="E17" s="179">
        <v>32.882492669999998</v>
      </c>
      <c r="F17" s="180"/>
      <c r="G17" s="179">
        <v>33.276555260000002</v>
      </c>
      <c r="H17" s="179"/>
      <c r="I17" s="179">
        <v>35.098079640000002</v>
      </c>
      <c r="J17" s="179"/>
      <c r="K17" s="179">
        <v>35.09859797</v>
      </c>
      <c r="L17" s="179"/>
      <c r="M17" s="179">
        <v>35.289052400000003</v>
      </c>
      <c r="N17" s="177"/>
      <c r="O17" s="179">
        <v>35.908747349999999</v>
      </c>
      <c r="P17" s="179"/>
      <c r="Q17" s="179">
        <v>35.181005110000001</v>
      </c>
      <c r="R17" s="179"/>
      <c r="S17" s="179">
        <v>35.449061180000001</v>
      </c>
      <c r="T17" s="179"/>
      <c r="U17" s="179">
        <v>36.943504449999999</v>
      </c>
      <c r="V17" s="179"/>
      <c r="W17" s="179">
        <v>38.05815827</v>
      </c>
    </row>
    <row r="18" spans="1:23" s="90" customFormat="1" ht="12.75" customHeight="1" x14ac:dyDescent="0.2">
      <c r="A18" s="447">
        <v>1</v>
      </c>
      <c r="B18" s="126" t="s">
        <v>70</v>
      </c>
      <c r="C18" s="180">
        <v>31.963216589999998</v>
      </c>
      <c r="D18" s="180"/>
      <c r="E18" s="180">
        <v>32.062010350000001</v>
      </c>
      <c r="F18" s="180"/>
      <c r="G18" s="180">
        <v>31.849958860000001</v>
      </c>
      <c r="H18" s="180"/>
      <c r="I18" s="180">
        <v>34.046316390000001</v>
      </c>
      <c r="J18" s="180"/>
      <c r="K18" s="180">
        <v>33.720346249999999</v>
      </c>
      <c r="L18" s="180"/>
      <c r="M18" s="180">
        <v>34.0302054</v>
      </c>
      <c r="N18" s="177"/>
      <c r="O18" s="180">
        <v>34.529122039999997</v>
      </c>
      <c r="P18" s="180"/>
      <c r="Q18" s="180">
        <v>33.937325649999998</v>
      </c>
      <c r="R18" s="180"/>
      <c r="S18" s="180">
        <v>33.87449101</v>
      </c>
      <c r="T18" s="180"/>
      <c r="U18" s="180">
        <v>35.620347649999999</v>
      </c>
      <c r="V18" s="180"/>
      <c r="W18" s="180">
        <v>36.611724959999997</v>
      </c>
    </row>
    <row r="19" spans="1:23" s="90" customFormat="1" ht="12.75" customHeight="1" x14ac:dyDescent="0.2">
      <c r="A19" s="447">
        <v>2</v>
      </c>
      <c r="B19" s="126" t="s">
        <v>71</v>
      </c>
      <c r="C19" s="180">
        <v>29.840372850000001</v>
      </c>
      <c r="D19" s="180"/>
      <c r="E19" s="180">
        <v>30.422556849999999</v>
      </c>
      <c r="F19" s="180"/>
      <c r="G19" s="180">
        <v>31.591760300000001</v>
      </c>
      <c r="H19" s="180"/>
      <c r="I19" s="180">
        <v>32.085640140000002</v>
      </c>
      <c r="J19" s="180"/>
      <c r="K19" s="180">
        <v>32.66884615</v>
      </c>
      <c r="L19" s="180"/>
      <c r="M19" s="180">
        <v>34.23817863</v>
      </c>
      <c r="N19" s="177"/>
      <c r="O19" s="180">
        <v>35.076620830000003</v>
      </c>
      <c r="P19" s="180"/>
      <c r="Q19" s="180">
        <v>34.63101983</v>
      </c>
      <c r="R19" s="180"/>
      <c r="S19" s="180">
        <v>35.975858549999998</v>
      </c>
      <c r="T19" s="180"/>
      <c r="U19" s="180">
        <v>36.913195459999997</v>
      </c>
      <c r="V19" s="180"/>
      <c r="W19" s="180">
        <v>37.324909750000003</v>
      </c>
    </row>
    <row r="20" spans="1:23" s="90" customFormat="1" ht="12.75" customHeight="1" x14ac:dyDescent="0.2">
      <c r="A20" s="448">
        <v>3</v>
      </c>
      <c r="B20" s="127" t="s">
        <v>72</v>
      </c>
      <c r="C20" s="181">
        <v>46.386485520000001</v>
      </c>
      <c r="D20" s="181"/>
      <c r="E20" s="181">
        <v>42.503805180000001</v>
      </c>
      <c r="F20" s="181"/>
      <c r="G20" s="181">
        <v>45.368827160000002</v>
      </c>
      <c r="H20" s="181"/>
      <c r="I20" s="181">
        <v>46.021649869999997</v>
      </c>
      <c r="J20" s="181"/>
      <c r="K20" s="181">
        <v>49.932922130000001</v>
      </c>
      <c r="L20" s="181"/>
      <c r="M20" s="181">
        <v>49.069187450000001</v>
      </c>
      <c r="N20" s="181"/>
      <c r="O20" s="181">
        <v>50.477024919999998</v>
      </c>
      <c r="P20" s="181"/>
      <c r="Q20" s="181">
        <v>49.856850719999997</v>
      </c>
      <c r="R20" s="181"/>
      <c r="S20" s="181">
        <v>53.553264599999999</v>
      </c>
      <c r="T20" s="181"/>
      <c r="U20" s="181">
        <v>55.505960899999998</v>
      </c>
      <c r="V20" s="181"/>
      <c r="W20" s="181">
        <v>58.627408989999999</v>
      </c>
    </row>
    <row r="21" spans="1:23" s="90" customFormat="1" ht="12.75" customHeight="1" x14ac:dyDescent="0.2">
      <c r="A21" s="449" t="s">
        <v>119</v>
      </c>
      <c r="B21" s="131" t="s">
        <v>36</v>
      </c>
      <c r="C21" s="179">
        <v>27.377358489999999</v>
      </c>
      <c r="D21" s="179"/>
      <c r="E21" s="179">
        <v>30.724312179999998</v>
      </c>
      <c r="F21" s="179"/>
      <c r="G21" s="179">
        <v>37.5830208</v>
      </c>
      <c r="H21" s="179"/>
      <c r="I21" s="179">
        <v>41.11644407</v>
      </c>
      <c r="J21" s="179"/>
      <c r="K21" s="179">
        <v>38.483612800000003</v>
      </c>
      <c r="L21" s="179"/>
      <c r="M21" s="179">
        <v>40.253290790000001</v>
      </c>
      <c r="N21" s="182"/>
      <c r="O21" s="179">
        <v>43.247754139999998</v>
      </c>
      <c r="P21" s="179"/>
      <c r="Q21" s="179">
        <v>44.503484319999998</v>
      </c>
      <c r="R21" s="179"/>
      <c r="S21" s="179">
        <v>42.168503940000001</v>
      </c>
      <c r="T21" s="179"/>
      <c r="U21" s="179">
        <v>40.006090129999997</v>
      </c>
      <c r="V21" s="179"/>
      <c r="W21" s="179">
        <v>42.499188310000001</v>
      </c>
    </row>
    <row r="22" spans="1:23" s="90" customFormat="1" ht="12.75" customHeight="1" x14ac:dyDescent="0.2">
      <c r="A22" s="447">
        <v>5</v>
      </c>
      <c r="B22" s="126" t="s">
        <v>73</v>
      </c>
      <c r="C22" s="180">
        <v>24.13666181</v>
      </c>
      <c r="D22" s="180"/>
      <c r="E22" s="180">
        <v>29.126893939999999</v>
      </c>
      <c r="F22" s="180"/>
      <c r="G22" s="180">
        <v>38.045606229999997</v>
      </c>
      <c r="H22" s="180"/>
      <c r="I22" s="180">
        <v>44.460627180000003</v>
      </c>
      <c r="J22" s="180"/>
      <c r="K22" s="180">
        <v>42.385261800000002</v>
      </c>
      <c r="L22" s="180"/>
      <c r="M22" s="180">
        <v>41.783592640000002</v>
      </c>
      <c r="N22" s="177"/>
      <c r="O22" s="180">
        <v>46.665395609999997</v>
      </c>
      <c r="P22" s="180"/>
      <c r="Q22" s="180">
        <v>52.49630724</v>
      </c>
      <c r="R22" s="180"/>
      <c r="S22" s="180">
        <v>44.955823289999998</v>
      </c>
      <c r="T22" s="180"/>
      <c r="U22" s="180">
        <v>35.72669492</v>
      </c>
      <c r="V22" s="180"/>
      <c r="W22" s="180">
        <v>45.074303409999999</v>
      </c>
    </row>
    <row r="23" spans="1:23" s="90" customFormat="1" ht="12.75" customHeight="1" x14ac:dyDescent="0.2">
      <c r="A23" s="447">
        <v>6</v>
      </c>
      <c r="B23" s="126" t="s">
        <v>74</v>
      </c>
      <c r="C23" s="180">
        <v>79</v>
      </c>
      <c r="D23" s="180"/>
      <c r="E23" s="180">
        <v>72.666666669999998</v>
      </c>
      <c r="F23" s="180"/>
      <c r="G23" s="180">
        <v>126.4</v>
      </c>
      <c r="H23" s="180"/>
      <c r="I23" s="180">
        <v>31.5</v>
      </c>
      <c r="J23" s="180"/>
      <c r="K23" s="180">
        <v>7</v>
      </c>
      <c r="L23" s="180"/>
      <c r="M23" s="180">
        <v>22.4</v>
      </c>
      <c r="N23" s="177"/>
      <c r="O23" s="180">
        <v>56.666666669999998</v>
      </c>
      <c r="P23" s="180"/>
      <c r="Q23" s="180">
        <v>7.6666666699999997</v>
      </c>
      <c r="R23" s="180"/>
      <c r="S23" s="180">
        <v>26</v>
      </c>
      <c r="T23" s="180"/>
      <c r="U23" s="180">
        <v>83</v>
      </c>
      <c r="V23" s="180"/>
      <c r="W23" s="180">
        <v>34.666666669999998</v>
      </c>
    </row>
    <row r="24" spans="1:23" s="90" customFormat="1" ht="12.75" customHeight="1" x14ac:dyDescent="0.2">
      <c r="A24" s="447">
        <v>7</v>
      </c>
      <c r="B24" s="126" t="s">
        <v>76</v>
      </c>
      <c r="C24" s="180">
        <v>32.259740260000001</v>
      </c>
      <c r="D24" s="180"/>
      <c r="E24" s="180">
        <v>35.979166669999998</v>
      </c>
      <c r="F24" s="180"/>
      <c r="G24" s="180">
        <v>38.77906977</v>
      </c>
      <c r="H24" s="180"/>
      <c r="I24" s="180">
        <v>45.383333329999999</v>
      </c>
      <c r="J24" s="180"/>
      <c r="K24" s="180">
        <v>41.401869159999997</v>
      </c>
      <c r="L24" s="180"/>
      <c r="M24" s="180">
        <v>46.511627910000001</v>
      </c>
      <c r="N24" s="177"/>
      <c r="O24" s="180">
        <v>51.288288289999997</v>
      </c>
      <c r="P24" s="180"/>
      <c r="Q24" s="180">
        <v>46.921052629999998</v>
      </c>
      <c r="R24" s="180"/>
      <c r="S24" s="180">
        <v>49.591666670000002</v>
      </c>
      <c r="T24" s="180"/>
      <c r="U24" s="180">
        <v>57.557894740000002</v>
      </c>
      <c r="V24" s="180"/>
      <c r="W24" s="180">
        <v>46.325581399999997</v>
      </c>
    </row>
    <row r="25" spans="1:23" s="90" customFormat="1" ht="12.75" customHeight="1" x14ac:dyDescent="0.2">
      <c r="A25" s="447">
        <v>8</v>
      </c>
      <c r="B25" s="126" t="s">
        <v>77</v>
      </c>
      <c r="C25" s="180">
        <v>32.854206810000001</v>
      </c>
      <c r="D25" s="180"/>
      <c r="E25" s="180">
        <v>32.973074050000001</v>
      </c>
      <c r="F25" s="180"/>
      <c r="G25" s="180">
        <v>35.664723029999998</v>
      </c>
      <c r="H25" s="180"/>
      <c r="I25" s="180">
        <v>34.810718360000003</v>
      </c>
      <c r="J25" s="180"/>
      <c r="K25" s="180">
        <v>32.06962025</v>
      </c>
      <c r="L25" s="180"/>
      <c r="M25" s="180">
        <v>36.853035140000003</v>
      </c>
      <c r="N25" s="177"/>
      <c r="O25" s="180">
        <v>38.44230769</v>
      </c>
      <c r="P25" s="180"/>
      <c r="Q25" s="180">
        <v>38.863238510000002</v>
      </c>
      <c r="R25" s="180"/>
      <c r="S25" s="180">
        <v>39.355882350000002</v>
      </c>
      <c r="T25" s="180"/>
      <c r="U25" s="180">
        <v>39.529801319999997</v>
      </c>
      <c r="V25" s="180"/>
      <c r="W25" s="180">
        <v>41.33417085</v>
      </c>
    </row>
    <row r="26" spans="1:23" s="90" customFormat="1" ht="12.75" customHeight="1" x14ac:dyDescent="0.2">
      <c r="A26" s="450">
        <v>9</v>
      </c>
      <c r="B26" s="132" t="s">
        <v>78</v>
      </c>
      <c r="C26" s="181">
        <v>21.368421049999998</v>
      </c>
      <c r="D26" s="181"/>
      <c r="E26" s="181">
        <v>11.92857143</v>
      </c>
      <c r="F26" s="181"/>
      <c r="G26" s="181">
        <v>77.266666670000006</v>
      </c>
      <c r="H26" s="181"/>
      <c r="I26" s="181">
        <v>63.590909089999997</v>
      </c>
      <c r="J26" s="181"/>
      <c r="K26" s="181">
        <v>27.23809524</v>
      </c>
      <c r="L26" s="181"/>
      <c r="M26" s="181">
        <v>55.8</v>
      </c>
      <c r="N26" s="181"/>
      <c r="O26" s="181">
        <v>38.61538462</v>
      </c>
      <c r="P26" s="181"/>
      <c r="Q26" s="181">
        <v>14.42857143</v>
      </c>
      <c r="R26" s="181"/>
      <c r="S26" s="181">
        <v>37</v>
      </c>
      <c r="T26" s="181"/>
      <c r="U26" s="181">
        <v>88.125</v>
      </c>
      <c r="V26" s="181"/>
      <c r="W26" s="181">
        <v>33.75</v>
      </c>
    </row>
    <row r="27" spans="1:23" s="90" customFormat="1" ht="12.75" customHeight="1" x14ac:dyDescent="0.2">
      <c r="A27" s="130" t="s">
        <v>169</v>
      </c>
      <c r="B27" s="131" t="s">
        <v>37</v>
      </c>
      <c r="C27" s="179">
        <v>26.12273004</v>
      </c>
      <c r="D27" s="179"/>
      <c r="E27" s="179">
        <v>26.856011630000001</v>
      </c>
      <c r="F27" s="180"/>
      <c r="G27" s="179">
        <v>27.398838789999999</v>
      </c>
      <c r="H27" s="179"/>
      <c r="I27" s="179">
        <v>28.92424729</v>
      </c>
      <c r="J27" s="179"/>
      <c r="K27" s="179">
        <v>28.757161960000001</v>
      </c>
      <c r="L27" s="179"/>
      <c r="M27" s="179">
        <v>29.615214730000002</v>
      </c>
      <c r="N27" s="182"/>
      <c r="O27" s="179">
        <v>29.307223449999999</v>
      </c>
      <c r="P27" s="179"/>
      <c r="Q27" s="179">
        <v>30.009325520000001</v>
      </c>
      <c r="R27" s="179"/>
      <c r="S27" s="179">
        <v>29.851373590000001</v>
      </c>
      <c r="T27" s="179"/>
      <c r="U27" s="179">
        <v>30.83894458</v>
      </c>
      <c r="V27" s="179"/>
      <c r="W27" s="179">
        <v>32.161854920000003</v>
      </c>
    </row>
    <row r="28" spans="1:23" s="90" customFormat="1" ht="12.75" customHeight="1" x14ac:dyDescent="0.2">
      <c r="A28" s="445">
        <v>10</v>
      </c>
      <c r="B28" s="126" t="s">
        <v>79</v>
      </c>
      <c r="C28" s="180">
        <v>26.369025879999999</v>
      </c>
      <c r="D28" s="180"/>
      <c r="E28" s="180">
        <v>26.44148436</v>
      </c>
      <c r="F28" s="180"/>
      <c r="G28" s="180">
        <v>27.265969720000001</v>
      </c>
      <c r="H28" s="180"/>
      <c r="I28" s="180">
        <v>28.852302649999999</v>
      </c>
      <c r="J28" s="180"/>
      <c r="K28" s="180">
        <v>28.55769231</v>
      </c>
      <c r="L28" s="180"/>
      <c r="M28" s="180">
        <v>29.778940160000001</v>
      </c>
      <c r="N28" s="177"/>
      <c r="O28" s="180">
        <v>28.8897127</v>
      </c>
      <c r="P28" s="180"/>
      <c r="Q28" s="180">
        <v>30.307354310000001</v>
      </c>
      <c r="R28" s="180"/>
      <c r="S28" s="180">
        <v>29.476042379999999</v>
      </c>
      <c r="T28" s="180"/>
      <c r="U28" s="180">
        <v>30.42159985</v>
      </c>
      <c r="V28" s="180"/>
      <c r="W28" s="180">
        <v>30.72713723</v>
      </c>
    </row>
    <row r="29" spans="1:23" s="90" customFormat="1" ht="12.75" customHeight="1" x14ac:dyDescent="0.2">
      <c r="A29" s="445">
        <v>11</v>
      </c>
      <c r="B29" s="126" t="s">
        <v>80</v>
      </c>
      <c r="C29" s="180">
        <v>29.84104331</v>
      </c>
      <c r="D29" s="180"/>
      <c r="E29" s="180">
        <v>28.153761060000001</v>
      </c>
      <c r="F29" s="180"/>
      <c r="G29" s="180">
        <v>28.897765740000001</v>
      </c>
      <c r="H29" s="180"/>
      <c r="I29" s="180">
        <v>30.059523810000002</v>
      </c>
      <c r="J29" s="180"/>
      <c r="K29" s="180">
        <v>29.221843</v>
      </c>
      <c r="L29" s="180"/>
      <c r="M29" s="180">
        <v>32.017426270000001</v>
      </c>
      <c r="N29" s="177"/>
      <c r="O29" s="180">
        <v>32.114214769999997</v>
      </c>
      <c r="P29" s="180"/>
      <c r="Q29" s="180">
        <v>33.780361759999998</v>
      </c>
      <c r="R29" s="180"/>
      <c r="S29" s="180">
        <v>32.03505535</v>
      </c>
      <c r="T29" s="180"/>
      <c r="U29" s="180">
        <v>31.58950969</v>
      </c>
      <c r="V29" s="180"/>
      <c r="W29" s="180">
        <v>32.342939479999998</v>
      </c>
    </row>
    <row r="30" spans="1:23" s="90" customFormat="1" ht="12.75" customHeight="1" x14ac:dyDescent="0.2">
      <c r="A30" s="445">
        <v>12</v>
      </c>
      <c r="B30" s="126" t="s">
        <v>81</v>
      </c>
      <c r="C30" s="180">
        <v>26.609375</v>
      </c>
      <c r="D30" s="180"/>
      <c r="E30" s="180">
        <v>27.37037037</v>
      </c>
      <c r="F30" s="180"/>
      <c r="G30" s="180">
        <v>27.25</v>
      </c>
      <c r="H30" s="180"/>
      <c r="I30" s="180">
        <v>40.9375</v>
      </c>
      <c r="J30" s="180"/>
      <c r="K30" s="180">
        <v>39.135135140000003</v>
      </c>
      <c r="L30" s="180"/>
      <c r="M30" s="180">
        <v>54.586206900000001</v>
      </c>
      <c r="N30" s="177"/>
      <c r="O30" s="180">
        <v>27.20689655</v>
      </c>
      <c r="P30" s="180"/>
      <c r="Q30" s="180">
        <v>35.15384615</v>
      </c>
      <c r="R30" s="180"/>
      <c r="S30" s="180">
        <v>43.129032260000002</v>
      </c>
      <c r="T30" s="180"/>
      <c r="U30" s="180">
        <v>31.12</v>
      </c>
      <c r="V30" s="180"/>
      <c r="W30" s="180">
        <v>67.178571430000005</v>
      </c>
    </row>
    <row r="31" spans="1:23" s="90" customFormat="1" ht="12.75" customHeight="1" x14ac:dyDescent="0.2">
      <c r="A31" s="445">
        <v>13</v>
      </c>
      <c r="B31" s="126" t="s">
        <v>82</v>
      </c>
      <c r="C31" s="180">
        <v>28.531952660000002</v>
      </c>
      <c r="D31" s="180"/>
      <c r="E31" s="180">
        <v>28.672676840000001</v>
      </c>
      <c r="F31" s="180"/>
      <c r="G31" s="180">
        <v>26.991027729999999</v>
      </c>
      <c r="H31" s="180"/>
      <c r="I31" s="180">
        <v>32.449748739999997</v>
      </c>
      <c r="J31" s="180"/>
      <c r="K31" s="180">
        <v>30.19082126</v>
      </c>
      <c r="L31" s="180"/>
      <c r="M31" s="180">
        <v>33.009475219999999</v>
      </c>
      <c r="N31" s="177"/>
      <c r="O31" s="180">
        <v>31.296812750000001</v>
      </c>
      <c r="P31" s="180"/>
      <c r="Q31" s="180">
        <v>31.81756339</v>
      </c>
      <c r="R31" s="180"/>
      <c r="S31" s="180">
        <v>32.109024830000003</v>
      </c>
      <c r="T31" s="180"/>
      <c r="U31" s="180">
        <v>32.879651160000002</v>
      </c>
      <c r="V31" s="180"/>
      <c r="W31" s="180">
        <v>33.126602560000002</v>
      </c>
    </row>
    <row r="32" spans="1:23" s="90" customFormat="1" ht="12.75" customHeight="1" x14ac:dyDescent="0.2">
      <c r="A32" s="445">
        <v>14</v>
      </c>
      <c r="B32" s="126" t="s">
        <v>83</v>
      </c>
      <c r="C32" s="180">
        <v>26.2396204</v>
      </c>
      <c r="D32" s="180"/>
      <c r="E32" s="180">
        <v>27.007122509999999</v>
      </c>
      <c r="F32" s="180"/>
      <c r="G32" s="180">
        <v>27.490467939999998</v>
      </c>
      <c r="H32" s="180"/>
      <c r="I32" s="180">
        <v>34.1171875</v>
      </c>
      <c r="J32" s="180"/>
      <c r="K32" s="180">
        <v>38.237037039999997</v>
      </c>
      <c r="L32" s="180"/>
      <c r="M32" s="180">
        <v>34.464646459999997</v>
      </c>
      <c r="N32" s="177"/>
      <c r="O32" s="180">
        <v>31.057142859999999</v>
      </c>
      <c r="P32" s="180"/>
      <c r="Q32" s="180">
        <v>33.28025478</v>
      </c>
      <c r="R32" s="180"/>
      <c r="S32" s="180">
        <v>31.90755008</v>
      </c>
      <c r="T32" s="180"/>
      <c r="U32" s="180">
        <v>32.891089110000003</v>
      </c>
      <c r="V32" s="180"/>
      <c r="W32" s="180">
        <v>36.03324808</v>
      </c>
    </row>
    <row r="33" spans="1:23" s="90" customFormat="1" ht="12.75" customHeight="1" x14ac:dyDescent="0.2">
      <c r="A33" s="445">
        <v>15</v>
      </c>
      <c r="B33" s="126" t="s">
        <v>84</v>
      </c>
      <c r="C33" s="180">
        <v>28.202666669999999</v>
      </c>
      <c r="D33" s="180"/>
      <c r="E33" s="180">
        <v>26.818659660000002</v>
      </c>
      <c r="F33" s="180"/>
      <c r="G33" s="180">
        <v>27.51980198</v>
      </c>
      <c r="H33" s="180"/>
      <c r="I33" s="180">
        <v>30.280730899999998</v>
      </c>
      <c r="J33" s="180"/>
      <c r="K33" s="180">
        <v>31.032407410000001</v>
      </c>
      <c r="L33" s="180"/>
      <c r="M33" s="180">
        <v>28.914518319999999</v>
      </c>
      <c r="N33" s="177"/>
      <c r="O33" s="180">
        <v>30.37902098</v>
      </c>
      <c r="P33" s="180"/>
      <c r="Q33" s="180">
        <v>33.026819920000001</v>
      </c>
      <c r="R33" s="180"/>
      <c r="S33" s="180">
        <v>32.200483089999999</v>
      </c>
      <c r="T33" s="180"/>
      <c r="U33" s="180">
        <v>33.324120600000001</v>
      </c>
      <c r="V33" s="180"/>
      <c r="W33" s="180">
        <v>34.108737859999998</v>
      </c>
    </row>
    <row r="34" spans="1:23" s="90" customFormat="1" ht="12.75" customHeight="1" x14ac:dyDescent="0.2">
      <c r="A34" s="445">
        <v>16</v>
      </c>
      <c r="B34" s="126" t="s">
        <v>85</v>
      </c>
      <c r="C34" s="183">
        <v>29.812527379999999</v>
      </c>
      <c r="D34" s="183"/>
      <c r="E34" s="183">
        <v>30.392166710000001</v>
      </c>
      <c r="F34" s="180"/>
      <c r="G34" s="183">
        <v>31.985748220000001</v>
      </c>
      <c r="H34" s="183"/>
      <c r="I34" s="183">
        <v>31.760094079999998</v>
      </c>
      <c r="J34" s="183"/>
      <c r="K34" s="183">
        <v>30.52467532</v>
      </c>
      <c r="L34" s="183"/>
      <c r="M34" s="183">
        <v>33.655403030000002</v>
      </c>
      <c r="N34" s="177"/>
      <c r="O34" s="183">
        <v>33.11374876</v>
      </c>
      <c r="P34" s="183"/>
      <c r="Q34" s="183">
        <v>33.28141162</v>
      </c>
      <c r="R34" s="183"/>
      <c r="S34" s="183">
        <v>33.612903230000001</v>
      </c>
      <c r="T34" s="183"/>
      <c r="U34" s="183">
        <v>36.093947370000002</v>
      </c>
      <c r="V34" s="183"/>
      <c r="W34" s="183">
        <v>35.366676890000001</v>
      </c>
    </row>
    <row r="35" spans="1:23" s="90" customFormat="1" ht="12.75" customHeight="1" x14ac:dyDescent="0.2">
      <c r="A35" s="445">
        <v>17</v>
      </c>
      <c r="B35" s="126" t="s">
        <v>86</v>
      </c>
      <c r="C35" s="180">
        <v>27.014853859999999</v>
      </c>
      <c r="D35" s="180"/>
      <c r="E35" s="180">
        <v>29.546359349999999</v>
      </c>
      <c r="F35" s="180"/>
      <c r="G35" s="180">
        <v>29.909027779999999</v>
      </c>
      <c r="H35" s="180"/>
      <c r="I35" s="180">
        <v>29.77250523</v>
      </c>
      <c r="J35" s="180"/>
      <c r="K35" s="180">
        <v>29.833800839999999</v>
      </c>
      <c r="L35" s="180"/>
      <c r="M35" s="180">
        <v>32.913212440000002</v>
      </c>
      <c r="N35" s="177"/>
      <c r="O35" s="180">
        <v>32.379439249999997</v>
      </c>
      <c r="P35" s="180"/>
      <c r="Q35" s="180">
        <v>32.40151075</v>
      </c>
      <c r="R35" s="180"/>
      <c r="S35" s="180">
        <v>31.869690009999999</v>
      </c>
      <c r="T35" s="180"/>
      <c r="U35" s="180">
        <v>32.200458189999999</v>
      </c>
      <c r="V35" s="180"/>
      <c r="W35" s="180">
        <v>37.506484639999996</v>
      </c>
    </row>
    <row r="36" spans="1:23" s="90" customFormat="1" ht="23.1" customHeight="1" x14ac:dyDescent="0.2">
      <c r="A36" s="445">
        <v>18</v>
      </c>
      <c r="B36" s="126" t="s">
        <v>1</v>
      </c>
      <c r="C36" s="183">
        <v>25.59646592</v>
      </c>
      <c r="D36" s="183"/>
      <c r="E36" s="183">
        <v>26.45522699</v>
      </c>
      <c r="F36" s="183"/>
      <c r="G36" s="183">
        <v>26.97091837</v>
      </c>
      <c r="H36" s="183"/>
      <c r="I36" s="183">
        <v>28.351493850000001</v>
      </c>
      <c r="J36" s="183"/>
      <c r="K36" s="183">
        <v>28.755478660000001</v>
      </c>
      <c r="L36" s="183"/>
      <c r="M36" s="183">
        <v>28.492379840000002</v>
      </c>
      <c r="N36" s="177"/>
      <c r="O36" s="183">
        <v>29.47986942</v>
      </c>
      <c r="P36" s="183"/>
      <c r="Q36" s="183">
        <v>27.822589529999998</v>
      </c>
      <c r="R36" s="183"/>
      <c r="S36" s="183">
        <v>28.815726000000002</v>
      </c>
      <c r="T36" s="183"/>
      <c r="U36" s="183">
        <v>30.05847666</v>
      </c>
      <c r="V36" s="183"/>
      <c r="W36" s="183">
        <v>32.782293180000003</v>
      </c>
    </row>
    <row r="37" spans="1:23" s="90" customFormat="1" ht="12.75" customHeight="1" x14ac:dyDescent="0.2">
      <c r="A37" s="445">
        <v>19</v>
      </c>
      <c r="B37" s="126" t="s">
        <v>87</v>
      </c>
      <c r="C37" s="180">
        <v>54.742424239999998</v>
      </c>
      <c r="D37" s="180"/>
      <c r="E37" s="180">
        <v>41.767123290000001</v>
      </c>
      <c r="F37" s="180"/>
      <c r="G37" s="180">
        <v>47.244444440000002</v>
      </c>
      <c r="H37" s="180"/>
      <c r="I37" s="180">
        <v>66.096774190000005</v>
      </c>
      <c r="J37" s="180"/>
      <c r="K37" s="180">
        <v>68.347826089999998</v>
      </c>
      <c r="L37" s="180"/>
      <c r="M37" s="180">
        <v>58.625</v>
      </c>
      <c r="N37" s="177"/>
      <c r="O37" s="180">
        <v>48.55</v>
      </c>
      <c r="P37" s="180"/>
      <c r="Q37" s="180">
        <v>63.754716979999998</v>
      </c>
      <c r="R37" s="180"/>
      <c r="S37" s="180">
        <v>76.510204079999994</v>
      </c>
      <c r="T37" s="180"/>
      <c r="U37" s="180">
        <v>57.966101690000002</v>
      </c>
      <c r="V37" s="180"/>
      <c r="W37" s="180">
        <v>65.702702700000003</v>
      </c>
    </row>
    <row r="38" spans="1:23" s="90" customFormat="1" ht="12.75" customHeight="1" x14ac:dyDescent="0.2">
      <c r="A38" s="445">
        <v>20</v>
      </c>
      <c r="B38" s="126" t="s">
        <v>88</v>
      </c>
      <c r="C38" s="180">
        <v>25.0055905</v>
      </c>
      <c r="D38" s="180"/>
      <c r="E38" s="180">
        <v>26.7972973</v>
      </c>
      <c r="F38" s="180"/>
      <c r="G38" s="180">
        <v>26.999031009999999</v>
      </c>
      <c r="H38" s="180"/>
      <c r="I38" s="180">
        <v>31.568421050000001</v>
      </c>
      <c r="J38" s="180"/>
      <c r="K38" s="180">
        <v>29.21134752</v>
      </c>
      <c r="L38" s="180"/>
      <c r="M38" s="180">
        <v>30.566275529999999</v>
      </c>
      <c r="N38" s="177"/>
      <c r="O38" s="180">
        <v>30.212723660000002</v>
      </c>
      <c r="P38" s="180"/>
      <c r="Q38" s="180">
        <v>30.222089310000001</v>
      </c>
      <c r="R38" s="180"/>
      <c r="S38" s="180">
        <v>29.458508599999998</v>
      </c>
      <c r="T38" s="180"/>
      <c r="U38" s="180">
        <v>30.425158119999999</v>
      </c>
      <c r="V38" s="180"/>
      <c r="W38" s="180">
        <v>34.764926930000001</v>
      </c>
    </row>
    <row r="39" spans="1:23" s="90" customFormat="1" ht="12.75" customHeight="1" x14ac:dyDescent="0.2">
      <c r="A39" s="445">
        <v>21</v>
      </c>
      <c r="B39" s="126" t="s">
        <v>89</v>
      </c>
      <c r="C39" s="180">
        <v>24.697409329999999</v>
      </c>
      <c r="D39" s="180"/>
      <c r="E39" s="180">
        <v>25.23354565</v>
      </c>
      <c r="F39" s="180"/>
      <c r="G39" s="180">
        <v>24.97640891</v>
      </c>
      <c r="H39" s="180"/>
      <c r="I39" s="180">
        <v>24.50608931</v>
      </c>
      <c r="J39" s="180"/>
      <c r="K39" s="180">
        <v>27.07255937</v>
      </c>
      <c r="L39" s="180"/>
      <c r="M39" s="180">
        <v>26.183962260000001</v>
      </c>
      <c r="N39" s="177"/>
      <c r="O39" s="180">
        <v>23.889632110000001</v>
      </c>
      <c r="P39" s="180"/>
      <c r="Q39" s="180">
        <v>24.498301250000001</v>
      </c>
      <c r="R39" s="180"/>
      <c r="S39" s="180">
        <v>25.922587490000002</v>
      </c>
      <c r="T39" s="180"/>
      <c r="U39" s="180">
        <v>28.55830753</v>
      </c>
      <c r="V39" s="180"/>
      <c r="W39" s="180">
        <v>25.082240760000001</v>
      </c>
    </row>
    <row r="40" spans="1:23" s="90" customFormat="1" ht="12.75" customHeight="1" x14ac:dyDescent="0.2">
      <c r="A40" s="445">
        <v>22</v>
      </c>
      <c r="B40" s="126" t="s">
        <v>90</v>
      </c>
      <c r="C40" s="180">
        <v>24.8035982</v>
      </c>
      <c r="D40" s="180"/>
      <c r="E40" s="180">
        <v>23.877699379999999</v>
      </c>
      <c r="F40" s="180"/>
      <c r="G40" s="180">
        <v>26.707261939999999</v>
      </c>
      <c r="H40" s="180"/>
      <c r="I40" s="180">
        <v>27.398823530000001</v>
      </c>
      <c r="J40" s="180"/>
      <c r="K40" s="180">
        <v>27.825909750000001</v>
      </c>
      <c r="L40" s="180"/>
      <c r="M40" s="180">
        <v>28.306620209999998</v>
      </c>
      <c r="N40" s="177"/>
      <c r="O40" s="180">
        <v>27.98207171</v>
      </c>
      <c r="P40" s="180"/>
      <c r="Q40" s="180">
        <v>29.91454456</v>
      </c>
      <c r="R40" s="180"/>
      <c r="S40" s="180">
        <v>29.277299190000001</v>
      </c>
      <c r="T40" s="180"/>
      <c r="U40" s="180">
        <v>30.496050189999998</v>
      </c>
      <c r="V40" s="180"/>
      <c r="W40" s="180">
        <v>32.752012880000002</v>
      </c>
    </row>
    <row r="41" spans="1:23" s="90" customFormat="1" ht="12.75" customHeight="1" x14ac:dyDescent="0.2">
      <c r="A41" s="445">
        <v>23</v>
      </c>
      <c r="B41" s="126" t="s">
        <v>91</v>
      </c>
      <c r="C41" s="180">
        <v>29.459340659999999</v>
      </c>
      <c r="D41" s="180"/>
      <c r="E41" s="180">
        <v>31.856099459999999</v>
      </c>
      <c r="F41" s="180"/>
      <c r="G41" s="180">
        <v>32.690313779999997</v>
      </c>
      <c r="H41" s="180"/>
      <c r="I41" s="180">
        <v>33.978517160000003</v>
      </c>
      <c r="J41" s="180"/>
      <c r="K41" s="180">
        <v>34.674609480000001</v>
      </c>
      <c r="L41" s="180"/>
      <c r="M41" s="180">
        <v>35.989672980000002</v>
      </c>
      <c r="N41" s="177"/>
      <c r="O41" s="180">
        <v>33.964972529999997</v>
      </c>
      <c r="P41" s="180"/>
      <c r="Q41" s="180">
        <v>36.0777213</v>
      </c>
      <c r="R41" s="180"/>
      <c r="S41" s="180">
        <v>35.452395029999998</v>
      </c>
      <c r="T41" s="180"/>
      <c r="U41" s="180">
        <v>36.648174920000002</v>
      </c>
      <c r="V41" s="180"/>
      <c r="W41" s="180">
        <v>36.07</v>
      </c>
    </row>
    <row r="42" spans="1:23" s="90" customFormat="1" ht="12.75" customHeight="1" x14ac:dyDescent="0.2">
      <c r="A42" s="445">
        <v>24</v>
      </c>
      <c r="B42" s="126" t="s">
        <v>92</v>
      </c>
      <c r="C42" s="180">
        <v>26.8672349</v>
      </c>
      <c r="D42" s="180"/>
      <c r="E42" s="180">
        <v>28.720609700000001</v>
      </c>
      <c r="F42" s="180"/>
      <c r="G42" s="180">
        <v>28.531490999999999</v>
      </c>
      <c r="H42" s="180"/>
      <c r="I42" s="180">
        <v>30.040615240000001</v>
      </c>
      <c r="J42" s="180"/>
      <c r="K42" s="180">
        <v>29.05404738</v>
      </c>
      <c r="L42" s="180"/>
      <c r="M42" s="180">
        <v>31.944310510000001</v>
      </c>
      <c r="N42" s="177"/>
      <c r="O42" s="180">
        <v>30.859193439999999</v>
      </c>
      <c r="P42" s="180"/>
      <c r="Q42" s="180">
        <v>30.667883209999999</v>
      </c>
      <c r="R42" s="180"/>
      <c r="S42" s="180">
        <v>30.132542440000002</v>
      </c>
      <c r="T42" s="180"/>
      <c r="U42" s="180">
        <v>32.094236909999999</v>
      </c>
      <c r="V42" s="180"/>
      <c r="W42" s="180">
        <v>34.687442079999997</v>
      </c>
    </row>
    <row r="43" spans="1:23" s="90" customFormat="1" ht="12.75" customHeight="1" x14ac:dyDescent="0.2">
      <c r="A43" s="445">
        <v>25</v>
      </c>
      <c r="B43" s="126" t="s">
        <v>93</v>
      </c>
      <c r="C43" s="180">
        <v>24.853710029999998</v>
      </c>
      <c r="D43" s="180"/>
      <c r="E43" s="180">
        <v>25.655793200000002</v>
      </c>
      <c r="F43" s="180"/>
      <c r="G43" s="180">
        <v>26.403018450000001</v>
      </c>
      <c r="H43" s="180"/>
      <c r="I43" s="180">
        <v>28.188979400000001</v>
      </c>
      <c r="J43" s="180"/>
      <c r="K43" s="180">
        <v>27.65239841</v>
      </c>
      <c r="L43" s="180"/>
      <c r="M43" s="180">
        <v>27.749828650000001</v>
      </c>
      <c r="N43" s="177"/>
      <c r="O43" s="180">
        <v>28.1469953</v>
      </c>
      <c r="P43" s="180"/>
      <c r="Q43" s="180">
        <v>27.837900359999999</v>
      </c>
      <c r="R43" s="180"/>
      <c r="S43" s="180">
        <v>27.564454319999999</v>
      </c>
      <c r="T43" s="180"/>
      <c r="U43" s="180">
        <v>29.660819020000002</v>
      </c>
      <c r="V43" s="180"/>
      <c r="W43" s="180">
        <v>29.959878140000001</v>
      </c>
    </row>
    <row r="44" spans="1:23" s="90" customFormat="1" ht="12.75" customHeight="1" x14ac:dyDescent="0.2">
      <c r="A44" s="445">
        <v>26</v>
      </c>
      <c r="B44" s="126" t="s">
        <v>94</v>
      </c>
      <c r="C44" s="180">
        <v>24.382113820000001</v>
      </c>
      <c r="D44" s="180"/>
      <c r="E44" s="180">
        <v>22.908752329999999</v>
      </c>
      <c r="F44" s="180"/>
      <c r="G44" s="180">
        <v>26.1679198</v>
      </c>
      <c r="H44" s="180"/>
      <c r="I44" s="180">
        <v>23.11918605</v>
      </c>
      <c r="J44" s="180"/>
      <c r="K44" s="180">
        <v>25.325373129999999</v>
      </c>
      <c r="L44" s="180"/>
      <c r="M44" s="180">
        <v>25.744125329999999</v>
      </c>
      <c r="N44" s="177"/>
      <c r="O44" s="180">
        <v>25.58717949</v>
      </c>
      <c r="P44" s="180"/>
      <c r="Q44" s="180">
        <v>22.493765589999999</v>
      </c>
      <c r="R44" s="180"/>
      <c r="S44" s="180">
        <v>29.313924050000001</v>
      </c>
      <c r="T44" s="180"/>
      <c r="U44" s="180">
        <v>27.985948480000001</v>
      </c>
      <c r="V44" s="180"/>
      <c r="W44" s="180">
        <v>29.986206899999999</v>
      </c>
    </row>
    <row r="45" spans="1:23" s="90" customFormat="1" ht="12.75" customHeight="1" x14ac:dyDescent="0.2">
      <c r="A45" s="445">
        <v>27</v>
      </c>
      <c r="B45" s="126" t="s">
        <v>95</v>
      </c>
      <c r="C45" s="180">
        <v>25.259195890000001</v>
      </c>
      <c r="D45" s="180"/>
      <c r="E45" s="180">
        <v>26.080061189999999</v>
      </c>
      <c r="F45" s="180"/>
      <c r="G45" s="180">
        <v>25.175287359999999</v>
      </c>
      <c r="H45" s="180"/>
      <c r="I45" s="180">
        <v>26.187908499999999</v>
      </c>
      <c r="J45" s="180"/>
      <c r="K45" s="180">
        <v>26.670373309999999</v>
      </c>
      <c r="L45" s="180"/>
      <c r="M45" s="180">
        <v>26.95793651</v>
      </c>
      <c r="N45" s="177"/>
      <c r="O45" s="180">
        <v>28.927203070000001</v>
      </c>
      <c r="P45" s="180"/>
      <c r="Q45" s="180">
        <v>28.487317449999999</v>
      </c>
      <c r="R45" s="180"/>
      <c r="S45" s="180">
        <v>30.027445459999999</v>
      </c>
      <c r="T45" s="180"/>
      <c r="U45" s="180">
        <v>27.56097561</v>
      </c>
      <c r="V45" s="180"/>
      <c r="W45" s="180">
        <v>31.7025641</v>
      </c>
    </row>
    <row r="46" spans="1:23" s="90" customFormat="1" ht="12.75" customHeight="1" x14ac:dyDescent="0.2">
      <c r="A46" s="445">
        <v>28</v>
      </c>
      <c r="B46" s="126" t="s">
        <v>96</v>
      </c>
      <c r="C46" s="180">
        <v>24.197390810000002</v>
      </c>
      <c r="D46" s="180"/>
      <c r="E46" s="180">
        <v>25.463159610000002</v>
      </c>
      <c r="F46" s="180"/>
      <c r="G46" s="180">
        <v>24.688130009999998</v>
      </c>
      <c r="H46" s="180"/>
      <c r="I46" s="180">
        <v>27.602388319999999</v>
      </c>
      <c r="J46" s="180"/>
      <c r="K46" s="180">
        <v>27.812737240000001</v>
      </c>
      <c r="L46" s="180"/>
      <c r="M46" s="180">
        <v>27.046391750000002</v>
      </c>
      <c r="N46" s="177"/>
      <c r="O46" s="180">
        <v>27.649209670000001</v>
      </c>
      <c r="P46" s="180"/>
      <c r="Q46" s="180">
        <v>27.433691100000001</v>
      </c>
      <c r="R46" s="180"/>
      <c r="S46" s="180">
        <v>27.78758053</v>
      </c>
      <c r="T46" s="180"/>
      <c r="U46" s="180">
        <v>27.998836820000001</v>
      </c>
      <c r="V46" s="180"/>
      <c r="W46" s="180">
        <v>29.155101200000001</v>
      </c>
    </row>
    <row r="47" spans="1:23" s="90" customFormat="1" ht="12.75" customHeight="1" x14ac:dyDescent="0.2">
      <c r="A47" s="445">
        <v>29</v>
      </c>
      <c r="B47" s="126" t="s">
        <v>97</v>
      </c>
      <c r="C47" s="180">
        <v>24.83644279</v>
      </c>
      <c r="D47" s="180"/>
      <c r="E47" s="180">
        <v>25.83873191</v>
      </c>
      <c r="F47" s="180"/>
      <c r="G47" s="180">
        <v>24.175818880000001</v>
      </c>
      <c r="H47" s="180"/>
      <c r="I47" s="180">
        <v>26.742220039999999</v>
      </c>
      <c r="J47" s="180"/>
      <c r="K47" s="180">
        <v>26.979195560000001</v>
      </c>
      <c r="L47" s="180"/>
      <c r="M47" s="180">
        <v>27.35938501</v>
      </c>
      <c r="N47" s="177"/>
      <c r="O47" s="180">
        <v>28.099759129999999</v>
      </c>
      <c r="P47" s="180"/>
      <c r="Q47" s="180">
        <v>30.83534684</v>
      </c>
      <c r="R47" s="180"/>
      <c r="S47" s="180">
        <v>31.204440890000001</v>
      </c>
      <c r="T47" s="180"/>
      <c r="U47" s="180">
        <v>29.77743311</v>
      </c>
      <c r="V47" s="180"/>
      <c r="W47" s="180">
        <v>34.454123430000003</v>
      </c>
    </row>
    <row r="48" spans="1:23" s="90" customFormat="1" ht="12.75" customHeight="1" x14ac:dyDescent="0.2">
      <c r="A48" s="445">
        <v>30</v>
      </c>
      <c r="B48" s="126" t="s">
        <v>98</v>
      </c>
      <c r="C48" s="180">
        <v>25.09418509</v>
      </c>
      <c r="D48" s="180"/>
      <c r="E48" s="180">
        <v>25.84088654</v>
      </c>
      <c r="F48" s="180"/>
      <c r="G48" s="180">
        <v>26.335239770000001</v>
      </c>
      <c r="H48" s="180"/>
      <c r="I48" s="180">
        <v>27.459074730000001</v>
      </c>
      <c r="J48" s="180"/>
      <c r="K48" s="180">
        <v>26.940379400000001</v>
      </c>
      <c r="L48" s="180"/>
      <c r="M48" s="180">
        <v>27.9898524</v>
      </c>
      <c r="N48" s="177"/>
      <c r="O48" s="180">
        <v>28.255446389999999</v>
      </c>
      <c r="P48" s="180"/>
      <c r="Q48" s="180">
        <v>29.904743830000001</v>
      </c>
      <c r="R48" s="180"/>
      <c r="S48" s="180">
        <v>28.886887609999999</v>
      </c>
      <c r="T48" s="180"/>
      <c r="U48" s="180">
        <v>28.853899670000001</v>
      </c>
      <c r="V48" s="180"/>
      <c r="W48" s="180">
        <v>32.548557690000003</v>
      </c>
    </row>
    <row r="49" spans="1:23" s="90" customFormat="1" ht="12.75" customHeight="1" x14ac:dyDescent="0.2">
      <c r="A49" s="445">
        <v>31</v>
      </c>
      <c r="B49" s="126" t="s">
        <v>99</v>
      </c>
      <c r="C49" s="180">
        <v>26.870048310000001</v>
      </c>
      <c r="D49" s="180"/>
      <c r="E49" s="180">
        <v>26.64419148</v>
      </c>
      <c r="F49" s="180"/>
      <c r="G49" s="180">
        <v>29.265000000000001</v>
      </c>
      <c r="H49" s="180"/>
      <c r="I49" s="180">
        <v>29.282904689999999</v>
      </c>
      <c r="J49" s="180"/>
      <c r="K49" s="180">
        <v>30.98852295</v>
      </c>
      <c r="L49" s="180"/>
      <c r="M49" s="180">
        <v>28.578147269999999</v>
      </c>
      <c r="N49" s="177"/>
      <c r="O49" s="180">
        <v>28.56901646</v>
      </c>
      <c r="P49" s="180"/>
      <c r="Q49" s="180">
        <v>28.700984099999999</v>
      </c>
      <c r="R49" s="180"/>
      <c r="S49" s="180">
        <v>31.195194090000001</v>
      </c>
      <c r="T49" s="180"/>
      <c r="U49" s="180">
        <v>32.429735899999997</v>
      </c>
      <c r="V49" s="180"/>
      <c r="W49" s="180">
        <v>35.204180059999999</v>
      </c>
    </row>
    <row r="50" spans="1:23" s="90" customFormat="1" ht="12.75" customHeight="1" x14ac:dyDescent="0.2">
      <c r="A50" s="445">
        <v>32</v>
      </c>
      <c r="B50" s="126" t="s">
        <v>100</v>
      </c>
      <c r="C50" s="180">
        <v>25.335635360000001</v>
      </c>
      <c r="D50" s="180"/>
      <c r="E50" s="180">
        <v>27.219117650000001</v>
      </c>
      <c r="F50" s="180"/>
      <c r="G50" s="180">
        <v>27.401396160000001</v>
      </c>
      <c r="H50" s="180"/>
      <c r="I50" s="180">
        <v>22.63340122</v>
      </c>
      <c r="J50" s="180"/>
      <c r="K50" s="180">
        <v>26.971274690000001</v>
      </c>
      <c r="L50" s="180"/>
      <c r="M50" s="180">
        <v>31.782467530000002</v>
      </c>
      <c r="N50" s="177"/>
      <c r="O50" s="180">
        <v>29.323442140000001</v>
      </c>
      <c r="P50" s="180"/>
      <c r="Q50" s="180">
        <v>27.820193639999999</v>
      </c>
      <c r="R50" s="180"/>
      <c r="S50" s="180">
        <v>28.218978100000001</v>
      </c>
      <c r="T50" s="180"/>
      <c r="U50" s="180">
        <v>28.7648686</v>
      </c>
      <c r="V50" s="180"/>
      <c r="W50" s="180">
        <v>34.490566039999997</v>
      </c>
    </row>
    <row r="51" spans="1:23" s="90" customFormat="1" ht="12.75" customHeight="1" x14ac:dyDescent="0.2">
      <c r="A51" s="446">
        <v>33</v>
      </c>
      <c r="B51" s="132" t="s">
        <v>101</v>
      </c>
      <c r="C51" s="181">
        <v>25.626490740000001</v>
      </c>
      <c r="D51" s="181"/>
      <c r="E51" s="181">
        <v>26.739722140000001</v>
      </c>
      <c r="F51" s="181"/>
      <c r="G51" s="181">
        <v>27.96415653</v>
      </c>
      <c r="H51" s="181"/>
      <c r="I51" s="181">
        <v>27.96671242</v>
      </c>
      <c r="J51" s="181"/>
      <c r="K51" s="181">
        <v>27.71145997</v>
      </c>
      <c r="L51" s="181"/>
      <c r="M51" s="181">
        <v>29.664691619999999</v>
      </c>
      <c r="N51" s="181"/>
      <c r="O51" s="181">
        <v>29.37121771</v>
      </c>
      <c r="P51" s="181"/>
      <c r="Q51" s="181">
        <v>29.653657450000001</v>
      </c>
      <c r="R51" s="181"/>
      <c r="S51" s="181">
        <v>30.428288429999998</v>
      </c>
      <c r="T51" s="181"/>
      <c r="U51" s="181">
        <v>30.463726879999999</v>
      </c>
      <c r="V51" s="181"/>
      <c r="W51" s="181">
        <v>32.458436210000002</v>
      </c>
    </row>
    <row r="52" spans="1:23" s="135" customFormat="1" ht="12.75" customHeight="1" x14ac:dyDescent="0.2">
      <c r="A52" s="130" t="s">
        <v>663</v>
      </c>
      <c r="B52" s="131" t="s">
        <v>102</v>
      </c>
      <c r="C52" s="179">
        <v>32.079491259999998</v>
      </c>
      <c r="D52" s="179"/>
      <c r="E52" s="179">
        <v>33.994011980000003</v>
      </c>
      <c r="F52" s="179"/>
      <c r="G52" s="179">
        <v>35.746305419999999</v>
      </c>
      <c r="H52" s="179"/>
      <c r="I52" s="179">
        <v>37.353107340000001</v>
      </c>
      <c r="J52" s="179"/>
      <c r="K52" s="179">
        <v>36.883720930000003</v>
      </c>
      <c r="L52" s="179"/>
      <c r="M52" s="179">
        <v>35.884180790000002</v>
      </c>
      <c r="N52" s="184"/>
      <c r="O52" s="179">
        <v>35.876582280000001</v>
      </c>
      <c r="P52" s="179"/>
      <c r="Q52" s="179">
        <v>38.739938080000002</v>
      </c>
      <c r="R52" s="179"/>
      <c r="S52" s="179">
        <v>35.908839780000001</v>
      </c>
      <c r="T52" s="179"/>
      <c r="U52" s="179">
        <v>38.293956039999998</v>
      </c>
      <c r="V52" s="179"/>
      <c r="W52" s="179">
        <v>45.08813559</v>
      </c>
    </row>
    <row r="53" spans="1:23" s="90" customFormat="1" ht="12.75" customHeight="1" x14ac:dyDescent="0.2">
      <c r="A53" s="446">
        <v>35</v>
      </c>
      <c r="B53" s="132" t="s">
        <v>102</v>
      </c>
      <c r="C53" s="181">
        <v>32.079491259999998</v>
      </c>
      <c r="D53" s="181"/>
      <c r="E53" s="181">
        <v>33.994011980000003</v>
      </c>
      <c r="F53" s="181"/>
      <c r="G53" s="181">
        <v>35.746305419999999</v>
      </c>
      <c r="H53" s="181"/>
      <c r="I53" s="181">
        <v>37.353107340000001</v>
      </c>
      <c r="J53" s="181"/>
      <c r="K53" s="181">
        <v>36.883720930000003</v>
      </c>
      <c r="L53" s="181"/>
      <c r="M53" s="181">
        <v>35.884180790000002</v>
      </c>
      <c r="N53" s="181"/>
      <c r="O53" s="181">
        <v>35.876582280000001</v>
      </c>
      <c r="P53" s="181"/>
      <c r="Q53" s="181">
        <v>38.739938080000002</v>
      </c>
      <c r="R53" s="181"/>
      <c r="S53" s="181">
        <v>35.908839780000001</v>
      </c>
      <c r="T53" s="181"/>
      <c r="U53" s="181">
        <v>38.293956039999998</v>
      </c>
      <c r="V53" s="181"/>
      <c r="W53" s="181">
        <v>45.08813559</v>
      </c>
    </row>
    <row r="54" spans="1:23" s="135" customFormat="1" ht="12.75" customHeight="1" x14ac:dyDescent="0.2">
      <c r="A54" s="130" t="s">
        <v>170</v>
      </c>
      <c r="B54" s="131" t="s">
        <v>38</v>
      </c>
      <c r="C54" s="179">
        <v>26.948402699999999</v>
      </c>
      <c r="D54" s="179"/>
      <c r="E54" s="179">
        <v>27.493266720000001</v>
      </c>
      <c r="F54" s="179"/>
      <c r="G54" s="179">
        <v>27.041638859999999</v>
      </c>
      <c r="H54" s="179"/>
      <c r="I54" s="179">
        <v>29.327188939999999</v>
      </c>
      <c r="J54" s="179"/>
      <c r="K54" s="179">
        <v>29.62449616</v>
      </c>
      <c r="L54" s="179"/>
      <c r="M54" s="179">
        <v>31.829787230000001</v>
      </c>
      <c r="N54" s="184"/>
      <c r="O54" s="179">
        <v>31.25615084</v>
      </c>
      <c r="P54" s="179"/>
      <c r="Q54" s="179">
        <v>31.714566470000001</v>
      </c>
      <c r="R54" s="179"/>
      <c r="S54" s="179">
        <v>32.453047230000003</v>
      </c>
      <c r="T54" s="179"/>
      <c r="U54" s="179">
        <v>33.708818999999998</v>
      </c>
      <c r="V54" s="179"/>
      <c r="W54" s="179">
        <v>34.592238029999997</v>
      </c>
    </row>
    <row r="55" spans="1:23" s="90" customFormat="1" ht="12.75" customHeight="1" x14ac:dyDescent="0.2">
      <c r="A55" s="445">
        <v>36</v>
      </c>
      <c r="B55" s="126" t="s">
        <v>103</v>
      </c>
      <c r="C55" s="180">
        <v>29.531007750000001</v>
      </c>
      <c r="D55" s="180"/>
      <c r="E55" s="180">
        <v>29.600130889999999</v>
      </c>
      <c r="F55" s="180"/>
      <c r="G55" s="180">
        <v>27.88064516</v>
      </c>
      <c r="H55" s="180"/>
      <c r="I55" s="180">
        <v>31.884488449999999</v>
      </c>
      <c r="J55" s="180"/>
      <c r="K55" s="180">
        <v>31.108678019999999</v>
      </c>
      <c r="L55" s="180"/>
      <c r="M55" s="180">
        <v>32.214231640000001</v>
      </c>
      <c r="N55" s="177"/>
      <c r="O55" s="180">
        <v>34.88178439</v>
      </c>
      <c r="P55" s="180"/>
      <c r="Q55" s="180">
        <v>33.853064070000002</v>
      </c>
      <c r="R55" s="180"/>
      <c r="S55" s="180">
        <v>34.942917549999997</v>
      </c>
      <c r="T55" s="180"/>
      <c r="U55" s="180">
        <v>36.193893129999999</v>
      </c>
      <c r="V55" s="180"/>
      <c r="W55" s="180">
        <v>36.593248950000003</v>
      </c>
    </row>
    <row r="56" spans="1:23" s="90" customFormat="1" ht="12.75" customHeight="1" x14ac:dyDescent="0.2">
      <c r="A56" s="445">
        <v>37</v>
      </c>
      <c r="B56" s="126" t="s">
        <v>104</v>
      </c>
      <c r="C56" s="180">
        <v>24.079019070000001</v>
      </c>
      <c r="D56" s="180"/>
      <c r="E56" s="180">
        <v>24.140762460000001</v>
      </c>
      <c r="F56" s="180"/>
      <c r="G56" s="180">
        <v>23.57915058</v>
      </c>
      <c r="H56" s="180"/>
      <c r="I56" s="180">
        <v>30.238970590000001</v>
      </c>
      <c r="J56" s="180"/>
      <c r="K56" s="180">
        <v>32.823741009999999</v>
      </c>
      <c r="L56" s="180"/>
      <c r="M56" s="180">
        <v>28.546558699999999</v>
      </c>
      <c r="N56" s="177"/>
      <c r="O56" s="180">
        <v>27.68322981</v>
      </c>
      <c r="P56" s="180"/>
      <c r="Q56" s="180">
        <v>36.996794870000002</v>
      </c>
      <c r="R56" s="180"/>
      <c r="S56" s="180">
        <v>29.507042250000001</v>
      </c>
      <c r="T56" s="180"/>
      <c r="U56" s="180">
        <v>28.412979350000001</v>
      </c>
      <c r="V56" s="180"/>
      <c r="W56" s="180">
        <v>32.537162160000001</v>
      </c>
    </row>
    <row r="57" spans="1:23" s="90" customFormat="1" ht="12.75" customHeight="1" x14ac:dyDescent="0.2">
      <c r="A57" s="445">
        <v>38</v>
      </c>
      <c r="B57" s="126" t="s">
        <v>105</v>
      </c>
      <c r="C57" s="180">
        <v>26.52617669</v>
      </c>
      <c r="D57" s="180"/>
      <c r="E57" s="180">
        <v>27.194302310000001</v>
      </c>
      <c r="F57" s="180"/>
      <c r="G57" s="180">
        <v>27.032961459999999</v>
      </c>
      <c r="H57" s="180"/>
      <c r="I57" s="180">
        <v>28.641294989999999</v>
      </c>
      <c r="J57" s="180"/>
      <c r="K57" s="180">
        <v>29.147664160000001</v>
      </c>
      <c r="L57" s="180"/>
      <c r="M57" s="180">
        <v>31.693612049999999</v>
      </c>
      <c r="N57" s="177"/>
      <c r="O57" s="180">
        <v>30.651407939999999</v>
      </c>
      <c r="P57" s="180"/>
      <c r="Q57" s="180">
        <v>30.900220749999999</v>
      </c>
      <c r="R57" s="180"/>
      <c r="S57" s="180">
        <v>32.119533529999998</v>
      </c>
      <c r="T57" s="180"/>
      <c r="U57" s="180">
        <v>33.585215609999999</v>
      </c>
      <c r="V57" s="180"/>
      <c r="W57" s="180">
        <v>34.508405420000003</v>
      </c>
    </row>
    <row r="58" spans="1:23" s="90" customFormat="1" ht="12.75" customHeight="1" x14ac:dyDescent="0.2">
      <c r="A58" s="446">
        <v>39</v>
      </c>
      <c r="B58" s="132" t="s">
        <v>106</v>
      </c>
      <c r="C58" s="185">
        <v>33.564516130000001</v>
      </c>
      <c r="D58" s="185"/>
      <c r="E58" s="185">
        <v>28.287037040000001</v>
      </c>
      <c r="F58" s="181"/>
      <c r="G58" s="185">
        <v>25.858974360000001</v>
      </c>
      <c r="H58" s="185"/>
      <c r="I58" s="185">
        <v>36.632183910000002</v>
      </c>
      <c r="J58" s="185"/>
      <c r="K58" s="185">
        <v>33.068965519999999</v>
      </c>
      <c r="L58" s="185"/>
      <c r="M58" s="181">
        <v>44.428571429999998</v>
      </c>
      <c r="N58" s="181"/>
      <c r="O58" s="181">
        <v>35.613207549999998</v>
      </c>
      <c r="P58" s="185"/>
      <c r="Q58" s="185">
        <v>39.327102799999999</v>
      </c>
      <c r="R58" s="185"/>
      <c r="S58" s="185">
        <v>30.274074070000001</v>
      </c>
      <c r="T58" s="185"/>
      <c r="U58" s="185">
        <v>29.728571429999999</v>
      </c>
      <c r="V58" s="185"/>
      <c r="W58" s="185">
        <v>24.352459020000001</v>
      </c>
    </row>
    <row r="59" spans="1:23" s="135" customFormat="1" ht="12.75" customHeight="1" x14ac:dyDescent="0.2">
      <c r="A59" s="130" t="s">
        <v>171</v>
      </c>
      <c r="B59" s="131" t="s">
        <v>39</v>
      </c>
      <c r="C59" s="179">
        <v>28.692173759999999</v>
      </c>
      <c r="D59" s="179"/>
      <c r="E59" s="179">
        <v>29.783991260000001</v>
      </c>
      <c r="F59" s="180"/>
      <c r="G59" s="179">
        <v>30.627076299999999</v>
      </c>
      <c r="H59" s="179"/>
      <c r="I59" s="179">
        <v>32.618005660000001</v>
      </c>
      <c r="J59" s="179"/>
      <c r="K59" s="179">
        <v>32.503233450000003</v>
      </c>
      <c r="L59" s="179"/>
      <c r="M59" s="179">
        <v>33.548213709999999</v>
      </c>
      <c r="N59" s="184"/>
      <c r="O59" s="179">
        <v>32.857701390000003</v>
      </c>
      <c r="P59" s="179"/>
      <c r="Q59" s="179">
        <v>33.184703229999997</v>
      </c>
      <c r="R59" s="179"/>
      <c r="S59" s="179">
        <v>32.841345060000002</v>
      </c>
      <c r="T59" s="179"/>
      <c r="U59" s="179">
        <v>34.54381669</v>
      </c>
      <c r="V59" s="179"/>
      <c r="W59" s="179">
        <v>36.896778930000004</v>
      </c>
    </row>
    <row r="60" spans="1:23" s="90" customFormat="1" ht="12.75" customHeight="1" x14ac:dyDescent="0.2">
      <c r="A60" s="445">
        <v>41</v>
      </c>
      <c r="B60" s="126" t="s">
        <v>108</v>
      </c>
      <c r="C60" s="180">
        <v>30.205366040000001</v>
      </c>
      <c r="D60" s="180"/>
      <c r="E60" s="180">
        <v>30.952721969999999</v>
      </c>
      <c r="F60" s="180"/>
      <c r="G60" s="180">
        <v>32.194342749999997</v>
      </c>
      <c r="H60" s="180"/>
      <c r="I60" s="180">
        <v>33.783849500000002</v>
      </c>
      <c r="J60" s="180"/>
      <c r="K60" s="180">
        <v>34.292563850000001</v>
      </c>
      <c r="L60" s="180"/>
      <c r="M60" s="180">
        <v>34.830752889999999</v>
      </c>
      <c r="N60" s="177"/>
      <c r="O60" s="180">
        <v>33.891482840000002</v>
      </c>
      <c r="P60" s="180"/>
      <c r="Q60" s="180">
        <v>33.895677040000002</v>
      </c>
      <c r="R60" s="180"/>
      <c r="S60" s="180">
        <v>33.597756009999998</v>
      </c>
      <c r="T60" s="180"/>
      <c r="U60" s="180">
        <v>34.831697890000001</v>
      </c>
      <c r="V60" s="180"/>
      <c r="W60" s="180">
        <v>37.556544690000003</v>
      </c>
    </row>
    <row r="61" spans="1:23" s="90" customFormat="1" ht="12.75" customHeight="1" x14ac:dyDescent="0.2">
      <c r="A61" s="445">
        <v>42</v>
      </c>
      <c r="B61" s="126" t="s">
        <v>110</v>
      </c>
      <c r="C61" s="180">
        <v>28.328474889999999</v>
      </c>
      <c r="D61" s="180"/>
      <c r="E61" s="180">
        <v>30.882726120000001</v>
      </c>
      <c r="F61" s="180"/>
      <c r="G61" s="180">
        <v>31.75774732</v>
      </c>
      <c r="H61" s="180"/>
      <c r="I61" s="180">
        <v>32.157707369999997</v>
      </c>
      <c r="J61" s="180"/>
      <c r="K61" s="180">
        <v>31.606285310000001</v>
      </c>
      <c r="L61" s="180"/>
      <c r="M61" s="180">
        <v>34.84041835</v>
      </c>
      <c r="N61" s="177"/>
      <c r="O61" s="180">
        <v>33.420270719999998</v>
      </c>
      <c r="P61" s="180"/>
      <c r="Q61" s="180">
        <v>35.744386339999998</v>
      </c>
      <c r="R61" s="180"/>
      <c r="S61" s="180">
        <v>32.45861678</v>
      </c>
      <c r="T61" s="180"/>
      <c r="U61" s="180">
        <v>35.428093650000001</v>
      </c>
      <c r="V61" s="180"/>
      <c r="W61" s="180">
        <v>36.32783379</v>
      </c>
    </row>
    <row r="62" spans="1:23" s="90" customFormat="1" ht="12.75" customHeight="1" x14ac:dyDescent="0.2">
      <c r="A62" s="446">
        <v>43</v>
      </c>
      <c r="B62" s="132" t="s">
        <v>112</v>
      </c>
      <c r="C62" s="181">
        <v>27.530172090000001</v>
      </c>
      <c r="D62" s="181"/>
      <c r="E62" s="181">
        <v>28.75995133</v>
      </c>
      <c r="F62" s="181"/>
      <c r="G62" s="181">
        <v>29.424541900000001</v>
      </c>
      <c r="H62" s="181"/>
      <c r="I62" s="181">
        <v>31.932847599999999</v>
      </c>
      <c r="J62" s="181"/>
      <c r="K62" s="181">
        <v>31.465867450000001</v>
      </c>
      <c r="L62" s="181"/>
      <c r="M62" s="181">
        <v>32.613068839999997</v>
      </c>
      <c r="N62" s="181"/>
      <c r="O62" s="181">
        <v>32.12796591</v>
      </c>
      <c r="P62" s="181"/>
      <c r="Q62" s="181">
        <v>32.452489079999999</v>
      </c>
      <c r="R62" s="181"/>
      <c r="S62" s="181">
        <v>32.327083709999997</v>
      </c>
      <c r="T62" s="181"/>
      <c r="U62" s="181">
        <v>34.257358719999999</v>
      </c>
      <c r="V62" s="181"/>
      <c r="W62" s="181">
        <v>36.465776849999997</v>
      </c>
    </row>
    <row r="63" spans="1:23" s="90" customFormat="1" ht="12.75" customHeight="1" x14ac:dyDescent="0.2">
      <c r="A63" s="130" t="s">
        <v>172</v>
      </c>
      <c r="B63" s="131" t="s">
        <v>40</v>
      </c>
      <c r="C63" s="179">
        <v>24.404434630000001</v>
      </c>
      <c r="D63" s="179"/>
      <c r="E63" s="179">
        <v>24.99450779</v>
      </c>
      <c r="F63" s="180"/>
      <c r="G63" s="179">
        <v>25.267743200000002</v>
      </c>
      <c r="H63" s="179"/>
      <c r="I63" s="179">
        <v>27.244054689999999</v>
      </c>
      <c r="J63" s="179"/>
      <c r="K63" s="179">
        <v>27.062396329999999</v>
      </c>
      <c r="L63" s="179"/>
      <c r="M63" s="179">
        <v>27.764615899999999</v>
      </c>
      <c r="N63" s="182"/>
      <c r="O63" s="179">
        <v>27.856382660000001</v>
      </c>
      <c r="P63" s="179"/>
      <c r="Q63" s="179">
        <v>28.404432920000001</v>
      </c>
      <c r="R63" s="179"/>
      <c r="S63" s="179">
        <v>28.903933120000001</v>
      </c>
      <c r="T63" s="179"/>
      <c r="U63" s="179">
        <v>30.527059189999999</v>
      </c>
      <c r="V63" s="179"/>
      <c r="W63" s="179">
        <v>32.950644599999997</v>
      </c>
    </row>
    <row r="64" spans="1:23" s="90" customFormat="1" ht="12.75" customHeight="1" x14ac:dyDescent="0.2">
      <c r="A64" s="445">
        <v>45</v>
      </c>
      <c r="B64" s="126" t="s">
        <v>52</v>
      </c>
      <c r="C64" s="180">
        <v>23.72688539</v>
      </c>
      <c r="D64" s="180"/>
      <c r="E64" s="180">
        <v>24.68532587</v>
      </c>
      <c r="F64" s="180"/>
      <c r="G64" s="180">
        <v>24.92496938</v>
      </c>
      <c r="H64" s="180"/>
      <c r="I64" s="180">
        <v>26.857423369999999</v>
      </c>
      <c r="J64" s="180"/>
      <c r="K64" s="180">
        <v>26.00880626</v>
      </c>
      <c r="L64" s="180"/>
      <c r="M64" s="180">
        <v>26.357338469999998</v>
      </c>
      <c r="N64" s="177"/>
      <c r="O64" s="180">
        <v>25.902937789999999</v>
      </c>
      <c r="P64" s="180"/>
      <c r="Q64" s="180">
        <v>26.903033690000001</v>
      </c>
      <c r="R64" s="180"/>
      <c r="S64" s="180">
        <v>26.401515150000002</v>
      </c>
      <c r="T64" s="180"/>
      <c r="U64" s="180">
        <v>29.589077809999999</v>
      </c>
      <c r="V64" s="180"/>
      <c r="W64" s="180">
        <v>32.038522550000003</v>
      </c>
    </row>
    <row r="65" spans="1:23" s="90" customFormat="1" ht="23.1" customHeight="1" x14ac:dyDescent="0.2">
      <c r="A65" s="445">
        <v>46</v>
      </c>
      <c r="B65" s="126" t="s">
        <v>2</v>
      </c>
      <c r="C65" s="183">
        <v>25.685359349999999</v>
      </c>
      <c r="D65" s="183"/>
      <c r="E65" s="183">
        <v>26.371812389999999</v>
      </c>
      <c r="F65" s="183"/>
      <c r="G65" s="183">
        <v>26.84052307</v>
      </c>
      <c r="H65" s="183"/>
      <c r="I65" s="183">
        <v>28.691846219999999</v>
      </c>
      <c r="J65" s="183"/>
      <c r="K65" s="183">
        <v>28.235345290000001</v>
      </c>
      <c r="L65" s="183"/>
      <c r="M65" s="183">
        <v>28.928097350000002</v>
      </c>
      <c r="N65" s="177"/>
      <c r="O65" s="183">
        <v>29.055010070000002</v>
      </c>
      <c r="P65" s="183"/>
      <c r="Q65" s="183">
        <v>29.083365860000001</v>
      </c>
      <c r="R65" s="183"/>
      <c r="S65" s="183">
        <v>29.76022249</v>
      </c>
      <c r="T65" s="183"/>
      <c r="U65" s="183">
        <v>30.58876485</v>
      </c>
      <c r="V65" s="183"/>
      <c r="W65" s="183">
        <v>33.340929979999999</v>
      </c>
    </row>
    <row r="66" spans="1:23" s="90" customFormat="1" ht="12.75" customHeight="1" x14ac:dyDescent="0.2">
      <c r="A66" s="446">
        <v>47</v>
      </c>
      <c r="B66" s="132" t="s">
        <v>53</v>
      </c>
      <c r="C66" s="181">
        <v>23.720396820000001</v>
      </c>
      <c r="D66" s="181"/>
      <c r="E66" s="181">
        <v>24.07450068</v>
      </c>
      <c r="F66" s="181"/>
      <c r="G66" s="181">
        <v>24.232786999999998</v>
      </c>
      <c r="H66" s="181"/>
      <c r="I66" s="181">
        <v>26.310297949999999</v>
      </c>
      <c r="J66" s="181"/>
      <c r="K66" s="181">
        <v>26.55239594</v>
      </c>
      <c r="L66" s="181"/>
      <c r="M66" s="181">
        <v>27.35467688</v>
      </c>
      <c r="N66" s="181"/>
      <c r="O66" s="181">
        <v>27.584888830000001</v>
      </c>
      <c r="P66" s="181"/>
      <c r="Q66" s="181">
        <v>28.367145470000001</v>
      </c>
      <c r="R66" s="181"/>
      <c r="S66" s="181">
        <v>29.029664480000001</v>
      </c>
      <c r="T66" s="181"/>
      <c r="U66" s="181">
        <v>30.78815239</v>
      </c>
      <c r="V66" s="181"/>
      <c r="W66" s="181">
        <v>32.935613889999999</v>
      </c>
    </row>
    <row r="67" spans="1:23" s="90" customFormat="1" ht="12.75" customHeight="1" x14ac:dyDescent="0.2">
      <c r="A67" s="130" t="s">
        <v>254</v>
      </c>
      <c r="B67" s="131" t="s">
        <v>41</v>
      </c>
      <c r="C67" s="179">
        <v>29.719942400000001</v>
      </c>
      <c r="D67" s="179"/>
      <c r="E67" s="179">
        <v>30.466359690000001</v>
      </c>
      <c r="F67" s="179"/>
      <c r="G67" s="179">
        <v>30.878673160000002</v>
      </c>
      <c r="H67" s="179"/>
      <c r="I67" s="179">
        <v>32.208796450000001</v>
      </c>
      <c r="J67" s="179"/>
      <c r="K67" s="179">
        <v>32.506323330000001</v>
      </c>
      <c r="L67" s="179"/>
      <c r="M67" s="179">
        <v>33.012514150000001</v>
      </c>
      <c r="N67" s="182"/>
      <c r="O67" s="179">
        <v>32.799196670000001</v>
      </c>
      <c r="P67" s="179"/>
      <c r="Q67" s="179">
        <v>34.099216339999998</v>
      </c>
      <c r="R67" s="179"/>
      <c r="S67" s="179">
        <v>34.318373970000003</v>
      </c>
      <c r="T67" s="179"/>
      <c r="U67" s="179">
        <v>36.65364666</v>
      </c>
      <c r="V67" s="179"/>
      <c r="W67" s="179">
        <v>39.81262108</v>
      </c>
    </row>
    <row r="68" spans="1:23" s="90" customFormat="1" ht="12.75" customHeight="1" x14ac:dyDescent="0.2">
      <c r="A68" s="445">
        <v>49</v>
      </c>
      <c r="B68" s="126" t="s">
        <v>54</v>
      </c>
      <c r="C68" s="180">
        <v>32.566477079999999</v>
      </c>
      <c r="D68" s="180"/>
      <c r="E68" s="180">
        <v>33.36084228</v>
      </c>
      <c r="F68" s="180"/>
      <c r="G68" s="180">
        <v>34.014429640000003</v>
      </c>
      <c r="H68" s="180"/>
      <c r="I68" s="180">
        <v>34.563213859999998</v>
      </c>
      <c r="J68" s="180"/>
      <c r="K68" s="180">
        <v>35.39654204</v>
      </c>
      <c r="L68" s="180"/>
      <c r="M68" s="180">
        <v>35.650866790000002</v>
      </c>
      <c r="N68" s="177"/>
      <c r="O68" s="180">
        <v>35.551397420000001</v>
      </c>
      <c r="P68" s="180"/>
      <c r="Q68" s="180">
        <v>36.779815149999997</v>
      </c>
      <c r="R68" s="180"/>
      <c r="S68" s="180">
        <v>37.463431819999997</v>
      </c>
      <c r="T68" s="180"/>
      <c r="U68" s="180">
        <v>40.079468009999999</v>
      </c>
      <c r="V68" s="180"/>
      <c r="W68" s="180">
        <v>43.034846450000003</v>
      </c>
    </row>
    <row r="69" spans="1:23" s="90" customFormat="1" ht="12.75" customHeight="1" x14ac:dyDescent="0.2">
      <c r="A69" s="445">
        <v>50</v>
      </c>
      <c r="B69" s="126" t="s">
        <v>56</v>
      </c>
      <c r="C69" s="180">
        <v>41.633828999999999</v>
      </c>
      <c r="D69" s="180"/>
      <c r="E69" s="180">
        <v>48.1302521</v>
      </c>
      <c r="F69" s="180"/>
      <c r="G69" s="180">
        <v>42.628235289999999</v>
      </c>
      <c r="H69" s="180"/>
      <c r="I69" s="180">
        <v>46.370843989999997</v>
      </c>
      <c r="J69" s="180"/>
      <c r="K69" s="180">
        <v>44.600840339999998</v>
      </c>
      <c r="L69" s="180"/>
      <c r="M69" s="180">
        <v>47.815964520000001</v>
      </c>
      <c r="N69" s="177"/>
      <c r="O69" s="180">
        <v>47.592436970000001</v>
      </c>
      <c r="P69" s="180"/>
      <c r="Q69" s="180">
        <v>44.820869569999999</v>
      </c>
      <c r="R69" s="180"/>
      <c r="S69" s="180">
        <v>42.929453260000003</v>
      </c>
      <c r="T69" s="180"/>
      <c r="U69" s="180">
        <v>47.712746860000003</v>
      </c>
      <c r="V69" s="180"/>
      <c r="W69" s="180">
        <v>59.912820510000003</v>
      </c>
    </row>
    <row r="70" spans="1:23" s="90" customFormat="1" ht="12.75" customHeight="1" x14ac:dyDescent="0.2">
      <c r="A70" s="445">
        <v>51</v>
      </c>
      <c r="B70" s="126" t="s">
        <v>58</v>
      </c>
      <c r="C70" s="180">
        <v>24.477580809999999</v>
      </c>
      <c r="D70" s="180"/>
      <c r="E70" s="180">
        <v>23.609384160000001</v>
      </c>
      <c r="F70" s="180"/>
      <c r="G70" s="180">
        <v>23.50574713</v>
      </c>
      <c r="H70" s="180"/>
      <c r="I70" s="180">
        <v>29.008426969999999</v>
      </c>
      <c r="J70" s="180"/>
      <c r="K70" s="180">
        <v>25.387015179999999</v>
      </c>
      <c r="L70" s="180"/>
      <c r="M70" s="180">
        <v>25.63330599</v>
      </c>
      <c r="N70" s="177"/>
      <c r="O70" s="180">
        <v>27.872152830000001</v>
      </c>
      <c r="P70" s="180"/>
      <c r="Q70" s="180">
        <v>27.360941589999999</v>
      </c>
      <c r="R70" s="180"/>
      <c r="S70" s="180">
        <v>25.860896449999998</v>
      </c>
      <c r="T70" s="180"/>
      <c r="U70" s="180">
        <v>30.290715370000001</v>
      </c>
      <c r="V70" s="180"/>
      <c r="W70" s="180">
        <v>39.216274089999999</v>
      </c>
    </row>
    <row r="71" spans="1:23" s="90" customFormat="1" ht="12.75" customHeight="1" x14ac:dyDescent="0.2">
      <c r="A71" s="445">
        <v>52</v>
      </c>
      <c r="B71" s="126" t="s">
        <v>60</v>
      </c>
      <c r="C71" s="180">
        <v>25.243962159999999</v>
      </c>
      <c r="D71" s="180"/>
      <c r="E71" s="180">
        <v>25.664137289999999</v>
      </c>
      <c r="F71" s="180"/>
      <c r="G71" s="180">
        <v>26.26370979</v>
      </c>
      <c r="H71" s="180"/>
      <c r="I71" s="180">
        <v>26.701808499999999</v>
      </c>
      <c r="J71" s="180"/>
      <c r="K71" s="180">
        <v>26.994335039999999</v>
      </c>
      <c r="L71" s="180"/>
      <c r="M71" s="180">
        <v>28.079227289999999</v>
      </c>
      <c r="N71" s="177"/>
      <c r="O71" s="180">
        <v>27.535198560000001</v>
      </c>
      <c r="P71" s="180"/>
      <c r="Q71" s="180">
        <v>28.83933695</v>
      </c>
      <c r="R71" s="180"/>
      <c r="S71" s="180">
        <v>28.597030109999999</v>
      </c>
      <c r="T71" s="180"/>
      <c r="U71" s="180">
        <v>29.4185534</v>
      </c>
      <c r="V71" s="180"/>
      <c r="W71" s="180">
        <v>32.621704479999998</v>
      </c>
    </row>
    <row r="72" spans="1:23" s="90" customFormat="1" ht="12.75" customHeight="1" x14ac:dyDescent="0.2">
      <c r="A72" s="446">
        <v>53</v>
      </c>
      <c r="B72" s="132" t="s">
        <v>61</v>
      </c>
      <c r="C72" s="181">
        <v>27.043890000000001</v>
      </c>
      <c r="D72" s="181"/>
      <c r="E72" s="181">
        <v>28.261941449999998</v>
      </c>
      <c r="F72" s="181"/>
      <c r="G72" s="181">
        <v>27.676164379999999</v>
      </c>
      <c r="H72" s="181"/>
      <c r="I72" s="181">
        <v>32.585735079999999</v>
      </c>
      <c r="J72" s="181"/>
      <c r="K72" s="181">
        <v>31.689522109999999</v>
      </c>
      <c r="L72" s="181"/>
      <c r="M72" s="181">
        <v>32.166442230000001</v>
      </c>
      <c r="N72" s="182"/>
      <c r="O72" s="181">
        <v>31.387602690000001</v>
      </c>
      <c r="P72" s="181"/>
      <c r="Q72" s="181">
        <v>33.455399059999998</v>
      </c>
      <c r="R72" s="181"/>
      <c r="S72" s="181">
        <v>33.316130430000001</v>
      </c>
      <c r="T72" s="181"/>
      <c r="U72" s="181">
        <v>34.949810040000003</v>
      </c>
      <c r="V72" s="181"/>
      <c r="W72" s="181">
        <v>34.990764059999997</v>
      </c>
    </row>
    <row r="73" spans="1:23" s="90" customFormat="1" ht="5.25" customHeight="1" x14ac:dyDescent="0.2">
      <c r="A73" s="125"/>
      <c r="B73" s="126"/>
      <c r="C73" s="180"/>
      <c r="D73" s="180"/>
      <c r="E73" s="180"/>
      <c r="F73" s="180"/>
      <c r="G73" s="180"/>
      <c r="H73" s="180"/>
      <c r="I73" s="180"/>
      <c r="J73" s="180"/>
      <c r="K73" s="180"/>
      <c r="L73" s="180"/>
      <c r="M73" s="180"/>
      <c r="N73" s="182"/>
      <c r="O73" s="180"/>
      <c r="P73" s="180"/>
      <c r="Q73" s="180"/>
      <c r="R73" s="180"/>
      <c r="S73" s="180"/>
      <c r="T73" s="180"/>
      <c r="U73" s="180"/>
      <c r="V73" s="180"/>
      <c r="W73" s="180"/>
    </row>
    <row r="74" spans="1:23" s="90" customFormat="1" ht="12.75" customHeight="1" x14ac:dyDescent="0.2">
      <c r="A74" s="130" t="s">
        <v>255</v>
      </c>
      <c r="B74" s="131" t="s">
        <v>42</v>
      </c>
      <c r="C74" s="179">
        <v>23.400335290000001</v>
      </c>
      <c r="D74" s="179"/>
      <c r="E74" s="179">
        <v>23.97501793</v>
      </c>
      <c r="F74" s="179"/>
      <c r="G74" s="179">
        <v>24.088754609999999</v>
      </c>
      <c r="H74" s="179"/>
      <c r="I74" s="179">
        <v>25.223334210000001</v>
      </c>
      <c r="J74" s="179"/>
      <c r="K74" s="179">
        <v>25.346415610000001</v>
      </c>
      <c r="L74" s="179"/>
      <c r="M74" s="179">
        <v>25.73289363</v>
      </c>
      <c r="N74" s="182"/>
      <c r="O74" s="179">
        <v>25.581892400000001</v>
      </c>
      <c r="P74" s="179"/>
      <c r="Q74" s="179">
        <v>25.868202660000001</v>
      </c>
      <c r="R74" s="179"/>
      <c r="S74" s="179">
        <v>26.00643715</v>
      </c>
      <c r="T74" s="179"/>
      <c r="U74" s="179">
        <v>27.269850529999999</v>
      </c>
      <c r="V74" s="179"/>
      <c r="W74" s="179">
        <v>32.563294120000002</v>
      </c>
    </row>
    <row r="75" spans="1:23" s="90" customFormat="1" ht="12.75" customHeight="1" x14ac:dyDescent="0.2">
      <c r="A75" s="445">
        <v>55</v>
      </c>
      <c r="B75" s="126" t="s">
        <v>62</v>
      </c>
      <c r="C75" s="180">
        <v>24.170838750000001</v>
      </c>
      <c r="D75" s="180"/>
      <c r="E75" s="180">
        <v>24.622683110000001</v>
      </c>
      <c r="F75" s="180"/>
      <c r="G75" s="180">
        <v>24.306230620000001</v>
      </c>
      <c r="H75" s="180"/>
      <c r="I75" s="180">
        <v>26.099212600000001</v>
      </c>
      <c r="J75" s="180"/>
      <c r="K75" s="180">
        <v>26.033087250000001</v>
      </c>
      <c r="L75" s="180"/>
      <c r="M75" s="180">
        <v>26.459798360000001</v>
      </c>
      <c r="N75" s="177"/>
      <c r="O75" s="180">
        <v>26.168872459999999</v>
      </c>
      <c r="P75" s="180"/>
      <c r="Q75" s="180">
        <v>26.492146600000002</v>
      </c>
      <c r="R75" s="180"/>
      <c r="S75" s="180">
        <v>26.70480895</v>
      </c>
      <c r="T75" s="180"/>
      <c r="U75" s="180">
        <v>27.115291849999998</v>
      </c>
      <c r="V75" s="180"/>
      <c r="W75" s="180">
        <v>34.01439646</v>
      </c>
    </row>
    <row r="76" spans="1:23" s="90" customFormat="1" ht="12.75" customHeight="1" x14ac:dyDescent="0.2">
      <c r="A76" s="446">
        <v>56</v>
      </c>
      <c r="B76" s="132" t="s">
        <v>63</v>
      </c>
      <c r="C76" s="181">
        <v>23.07177514</v>
      </c>
      <c r="D76" s="181"/>
      <c r="E76" s="181">
        <v>23.693563269999999</v>
      </c>
      <c r="F76" s="181"/>
      <c r="G76" s="181">
        <v>23.99786843</v>
      </c>
      <c r="H76" s="181"/>
      <c r="I76" s="181">
        <v>24.85274643</v>
      </c>
      <c r="J76" s="181"/>
      <c r="K76" s="181">
        <v>25.055283200000002</v>
      </c>
      <c r="L76" s="181"/>
      <c r="M76" s="181">
        <v>25.44587181</v>
      </c>
      <c r="N76" s="181"/>
      <c r="O76" s="181">
        <v>25.350065699999998</v>
      </c>
      <c r="P76" s="181"/>
      <c r="Q76" s="181">
        <v>25.62186148</v>
      </c>
      <c r="R76" s="181"/>
      <c r="S76" s="181">
        <v>25.732437959999999</v>
      </c>
      <c r="T76" s="181"/>
      <c r="U76" s="181">
        <v>27.32543557</v>
      </c>
      <c r="V76" s="181"/>
      <c r="W76" s="181">
        <v>32.279792299999997</v>
      </c>
    </row>
    <row r="77" spans="1:23" s="135" customFormat="1" ht="12.75" customHeight="1" x14ac:dyDescent="0.2">
      <c r="A77" s="130" t="s">
        <v>122</v>
      </c>
      <c r="B77" s="131" t="s">
        <v>43</v>
      </c>
      <c r="C77" s="179">
        <v>28.701008869999999</v>
      </c>
      <c r="D77" s="179"/>
      <c r="E77" s="179">
        <v>28.259807070000001</v>
      </c>
      <c r="F77" s="180"/>
      <c r="G77" s="179">
        <v>26.972753149999999</v>
      </c>
      <c r="H77" s="179"/>
      <c r="I77" s="179">
        <v>31.246181490000001</v>
      </c>
      <c r="J77" s="179"/>
      <c r="K77" s="179">
        <v>33.162051750000003</v>
      </c>
      <c r="L77" s="179"/>
      <c r="M77" s="179">
        <v>31.042298479999999</v>
      </c>
      <c r="N77" s="186"/>
      <c r="O77" s="179">
        <v>31.510777520000001</v>
      </c>
      <c r="P77" s="179"/>
      <c r="Q77" s="179">
        <v>31.195635230000001</v>
      </c>
      <c r="R77" s="179"/>
      <c r="S77" s="179">
        <v>33.56960557</v>
      </c>
      <c r="T77" s="179"/>
      <c r="U77" s="179">
        <v>34.837570620000001</v>
      </c>
      <c r="V77" s="179"/>
      <c r="W77" s="179">
        <v>39.473412490000001</v>
      </c>
    </row>
    <row r="78" spans="1:23" s="90" customFormat="1" ht="12.75" customHeight="1" x14ac:dyDescent="0.2">
      <c r="A78" s="445">
        <v>58</v>
      </c>
      <c r="B78" s="126" t="s">
        <v>134</v>
      </c>
      <c r="C78" s="180">
        <v>26.526539280000001</v>
      </c>
      <c r="D78" s="180"/>
      <c r="E78" s="180">
        <v>28.28110599</v>
      </c>
      <c r="F78" s="180"/>
      <c r="G78" s="180">
        <v>28.450867049999999</v>
      </c>
      <c r="H78" s="180"/>
      <c r="I78" s="180">
        <v>29.164335659999999</v>
      </c>
      <c r="J78" s="180"/>
      <c r="K78" s="180">
        <v>37.31501832</v>
      </c>
      <c r="L78" s="180"/>
      <c r="M78" s="180">
        <v>33.933333330000004</v>
      </c>
      <c r="N78" s="177"/>
      <c r="O78" s="180">
        <v>27.988416990000001</v>
      </c>
      <c r="P78" s="180"/>
      <c r="Q78" s="180">
        <v>32.677165350000003</v>
      </c>
      <c r="R78" s="180"/>
      <c r="S78" s="180">
        <v>39.35885167</v>
      </c>
      <c r="T78" s="180"/>
      <c r="U78" s="180">
        <v>38.914893620000001</v>
      </c>
      <c r="V78" s="180"/>
      <c r="W78" s="180">
        <v>45.130081300000001</v>
      </c>
    </row>
    <row r="79" spans="1:23" s="90" customFormat="1" ht="23.1" customHeight="1" x14ac:dyDescent="0.2">
      <c r="A79" s="445">
        <v>59</v>
      </c>
      <c r="B79" s="126" t="s">
        <v>3</v>
      </c>
      <c r="C79" s="183">
        <v>27</v>
      </c>
      <c r="D79" s="183"/>
      <c r="E79" s="183">
        <v>24.37478411</v>
      </c>
      <c r="F79" s="183"/>
      <c r="G79" s="183">
        <v>27.629268289999999</v>
      </c>
      <c r="H79" s="183"/>
      <c r="I79" s="183">
        <v>32.037940380000002</v>
      </c>
      <c r="J79" s="183"/>
      <c r="K79" s="183">
        <v>33.870026529999997</v>
      </c>
      <c r="L79" s="183"/>
      <c r="M79" s="183">
        <v>32.354120270000003</v>
      </c>
      <c r="N79" s="177"/>
      <c r="O79" s="183">
        <v>29.265720080000001</v>
      </c>
      <c r="P79" s="183"/>
      <c r="Q79" s="183">
        <v>30.126666669999999</v>
      </c>
      <c r="R79" s="183"/>
      <c r="S79" s="183">
        <v>31.236786469999998</v>
      </c>
      <c r="T79" s="183"/>
      <c r="U79" s="183">
        <v>33.89423077</v>
      </c>
      <c r="V79" s="183"/>
      <c r="W79" s="183">
        <v>35.420612810000002</v>
      </c>
    </row>
    <row r="80" spans="1:23" s="90" customFormat="1" ht="12.75" customHeight="1" x14ac:dyDescent="0.2">
      <c r="A80" s="445">
        <v>60</v>
      </c>
      <c r="B80" s="126" t="s">
        <v>135</v>
      </c>
      <c r="C80" s="180">
        <v>29.820069199999999</v>
      </c>
      <c r="D80" s="180"/>
      <c r="E80" s="180">
        <v>29.497512440000001</v>
      </c>
      <c r="F80" s="180"/>
      <c r="G80" s="180">
        <v>30.015957449999998</v>
      </c>
      <c r="H80" s="180"/>
      <c r="I80" s="180">
        <v>31.255411259999999</v>
      </c>
      <c r="J80" s="180"/>
      <c r="K80" s="180">
        <v>29.641711229999999</v>
      </c>
      <c r="L80" s="180"/>
      <c r="M80" s="180">
        <v>30.718309860000002</v>
      </c>
      <c r="N80" s="177"/>
      <c r="O80" s="180">
        <v>28.974874369999998</v>
      </c>
      <c r="P80" s="180"/>
      <c r="Q80" s="180">
        <v>35.431693989999999</v>
      </c>
      <c r="R80" s="180"/>
      <c r="S80" s="180">
        <v>35.52972973</v>
      </c>
      <c r="T80" s="180"/>
      <c r="U80" s="180">
        <v>32.200000000000003</v>
      </c>
      <c r="V80" s="180"/>
      <c r="W80" s="180">
        <v>51.387931029999997</v>
      </c>
    </row>
    <row r="81" spans="1:23" s="90" customFormat="1" ht="12.75" customHeight="1" x14ac:dyDescent="0.2">
      <c r="A81" s="445">
        <v>61</v>
      </c>
      <c r="B81" s="126" t="s">
        <v>136</v>
      </c>
      <c r="C81" s="180">
        <v>30.717670290000001</v>
      </c>
      <c r="D81" s="180"/>
      <c r="E81" s="180">
        <v>32.802966099999999</v>
      </c>
      <c r="F81" s="180"/>
      <c r="G81" s="180">
        <v>27.17319848</v>
      </c>
      <c r="H81" s="180"/>
      <c r="I81" s="180">
        <v>31.889044940000002</v>
      </c>
      <c r="J81" s="180"/>
      <c r="K81" s="180">
        <v>34.497948020000003</v>
      </c>
      <c r="L81" s="180"/>
      <c r="M81" s="180">
        <v>30.924757280000001</v>
      </c>
      <c r="N81" s="177"/>
      <c r="O81" s="180">
        <v>38.257033249999999</v>
      </c>
      <c r="P81" s="180"/>
      <c r="Q81" s="180">
        <v>31.118306350000001</v>
      </c>
      <c r="R81" s="180"/>
      <c r="S81" s="180">
        <v>35.293318229999997</v>
      </c>
      <c r="T81" s="180"/>
      <c r="U81" s="180">
        <v>35.00770077</v>
      </c>
      <c r="V81" s="180"/>
      <c r="W81" s="180">
        <v>39.373333330000001</v>
      </c>
    </row>
    <row r="82" spans="1:23" s="90" customFormat="1" ht="23.1" customHeight="1" x14ac:dyDescent="0.2">
      <c r="A82" s="445">
        <v>62</v>
      </c>
      <c r="B82" s="126" t="s">
        <v>4</v>
      </c>
      <c r="C82" s="183">
        <v>28.33738602</v>
      </c>
      <c r="D82" s="183"/>
      <c r="E82" s="183">
        <v>25.328034679999998</v>
      </c>
      <c r="F82" s="183"/>
      <c r="G82" s="183">
        <v>24.628626690000001</v>
      </c>
      <c r="H82" s="183"/>
      <c r="I82" s="183">
        <v>30.222737819999999</v>
      </c>
      <c r="J82" s="183"/>
      <c r="K82" s="183">
        <v>28.08944954</v>
      </c>
      <c r="L82" s="183"/>
      <c r="M82" s="183">
        <v>30.066037739999999</v>
      </c>
      <c r="N82" s="177"/>
      <c r="O82" s="183">
        <v>27.014681889999999</v>
      </c>
      <c r="P82" s="183"/>
      <c r="Q82" s="183">
        <v>30.40327869</v>
      </c>
      <c r="R82" s="183"/>
      <c r="S82" s="183">
        <v>29.223880600000001</v>
      </c>
      <c r="T82" s="183"/>
      <c r="U82" s="183">
        <v>35.561664190000002</v>
      </c>
      <c r="V82" s="183"/>
      <c r="W82" s="183">
        <v>41.76011561</v>
      </c>
    </row>
    <row r="83" spans="1:23" s="90" customFormat="1" ht="12.75" customHeight="1" x14ac:dyDescent="0.2">
      <c r="A83" s="446">
        <v>63</v>
      </c>
      <c r="B83" s="132" t="s">
        <v>137</v>
      </c>
      <c r="C83" s="181">
        <v>28.319838059999999</v>
      </c>
      <c r="D83" s="181"/>
      <c r="E83" s="181">
        <v>27.226923079999999</v>
      </c>
      <c r="F83" s="181"/>
      <c r="G83" s="181">
        <v>25.52657005</v>
      </c>
      <c r="H83" s="181"/>
      <c r="I83" s="181">
        <v>32.690355330000003</v>
      </c>
      <c r="J83" s="181"/>
      <c r="K83" s="181">
        <v>35.638190950000002</v>
      </c>
      <c r="L83" s="181"/>
      <c r="M83" s="181">
        <v>28.306382979999999</v>
      </c>
      <c r="N83" s="181"/>
      <c r="O83" s="181">
        <v>31.527777780000001</v>
      </c>
      <c r="P83" s="181"/>
      <c r="Q83" s="181">
        <v>30.725563910000002</v>
      </c>
      <c r="R83" s="181"/>
      <c r="S83" s="181">
        <v>36.270386270000003</v>
      </c>
      <c r="T83" s="181"/>
      <c r="U83" s="181">
        <v>33.5</v>
      </c>
      <c r="V83" s="181"/>
      <c r="W83" s="181">
        <v>31.547619050000002</v>
      </c>
    </row>
    <row r="84" spans="1:23" s="90" customFormat="1" ht="12.75" customHeight="1" x14ac:dyDescent="0.2">
      <c r="A84" s="130" t="s">
        <v>123</v>
      </c>
      <c r="B84" s="131" t="s">
        <v>44</v>
      </c>
      <c r="C84" s="179">
        <v>33.818978100000002</v>
      </c>
      <c r="D84" s="179"/>
      <c r="E84" s="179">
        <v>32.843027890000002</v>
      </c>
      <c r="F84" s="180"/>
      <c r="G84" s="179">
        <v>32.84366327</v>
      </c>
      <c r="H84" s="179"/>
      <c r="I84" s="179">
        <v>34.999057489999998</v>
      </c>
      <c r="J84" s="179"/>
      <c r="K84" s="179">
        <v>33.864640880000003</v>
      </c>
      <c r="L84" s="179"/>
      <c r="M84" s="179">
        <v>36.720693169999997</v>
      </c>
      <c r="N84" s="182"/>
      <c r="O84" s="179">
        <v>34.590693260000002</v>
      </c>
      <c r="P84" s="179"/>
      <c r="Q84" s="179">
        <v>40.777546780000002</v>
      </c>
      <c r="R84" s="179"/>
      <c r="S84" s="179">
        <v>41.094054049999997</v>
      </c>
      <c r="T84" s="179"/>
      <c r="U84" s="179">
        <v>42.918866080000001</v>
      </c>
      <c r="V84" s="179"/>
      <c r="W84" s="179">
        <v>49.302898550000002</v>
      </c>
    </row>
    <row r="85" spans="1:23" s="90" customFormat="1" ht="12.75" customHeight="1" x14ac:dyDescent="0.2">
      <c r="A85" s="445">
        <v>64</v>
      </c>
      <c r="B85" s="126" t="s">
        <v>138</v>
      </c>
      <c r="C85" s="180">
        <v>33.756997460000001</v>
      </c>
      <c r="D85" s="180"/>
      <c r="E85" s="180">
        <v>34.256333830000003</v>
      </c>
      <c r="F85" s="180"/>
      <c r="G85" s="180">
        <v>31.965277780000001</v>
      </c>
      <c r="H85" s="180"/>
      <c r="I85" s="180">
        <v>36.951175409999998</v>
      </c>
      <c r="J85" s="180"/>
      <c r="K85" s="180">
        <v>34.565217390000001</v>
      </c>
      <c r="L85" s="180"/>
      <c r="M85" s="180">
        <v>35.92280702</v>
      </c>
      <c r="N85" s="177"/>
      <c r="O85" s="180">
        <v>34.823008850000001</v>
      </c>
      <c r="P85" s="180"/>
      <c r="Q85" s="180">
        <v>38.271317830000001</v>
      </c>
      <c r="R85" s="180"/>
      <c r="S85" s="180">
        <v>43.831983809999997</v>
      </c>
      <c r="T85" s="180"/>
      <c r="U85" s="180">
        <v>41.10526316</v>
      </c>
      <c r="V85" s="180"/>
      <c r="W85" s="180">
        <v>50.789830510000002</v>
      </c>
    </row>
    <row r="86" spans="1:23" s="90" customFormat="1" ht="23.1" customHeight="1" x14ac:dyDescent="0.2">
      <c r="A86" s="445">
        <v>65</v>
      </c>
      <c r="B86" s="126" t="s">
        <v>5</v>
      </c>
      <c r="C86" s="183">
        <v>29.642201830000001</v>
      </c>
      <c r="D86" s="183"/>
      <c r="E86" s="183">
        <v>29.969879519999999</v>
      </c>
      <c r="F86" s="183"/>
      <c r="G86" s="183">
        <v>33.316546760000001</v>
      </c>
      <c r="H86" s="183"/>
      <c r="I86" s="183">
        <v>29.93703704</v>
      </c>
      <c r="J86" s="183"/>
      <c r="K86" s="183">
        <v>29.27376426</v>
      </c>
      <c r="L86" s="183"/>
      <c r="M86" s="183">
        <v>32.420512819999999</v>
      </c>
      <c r="N86" s="177"/>
      <c r="O86" s="183">
        <v>33.764192139999999</v>
      </c>
      <c r="P86" s="183"/>
      <c r="Q86" s="183">
        <v>44.801075269999998</v>
      </c>
      <c r="R86" s="183"/>
      <c r="S86" s="183">
        <v>38.68862275</v>
      </c>
      <c r="T86" s="183"/>
      <c r="U86" s="183">
        <v>42.805194810000003</v>
      </c>
      <c r="V86" s="183"/>
      <c r="W86" s="183">
        <v>52.125</v>
      </c>
    </row>
    <row r="87" spans="1:23" s="90" customFormat="1" ht="12.75" customHeight="1" x14ac:dyDescent="0.2">
      <c r="A87" s="446">
        <v>66</v>
      </c>
      <c r="B87" s="132" t="s">
        <v>139</v>
      </c>
      <c r="C87" s="181">
        <v>39.322957199999998</v>
      </c>
      <c r="D87" s="181"/>
      <c r="E87" s="181">
        <v>32.865079369999997</v>
      </c>
      <c r="F87" s="181"/>
      <c r="G87" s="181">
        <v>34.493392069999999</v>
      </c>
      <c r="H87" s="181"/>
      <c r="I87" s="181">
        <v>36.205882350000003</v>
      </c>
      <c r="J87" s="181"/>
      <c r="K87" s="181">
        <v>37.108870969999998</v>
      </c>
      <c r="L87" s="181"/>
      <c r="M87" s="181">
        <v>42.708333330000002</v>
      </c>
      <c r="N87" s="181"/>
      <c r="O87" s="181">
        <v>34.81467181</v>
      </c>
      <c r="P87" s="181"/>
      <c r="Q87" s="181">
        <v>42.873076920000003</v>
      </c>
      <c r="R87" s="181"/>
      <c r="S87" s="181">
        <v>37.492424239999998</v>
      </c>
      <c r="T87" s="181"/>
      <c r="U87" s="181">
        <v>45.149746190000002</v>
      </c>
      <c r="V87" s="181"/>
      <c r="W87" s="181">
        <v>46.929765889999999</v>
      </c>
    </row>
    <row r="88" spans="1:23" s="90" customFormat="1" ht="12.75" customHeight="1" x14ac:dyDescent="0.2">
      <c r="A88" s="130" t="s">
        <v>124</v>
      </c>
      <c r="B88" s="131" t="s">
        <v>140</v>
      </c>
      <c r="C88" s="179">
        <v>28.817616579999999</v>
      </c>
      <c r="D88" s="179"/>
      <c r="E88" s="179">
        <v>27.221973089999999</v>
      </c>
      <c r="F88" s="179"/>
      <c r="G88" s="179">
        <v>29.312949639999999</v>
      </c>
      <c r="H88" s="179"/>
      <c r="I88" s="179">
        <v>30.109333329999998</v>
      </c>
      <c r="J88" s="179"/>
      <c r="K88" s="179">
        <v>33.035634739999999</v>
      </c>
      <c r="L88" s="179"/>
      <c r="M88" s="179">
        <v>32.251041669999999</v>
      </c>
      <c r="N88" s="182"/>
      <c r="O88" s="179">
        <v>32.649651970000001</v>
      </c>
      <c r="P88" s="179"/>
      <c r="Q88" s="179">
        <v>34.684807259999999</v>
      </c>
      <c r="R88" s="179"/>
      <c r="S88" s="179">
        <v>35.147450110000001</v>
      </c>
      <c r="T88" s="179"/>
      <c r="U88" s="179">
        <v>37.703255810000002</v>
      </c>
      <c r="V88" s="179"/>
      <c r="W88" s="179">
        <v>44.1082544</v>
      </c>
    </row>
    <row r="89" spans="1:23" s="90" customFormat="1" ht="12.75" customHeight="1" x14ac:dyDescent="0.2">
      <c r="A89" s="446">
        <v>68</v>
      </c>
      <c r="B89" s="132" t="s">
        <v>140</v>
      </c>
      <c r="C89" s="181">
        <v>28.817616579999999</v>
      </c>
      <c r="D89" s="181"/>
      <c r="E89" s="181">
        <v>27.221973089999999</v>
      </c>
      <c r="F89" s="181"/>
      <c r="G89" s="181">
        <v>29.312949639999999</v>
      </c>
      <c r="H89" s="181"/>
      <c r="I89" s="181">
        <v>30.109333329999998</v>
      </c>
      <c r="J89" s="181"/>
      <c r="K89" s="181">
        <v>33.035634739999999</v>
      </c>
      <c r="L89" s="181"/>
      <c r="M89" s="181">
        <v>32.251041669999999</v>
      </c>
      <c r="N89" s="181"/>
      <c r="O89" s="181">
        <v>32.649651970000001</v>
      </c>
      <c r="P89" s="181"/>
      <c r="Q89" s="181">
        <v>34.684807259999999</v>
      </c>
      <c r="R89" s="181"/>
      <c r="S89" s="181">
        <v>35.147450110000001</v>
      </c>
      <c r="T89" s="181"/>
      <c r="U89" s="181">
        <v>37.703255810000002</v>
      </c>
      <c r="V89" s="181"/>
      <c r="W89" s="181">
        <v>44.1082544</v>
      </c>
    </row>
    <row r="90" spans="1:23" s="90" customFormat="1" ht="12.75" customHeight="1" x14ac:dyDescent="0.2">
      <c r="A90" s="130" t="s">
        <v>126</v>
      </c>
      <c r="B90" s="131" t="s">
        <v>45</v>
      </c>
      <c r="C90" s="179">
        <v>26.91381977</v>
      </c>
      <c r="D90" s="179"/>
      <c r="E90" s="179">
        <v>27.1874596</v>
      </c>
      <c r="F90" s="179"/>
      <c r="G90" s="179">
        <v>28.12687378</v>
      </c>
      <c r="H90" s="179"/>
      <c r="I90" s="179">
        <v>30.510030530000002</v>
      </c>
      <c r="J90" s="179"/>
      <c r="K90" s="179">
        <v>30.066178010000002</v>
      </c>
      <c r="L90" s="179"/>
      <c r="M90" s="179">
        <v>30.217341260000001</v>
      </c>
      <c r="N90" s="182"/>
      <c r="O90" s="179">
        <v>29.895113439999999</v>
      </c>
      <c r="P90" s="179"/>
      <c r="Q90" s="179">
        <v>30.850397610000002</v>
      </c>
      <c r="R90" s="179"/>
      <c r="S90" s="179">
        <v>31.796555089999998</v>
      </c>
      <c r="T90" s="179"/>
      <c r="U90" s="179">
        <v>34.348809160000002</v>
      </c>
      <c r="V90" s="179"/>
      <c r="W90" s="179">
        <v>37.696560460000001</v>
      </c>
    </row>
    <row r="91" spans="1:23" s="90" customFormat="1" ht="12.75" customHeight="1" x14ac:dyDescent="0.2">
      <c r="A91" s="445">
        <v>69</v>
      </c>
      <c r="B91" s="126" t="s">
        <v>141</v>
      </c>
      <c r="C91" s="180">
        <v>30.360071300000001</v>
      </c>
      <c r="D91" s="180"/>
      <c r="E91" s="180">
        <v>30.751832459999999</v>
      </c>
      <c r="F91" s="180"/>
      <c r="G91" s="180">
        <v>30.75098814</v>
      </c>
      <c r="H91" s="180"/>
      <c r="I91" s="180">
        <v>34.888174810000002</v>
      </c>
      <c r="J91" s="180"/>
      <c r="K91" s="180">
        <v>34.383419689999997</v>
      </c>
      <c r="L91" s="180"/>
      <c r="M91" s="180">
        <v>36.394109399999998</v>
      </c>
      <c r="N91" s="177"/>
      <c r="O91" s="180">
        <v>33.244355910000003</v>
      </c>
      <c r="P91" s="180"/>
      <c r="Q91" s="180">
        <v>38.673134330000003</v>
      </c>
      <c r="R91" s="180"/>
      <c r="S91" s="180">
        <v>41.283842790000001</v>
      </c>
      <c r="T91" s="180"/>
      <c r="U91" s="180">
        <v>42.184921760000002</v>
      </c>
      <c r="V91" s="180"/>
      <c r="W91" s="180">
        <v>49.730612239999999</v>
      </c>
    </row>
    <row r="92" spans="1:23" s="90" customFormat="1" ht="23.1" customHeight="1" x14ac:dyDescent="0.2">
      <c r="A92" s="445">
        <v>70</v>
      </c>
      <c r="B92" s="126" t="s">
        <v>6</v>
      </c>
      <c r="C92" s="183">
        <v>27.577181209999999</v>
      </c>
      <c r="D92" s="183"/>
      <c r="E92" s="183">
        <v>30.33753149</v>
      </c>
      <c r="F92" s="183"/>
      <c r="G92" s="183">
        <v>27.512027490000001</v>
      </c>
      <c r="H92" s="183"/>
      <c r="I92" s="183">
        <v>32.226299689999998</v>
      </c>
      <c r="J92" s="183"/>
      <c r="K92" s="183">
        <v>28.801282050000001</v>
      </c>
      <c r="L92" s="183"/>
      <c r="M92" s="183">
        <v>31.40880503</v>
      </c>
      <c r="N92" s="177"/>
      <c r="O92" s="183">
        <v>34.194373400000003</v>
      </c>
      <c r="P92" s="183"/>
      <c r="Q92" s="183">
        <v>33.96675192</v>
      </c>
      <c r="R92" s="183"/>
      <c r="S92" s="183">
        <v>39.836879430000003</v>
      </c>
      <c r="T92" s="183"/>
      <c r="U92" s="183">
        <v>36.358024690000001</v>
      </c>
      <c r="V92" s="183"/>
      <c r="W92" s="183">
        <v>41.385507250000003</v>
      </c>
    </row>
    <row r="93" spans="1:23" s="90" customFormat="1" ht="12.75" customHeight="1" x14ac:dyDescent="0.2">
      <c r="A93" s="445">
        <v>71</v>
      </c>
      <c r="B93" s="126" t="s">
        <v>142</v>
      </c>
      <c r="C93" s="183">
        <v>26.793191799999999</v>
      </c>
      <c r="D93" s="183"/>
      <c r="E93" s="183">
        <v>26.126536189999999</v>
      </c>
      <c r="F93" s="180"/>
      <c r="G93" s="183">
        <v>27.85988103</v>
      </c>
      <c r="H93" s="183"/>
      <c r="I93" s="183">
        <v>30.754423209999999</v>
      </c>
      <c r="J93" s="183"/>
      <c r="K93" s="183">
        <v>30.386036959999998</v>
      </c>
      <c r="L93" s="183"/>
      <c r="M93" s="183">
        <v>29.335995090000001</v>
      </c>
      <c r="N93" s="177"/>
      <c r="O93" s="183">
        <v>30.58513932</v>
      </c>
      <c r="P93" s="183"/>
      <c r="Q93" s="183">
        <v>31.653459819999998</v>
      </c>
      <c r="R93" s="183"/>
      <c r="S93" s="183">
        <v>30.374298830000001</v>
      </c>
      <c r="T93" s="183"/>
      <c r="U93" s="183">
        <v>34.242960940000003</v>
      </c>
      <c r="V93" s="183"/>
      <c r="W93" s="183">
        <v>37.319802520000003</v>
      </c>
    </row>
    <row r="94" spans="1:23" s="90" customFormat="1" ht="12.75" customHeight="1" x14ac:dyDescent="0.2">
      <c r="A94" s="445">
        <v>72</v>
      </c>
      <c r="B94" s="126" t="s">
        <v>143</v>
      </c>
      <c r="C94" s="180">
        <v>26.393088550000002</v>
      </c>
      <c r="D94" s="180"/>
      <c r="E94" s="180">
        <v>25.33798883</v>
      </c>
      <c r="F94" s="180"/>
      <c r="G94" s="180">
        <v>27.548589339999999</v>
      </c>
      <c r="H94" s="180"/>
      <c r="I94" s="180">
        <v>29.690807800000002</v>
      </c>
      <c r="J94" s="180"/>
      <c r="K94" s="180">
        <v>29.219806760000001</v>
      </c>
      <c r="L94" s="180"/>
      <c r="M94" s="180">
        <v>29.3915212</v>
      </c>
      <c r="N94" s="177"/>
      <c r="O94" s="180">
        <v>29.034653469999999</v>
      </c>
      <c r="P94" s="180"/>
      <c r="Q94" s="180">
        <v>27.99776786</v>
      </c>
      <c r="R94" s="180"/>
      <c r="S94" s="180">
        <v>36.058536590000003</v>
      </c>
      <c r="T94" s="180"/>
      <c r="U94" s="180">
        <v>32.573141489999998</v>
      </c>
      <c r="V94" s="180"/>
      <c r="W94" s="180">
        <v>34.808917200000003</v>
      </c>
    </row>
    <row r="95" spans="1:23" s="90" customFormat="1" ht="12.75" customHeight="1" x14ac:dyDescent="0.2">
      <c r="A95" s="445">
        <v>73</v>
      </c>
      <c r="B95" s="126" t="s">
        <v>144</v>
      </c>
      <c r="C95" s="180">
        <v>25.529364439999998</v>
      </c>
      <c r="D95" s="180"/>
      <c r="E95" s="180">
        <v>27.168074319999999</v>
      </c>
      <c r="F95" s="180"/>
      <c r="G95" s="180">
        <v>27.153098419999999</v>
      </c>
      <c r="H95" s="180"/>
      <c r="I95" s="180">
        <v>28.475753600000001</v>
      </c>
      <c r="J95" s="180"/>
      <c r="K95" s="180">
        <v>30.022636479999999</v>
      </c>
      <c r="L95" s="180"/>
      <c r="M95" s="180">
        <v>30.921083629999998</v>
      </c>
      <c r="N95" s="177"/>
      <c r="O95" s="180">
        <v>30.993562229999998</v>
      </c>
      <c r="P95" s="180"/>
      <c r="Q95" s="180">
        <v>29.64</v>
      </c>
      <c r="R95" s="180"/>
      <c r="S95" s="180">
        <v>30.594968550000001</v>
      </c>
      <c r="T95" s="180"/>
      <c r="U95" s="180">
        <v>32.569590640000001</v>
      </c>
      <c r="V95" s="180"/>
      <c r="W95" s="180">
        <v>33.04384134</v>
      </c>
    </row>
    <row r="96" spans="1:23" s="90" customFormat="1" ht="12.75" customHeight="1" x14ac:dyDescent="0.2">
      <c r="A96" s="445">
        <v>74</v>
      </c>
      <c r="B96" s="126" t="s">
        <v>145</v>
      </c>
      <c r="C96" s="180">
        <v>24.87372014</v>
      </c>
      <c r="D96" s="180"/>
      <c r="E96" s="180">
        <v>26.071973830000001</v>
      </c>
      <c r="F96" s="180"/>
      <c r="G96" s="180">
        <v>29.073669850000002</v>
      </c>
      <c r="H96" s="180"/>
      <c r="I96" s="180">
        <v>29.204724410000001</v>
      </c>
      <c r="J96" s="180"/>
      <c r="K96" s="180">
        <v>26.350561800000001</v>
      </c>
      <c r="L96" s="180"/>
      <c r="M96" s="180">
        <v>27.162260710000002</v>
      </c>
      <c r="N96" s="177"/>
      <c r="O96" s="180">
        <v>26.036611629999999</v>
      </c>
      <c r="P96" s="180"/>
      <c r="Q96" s="180">
        <v>28.070935339999998</v>
      </c>
      <c r="R96" s="180"/>
      <c r="S96" s="180">
        <v>26.64962594</v>
      </c>
      <c r="T96" s="180"/>
      <c r="U96" s="180">
        <v>32.610307980000002</v>
      </c>
      <c r="V96" s="180"/>
      <c r="W96" s="180">
        <v>36.898197240000002</v>
      </c>
    </row>
    <row r="97" spans="1:32" s="90" customFormat="1" ht="12.75" customHeight="1" x14ac:dyDescent="0.2">
      <c r="A97" s="446">
        <v>75</v>
      </c>
      <c r="B97" s="132" t="s">
        <v>146</v>
      </c>
      <c r="C97" s="181">
        <v>26.568281939999999</v>
      </c>
      <c r="D97" s="181"/>
      <c r="E97" s="181">
        <v>23.766666669999999</v>
      </c>
      <c r="F97" s="181"/>
      <c r="G97" s="181">
        <v>21.35757576</v>
      </c>
      <c r="H97" s="181"/>
      <c r="I97" s="181">
        <v>22.510869570000001</v>
      </c>
      <c r="J97" s="181"/>
      <c r="K97" s="181">
        <v>31.691428569999999</v>
      </c>
      <c r="L97" s="181"/>
      <c r="M97" s="181">
        <v>28.9468599</v>
      </c>
      <c r="N97" s="181"/>
      <c r="O97" s="181">
        <v>27.338842979999999</v>
      </c>
      <c r="P97" s="181"/>
      <c r="Q97" s="181">
        <v>26.60299625</v>
      </c>
      <c r="R97" s="181"/>
      <c r="S97" s="181">
        <v>33.014598540000001</v>
      </c>
      <c r="T97" s="181"/>
      <c r="U97" s="181">
        <v>31.12631579</v>
      </c>
      <c r="V97" s="181"/>
      <c r="W97" s="181">
        <v>30.17681159</v>
      </c>
    </row>
    <row r="98" spans="1:32" s="90" customFormat="1" ht="12.75" customHeight="1" x14ac:dyDescent="0.2">
      <c r="A98" s="130" t="s">
        <v>127</v>
      </c>
      <c r="B98" s="131" t="s">
        <v>46</v>
      </c>
      <c r="C98" s="179">
        <v>25.826832920000001</v>
      </c>
      <c r="D98" s="179"/>
      <c r="E98" s="179">
        <v>26.373222389999999</v>
      </c>
      <c r="F98" s="179"/>
      <c r="G98" s="179">
        <v>26.042253909999999</v>
      </c>
      <c r="H98" s="179"/>
      <c r="I98" s="179">
        <v>28.053990110000001</v>
      </c>
      <c r="J98" s="179"/>
      <c r="K98" s="179">
        <v>27.93337077</v>
      </c>
      <c r="L98" s="179"/>
      <c r="M98" s="179">
        <v>28.696918140000001</v>
      </c>
      <c r="N98" s="182"/>
      <c r="O98" s="179">
        <v>28.15456395</v>
      </c>
      <c r="P98" s="179"/>
      <c r="Q98" s="179">
        <v>28.43247066</v>
      </c>
      <c r="R98" s="179"/>
      <c r="S98" s="179">
        <v>29.239808150000002</v>
      </c>
      <c r="T98" s="179"/>
      <c r="U98" s="179">
        <v>30.04240369</v>
      </c>
      <c r="V98" s="179"/>
      <c r="W98" s="179">
        <v>32.487745420000003</v>
      </c>
    </row>
    <row r="99" spans="1:32" s="90" customFormat="1" ht="12.75" customHeight="1" x14ac:dyDescent="0.2">
      <c r="A99" s="445">
        <v>77</v>
      </c>
      <c r="B99" s="126" t="s">
        <v>147</v>
      </c>
      <c r="C99" s="180">
        <v>26.878695449999999</v>
      </c>
      <c r="D99" s="180"/>
      <c r="E99" s="180">
        <v>26.301677569999999</v>
      </c>
      <c r="F99" s="180"/>
      <c r="G99" s="180">
        <v>27.830212230000001</v>
      </c>
      <c r="H99" s="180"/>
      <c r="I99" s="180">
        <v>29.578610149999999</v>
      </c>
      <c r="J99" s="180"/>
      <c r="K99" s="180">
        <v>30.243427459999999</v>
      </c>
      <c r="L99" s="180"/>
      <c r="M99" s="180">
        <v>31.74767271</v>
      </c>
      <c r="N99" s="177"/>
      <c r="O99" s="180">
        <v>29.153144940000001</v>
      </c>
      <c r="P99" s="180"/>
      <c r="Q99" s="180">
        <v>30.61948052</v>
      </c>
      <c r="R99" s="180"/>
      <c r="S99" s="180">
        <v>30.996485750000002</v>
      </c>
      <c r="T99" s="180"/>
      <c r="U99" s="180">
        <v>34.112207599999998</v>
      </c>
      <c r="V99" s="180"/>
      <c r="W99" s="180">
        <v>36.795441259999997</v>
      </c>
    </row>
    <row r="100" spans="1:32" s="90" customFormat="1" ht="12.75" customHeight="1" x14ac:dyDescent="0.2">
      <c r="A100" s="445">
        <v>78</v>
      </c>
      <c r="B100" s="126" t="s">
        <v>148</v>
      </c>
      <c r="C100" s="180">
        <v>23.00095808</v>
      </c>
      <c r="D100" s="180"/>
      <c r="E100" s="180">
        <v>24.10515272</v>
      </c>
      <c r="F100" s="180"/>
      <c r="G100" s="180">
        <v>24.158932539999999</v>
      </c>
      <c r="H100" s="180"/>
      <c r="I100" s="180">
        <v>25.320900680000001</v>
      </c>
      <c r="J100" s="180"/>
      <c r="K100" s="180">
        <v>24.756227379999999</v>
      </c>
      <c r="L100" s="180"/>
      <c r="M100" s="180">
        <v>24.90806633</v>
      </c>
      <c r="N100" s="177"/>
      <c r="O100" s="180">
        <v>24.140479089999999</v>
      </c>
      <c r="P100" s="180"/>
      <c r="Q100" s="180">
        <v>24.642036969999999</v>
      </c>
      <c r="R100" s="180"/>
      <c r="S100" s="180">
        <v>24.94674272</v>
      </c>
      <c r="T100" s="180"/>
      <c r="U100" s="180">
        <v>25.381358609999999</v>
      </c>
      <c r="V100" s="180"/>
      <c r="W100" s="180">
        <v>27.249442770000002</v>
      </c>
    </row>
    <row r="101" spans="1:32" s="90" customFormat="1" ht="23.1" customHeight="1" x14ac:dyDescent="0.2">
      <c r="A101" s="445">
        <v>79</v>
      </c>
      <c r="B101" s="126" t="s">
        <v>7</v>
      </c>
      <c r="C101" s="183">
        <v>27.76949153</v>
      </c>
      <c r="D101" s="183"/>
      <c r="E101" s="183">
        <v>28.795180720000001</v>
      </c>
      <c r="F101" s="183"/>
      <c r="G101" s="183">
        <v>29.177215189999998</v>
      </c>
      <c r="H101" s="183"/>
      <c r="I101" s="183">
        <v>29.072649569999999</v>
      </c>
      <c r="J101" s="183"/>
      <c r="K101" s="183">
        <v>32.103825139999998</v>
      </c>
      <c r="L101" s="183"/>
      <c r="M101" s="183">
        <v>33.659292039999997</v>
      </c>
      <c r="N101" s="177"/>
      <c r="O101" s="183">
        <v>36.062780269999998</v>
      </c>
      <c r="P101" s="183"/>
      <c r="Q101" s="183">
        <v>37.29666667</v>
      </c>
      <c r="R101" s="183"/>
      <c r="S101" s="183">
        <v>34.522267210000003</v>
      </c>
      <c r="T101" s="183"/>
      <c r="U101" s="183">
        <v>39.113564670000002</v>
      </c>
      <c r="V101" s="183"/>
      <c r="W101" s="183">
        <v>56.115702480000003</v>
      </c>
    </row>
    <row r="102" spans="1:32" s="90" customFormat="1" ht="12.75" customHeight="1" x14ac:dyDescent="0.2">
      <c r="A102" s="445">
        <v>80</v>
      </c>
      <c r="B102" s="126" t="s">
        <v>149</v>
      </c>
      <c r="C102" s="180">
        <v>29.433420890000001</v>
      </c>
      <c r="D102" s="180"/>
      <c r="E102" s="180">
        <v>30.118232299999999</v>
      </c>
      <c r="F102" s="180"/>
      <c r="G102" s="180">
        <v>30.549885320000001</v>
      </c>
      <c r="H102" s="180"/>
      <c r="I102" s="180">
        <v>33.337010159999998</v>
      </c>
      <c r="J102" s="180"/>
      <c r="K102" s="180">
        <v>34.227737230000002</v>
      </c>
      <c r="L102" s="180"/>
      <c r="M102" s="180">
        <v>34.754321339999997</v>
      </c>
      <c r="N102" s="177"/>
      <c r="O102" s="180">
        <v>35.99229338</v>
      </c>
      <c r="P102" s="180"/>
      <c r="Q102" s="180">
        <v>35.140410070000001</v>
      </c>
      <c r="R102" s="180"/>
      <c r="S102" s="180">
        <v>36.516895460000001</v>
      </c>
      <c r="T102" s="180"/>
      <c r="U102" s="180">
        <v>38.539370079999998</v>
      </c>
      <c r="V102" s="180"/>
      <c r="W102" s="180">
        <v>40.880606059999998</v>
      </c>
    </row>
    <row r="103" spans="1:32" s="90" customFormat="1" ht="12.75" customHeight="1" x14ac:dyDescent="0.2">
      <c r="A103" s="445">
        <v>81</v>
      </c>
      <c r="B103" s="126" t="s">
        <v>150</v>
      </c>
      <c r="C103" s="180">
        <v>26.06943205</v>
      </c>
      <c r="D103" s="180"/>
      <c r="E103" s="180">
        <v>26.58038419</v>
      </c>
      <c r="F103" s="180"/>
      <c r="G103" s="180">
        <v>26.03416417</v>
      </c>
      <c r="H103" s="180"/>
      <c r="I103" s="180">
        <v>28.23692187</v>
      </c>
      <c r="J103" s="180"/>
      <c r="K103" s="180">
        <v>28.543939179999999</v>
      </c>
      <c r="L103" s="180"/>
      <c r="M103" s="180">
        <v>29.760095549999999</v>
      </c>
      <c r="N103" s="177"/>
      <c r="O103" s="180">
        <v>29.53163606</v>
      </c>
      <c r="P103" s="180"/>
      <c r="Q103" s="180">
        <v>29.996412329999998</v>
      </c>
      <c r="R103" s="180"/>
      <c r="S103" s="180">
        <v>31.640184420000001</v>
      </c>
      <c r="T103" s="180"/>
      <c r="U103" s="180">
        <v>32.147357599999999</v>
      </c>
      <c r="V103" s="180"/>
      <c r="W103" s="180">
        <v>34.841836219999998</v>
      </c>
    </row>
    <row r="104" spans="1:32" s="90" customFormat="1" ht="23.1" customHeight="1" x14ac:dyDescent="0.2">
      <c r="A104" s="446">
        <v>82</v>
      </c>
      <c r="B104" s="132" t="s">
        <v>8</v>
      </c>
      <c r="C104" s="185">
        <v>24.591447930000001</v>
      </c>
      <c r="D104" s="185"/>
      <c r="E104" s="185">
        <v>25.867907800000001</v>
      </c>
      <c r="F104" s="185"/>
      <c r="G104" s="185">
        <v>24.05190224</v>
      </c>
      <c r="H104" s="185"/>
      <c r="I104" s="185">
        <v>26.75243064</v>
      </c>
      <c r="J104" s="185"/>
      <c r="K104" s="185">
        <v>25.78518519</v>
      </c>
      <c r="L104" s="185"/>
      <c r="M104" s="185">
        <v>27.732500460000001</v>
      </c>
      <c r="N104" s="185"/>
      <c r="O104" s="185">
        <v>27.005806450000001</v>
      </c>
      <c r="P104" s="185"/>
      <c r="Q104" s="185">
        <v>27.67015627</v>
      </c>
      <c r="R104" s="185"/>
      <c r="S104" s="185">
        <v>27.562274370000001</v>
      </c>
      <c r="T104" s="185"/>
      <c r="U104" s="185">
        <v>28.391310749999999</v>
      </c>
      <c r="V104" s="185"/>
      <c r="W104" s="185">
        <v>31.577880369999999</v>
      </c>
    </row>
    <row r="105" spans="1:32" s="90" customFormat="1" ht="12.75" customHeight="1" x14ac:dyDescent="0.2">
      <c r="A105" s="130" t="s">
        <v>128</v>
      </c>
      <c r="B105" s="131" t="s">
        <v>151</v>
      </c>
      <c r="C105" s="179">
        <v>28.762862250000001</v>
      </c>
      <c r="D105" s="179"/>
      <c r="E105" s="179">
        <v>29.348353920000001</v>
      </c>
      <c r="F105" s="179"/>
      <c r="G105" s="179">
        <v>28.851682700000001</v>
      </c>
      <c r="H105" s="179"/>
      <c r="I105" s="179">
        <v>29.85569241</v>
      </c>
      <c r="J105" s="179"/>
      <c r="K105" s="179">
        <v>30.863049740000001</v>
      </c>
      <c r="L105" s="179"/>
      <c r="M105" s="179">
        <v>32.148180060000001</v>
      </c>
      <c r="N105" s="182"/>
      <c r="O105" s="179">
        <v>32.255509109999998</v>
      </c>
      <c r="P105" s="179"/>
      <c r="Q105" s="179">
        <v>33.605578029999997</v>
      </c>
      <c r="R105" s="179"/>
      <c r="S105" s="179">
        <v>34.134482439999999</v>
      </c>
      <c r="T105" s="179"/>
      <c r="U105" s="179">
        <v>35.457819280000002</v>
      </c>
      <c r="V105" s="179"/>
      <c r="W105" s="179">
        <v>37.383670789999996</v>
      </c>
    </row>
    <row r="106" spans="1:32" s="90" customFormat="1" ht="12.75" customHeight="1" x14ac:dyDescent="0.2">
      <c r="A106" s="446">
        <v>84</v>
      </c>
      <c r="B106" s="132" t="s">
        <v>151</v>
      </c>
      <c r="C106" s="181">
        <v>28.762862250000001</v>
      </c>
      <c r="D106" s="181"/>
      <c r="E106" s="181">
        <v>29.348353920000001</v>
      </c>
      <c r="F106" s="181"/>
      <c r="G106" s="181">
        <v>28.851682700000001</v>
      </c>
      <c r="H106" s="181"/>
      <c r="I106" s="181">
        <v>29.85569241</v>
      </c>
      <c r="J106" s="181"/>
      <c r="K106" s="181">
        <v>30.863049740000001</v>
      </c>
      <c r="L106" s="181"/>
      <c r="M106" s="181">
        <v>32.148180060000001</v>
      </c>
      <c r="N106" s="181"/>
      <c r="O106" s="181">
        <v>32.255509109999998</v>
      </c>
      <c r="P106" s="181"/>
      <c r="Q106" s="181">
        <v>33.605578029999997</v>
      </c>
      <c r="R106" s="181"/>
      <c r="S106" s="181">
        <v>34.134482439999999</v>
      </c>
      <c r="T106" s="181"/>
      <c r="U106" s="181">
        <v>35.457819280000002</v>
      </c>
      <c r="V106" s="181"/>
      <c r="W106" s="181">
        <v>37.383670789999996</v>
      </c>
    </row>
    <row r="107" spans="1:32" s="135" customFormat="1" ht="12.75" customHeight="1" x14ac:dyDescent="0.2">
      <c r="A107" s="130" t="s">
        <v>129</v>
      </c>
      <c r="B107" s="131" t="s">
        <v>152</v>
      </c>
      <c r="C107" s="179">
        <v>27.805632079999999</v>
      </c>
      <c r="D107" s="179"/>
      <c r="E107" s="179">
        <v>28.692913390000001</v>
      </c>
      <c r="F107" s="179"/>
      <c r="G107" s="179">
        <v>27.882805350000002</v>
      </c>
      <c r="H107" s="179"/>
      <c r="I107" s="179">
        <v>31.1299435</v>
      </c>
      <c r="J107" s="179"/>
      <c r="K107" s="179">
        <v>30.525719680000002</v>
      </c>
      <c r="L107" s="179"/>
      <c r="M107" s="179">
        <v>32.292997540000002</v>
      </c>
      <c r="N107" s="187"/>
      <c r="O107" s="179">
        <v>31.681709860000002</v>
      </c>
      <c r="P107" s="179"/>
      <c r="Q107" s="179">
        <v>33.656925770000001</v>
      </c>
      <c r="R107" s="179"/>
      <c r="S107" s="179">
        <v>35.373990650000003</v>
      </c>
      <c r="T107" s="179"/>
      <c r="U107" s="179">
        <v>34.9349013</v>
      </c>
      <c r="V107" s="179"/>
      <c r="W107" s="179">
        <v>39.288043479999999</v>
      </c>
    </row>
    <row r="108" spans="1:32" s="90" customFormat="1" ht="12.75" customHeight="1" x14ac:dyDescent="0.2">
      <c r="A108" s="446">
        <v>85</v>
      </c>
      <c r="B108" s="132" t="s">
        <v>152</v>
      </c>
      <c r="C108" s="181">
        <v>27.805632079999999</v>
      </c>
      <c r="D108" s="181"/>
      <c r="E108" s="181">
        <v>28.692913390000001</v>
      </c>
      <c r="F108" s="181"/>
      <c r="G108" s="181">
        <v>27.882805350000002</v>
      </c>
      <c r="H108" s="181"/>
      <c r="I108" s="181">
        <v>31.1299435</v>
      </c>
      <c r="J108" s="181"/>
      <c r="K108" s="181">
        <v>30.525719680000002</v>
      </c>
      <c r="L108" s="181"/>
      <c r="M108" s="181">
        <v>32.292997540000002</v>
      </c>
      <c r="N108" s="181"/>
      <c r="O108" s="181">
        <v>31.681709860000002</v>
      </c>
      <c r="P108" s="181"/>
      <c r="Q108" s="181">
        <v>33.656925770000001</v>
      </c>
      <c r="R108" s="181"/>
      <c r="S108" s="181">
        <v>35.373990650000003</v>
      </c>
      <c r="T108" s="181"/>
      <c r="U108" s="181">
        <v>34.9349013</v>
      </c>
      <c r="V108" s="181"/>
      <c r="W108" s="181">
        <v>39.288043479999999</v>
      </c>
    </row>
    <row r="109" spans="1:32" s="90" customFormat="1" ht="12.75" customHeight="1" x14ac:dyDescent="0.2">
      <c r="A109" s="130" t="s">
        <v>125</v>
      </c>
      <c r="B109" s="131" t="s">
        <v>47</v>
      </c>
      <c r="C109" s="179">
        <v>29.210513259999999</v>
      </c>
      <c r="D109" s="179"/>
      <c r="E109" s="179">
        <v>28.646012639999999</v>
      </c>
      <c r="F109" s="179"/>
      <c r="G109" s="179">
        <v>29.286862020000001</v>
      </c>
      <c r="H109" s="179"/>
      <c r="I109" s="179">
        <v>30.403486099999999</v>
      </c>
      <c r="J109" s="179"/>
      <c r="K109" s="179">
        <v>30.458650509999998</v>
      </c>
      <c r="L109" s="179"/>
      <c r="M109" s="179">
        <v>33.365129330000002</v>
      </c>
      <c r="N109" s="182"/>
      <c r="O109" s="179">
        <v>33.32929171</v>
      </c>
      <c r="P109" s="179"/>
      <c r="Q109" s="179">
        <v>33.63391756</v>
      </c>
      <c r="R109" s="179"/>
      <c r="S109" s="179">
        <v>33.817664809999997</v>
      </c>
      <c r="T109" s="179"/>
      <c r="U109" s="179">
        <v>34.509510839999997</v>
      </c>
      <c r="V109" s="179"/>
      <c r="W109" s="179">
        <v>33.93515507</v>
      </c>
      <c r="X109" s="129"/>
      <c r="Y109" s="129"/>
      <c r="Z109" s="129"/>
      <c r="AA109" s="129"/>
      <c r="AB109" s="129"/>
      <c r="AC109" s="129"/>
      <c r="AD109" s="129"/>
      <c r="AE109" s="129"/>
      <c r="AF109" s="129"/>
    </row>
    <row r="110" spans="1:32" s="90" customFormat="1" ht="12.75" customHeight="1" x14ac:dyDescent="0.2">
      <c r="A110" s="445">
        <v>86</v>
      </c>
      <c r="B110" s="126" t="s">
        <v>153</v>
      </c>
      <c r="C110" s="180">
        <v>32.494643770000003</v>
      </c>
      <c r="D110" s="180"/>
      <c r="E110" s="180">
        <v>31.75721777</v>
      </c>
      <c r="F110" s="180"/>
      <c r="G110" s="180">
        <v>32.474414619999997</v>
      </c>
      <c r="H110" s="180"/>
      <c r="I110" s="180">
        <v>33.874842299999997</v>
      </c>
      <c r="J110" s="180"/>
      <c r="K110" s="180">
        <v>33.226825159999997</v>
      </c>
      <c r="L110" s="180"/>
      <c r="M110" s="180">
        <v>38.148432560000003</v>
      </c>
      <c r="N110" s="177"/>
      <c r="O110" s="180">
        <v>38.669504830000001</v>
      </c>
      <c r="P110" s="180"/>
      <c r="Q110" s="180">
        <v>38.851967799999997</v>
      </c>
      <c r="R110" s="180"/>
      <c r="S110" s="180">
        <v>39.791896389999998</v>
      </c>
      <c r="T110" s="180"/>
      <c r="U110" s="180">
        <v>41.77433894</v>
      </c>
      <c r="V110" s="180"/>
      <c r="W110" s="180">
        <v>35.105064050000003</v>
      </c>
    </row>
    <row r="111" spans="1:32" s="90" customFormat="1" ht="12.75" customHeight="1" x14ac:dyDescent="0.2">
      <c r="A111" s="445">
        <v>87</v>
      </c>
      <c r="B111" s="126" t="s">
        <v>154</v>
      </c>
      <c r="C111" s="180">
        <v>25.318982729999998</v>
      </c>
      <c r="D111" s="180"/>
      <c r="E111" s="180">
        <v>25.145601710000001</v>
      </c>
      <c r="F111" s="180"/>
      <c r="G111" s="180">
        <v>25.495650390000002</v>
      </c>
      <c r="H111" s="180"/>
      <c r="I111" s="180">
        <v>25.994723440000001</v>
      </c>
      <c r="J111" s="180"/>
      <c r="K111" s="180">
        <v>27.24345838</v>
      </c>
      <c r="L111" s="180"/>
      <c r="M111" s="180">
        <v>28.291039479999998</v>
      </c>
      <c r="N111" s="177"/>
      <c r="O111" s="180">
        <v>27.919404700000001</v>
      </c>
      <c r="P111" s="180"/>
      <c r="Q111" s="180">
        <v>28.94828687</v>
      </c>
      <c r="R111" s="180"/>
      <c r="S111" s="180">
        <v>28.985613010000002</v>
      </c>
      <c r="T111" s="180"/>
      <c r="U111" s="180">
        <v>29.151201060000002</v>
      </c>
      <c r="V111" s="180"/>
      <c r="W111" s="180">
        <v>31.792451190000001</v>
      </c>
    </row>
    <row r="112" spans="1:32" s="90" customFormat="1" ht="12.75" customHeight="1" x14ac:dyDescent="0.2">
      <c r="A112" s="446">
        <v>88</v>
      </c>
      <c r="B112" s="132" t="s">
        <v>155</v>
      </c>
      <c r="C112" s="181">
        <v>27.368006749999999</v>
      </c>
      <c r="D112" s="181"/>
      <c r="E112" s="181">
        <v>26.928281269999999</v>
      </c>
      <c r="F112" s="181"/>
      <c r="G112" s="181">
        <v>26.7647452</v>
      </c>
      <c r="H112" s="181"/>
      <c r="I112" s="181">
        <v>27.638351419999999</v>
      </c>
      <c r="J112" s="181"/>
      <c r="K112" s="181">
        <v>28.19980588</v>
      </c>
      <c r="L112" s="181"/>
      <c r="M112" s="181">
        <v>28.954639709999999</v>
      </c>
      <c r="N112" s="181"/>
      <c r="O112" s="181">
        <v>28.86083283</v>
      </c>
      <c r="P112" s="181"/>
      <c r="Q112" s="181">
        <v>29.177876919999999</v>
      </c>
      <c r="R112" s="181"/>
      <c r="S112" s="181">
        <v>29.02820621</v>
      </c>
      <c r="T112" s="181"/>
      <c r="U112" s="181">
        <v>29.992467430000001</v>
      </c>
      <c r="V112" s="181"/>
      <c r="W112" s="181">
        <v>33.074005790000001</v>
      </c>
    </row>
    <row r="113" spans="1:23" s="90" customFormat="1" ht="12.75" customHeight="1" x14ac:dyDescent="0.2">
      <c r="A113" s="130" t="s">
        <v>10</v>
      </c>
      <c r="B113" s="131" t="s">
        <v>48</v>
      </c>
      <c r="C113" s="179">
        <v>30.116199049999999</v>
      </c>
      <c r="D113" s="179"/>
      <c r="E113" s="179">
        <v>30.559104980000001</v>
      </c>
      <c r="F113" s="179"/>
      <c r="G113" s="179">
        <v>31.98548813</v>
      </c>
      <c r="H113" s="179"/>
      <c r="I113" s="179">
        <v>32.633412509999999</v>
      </c>
      <c r="J113" s="179"/>
      <c r="K113" s="179">
        <v>34.249810629999999</v>
      </c>
      <c r="L113" s="179"/>
      <c r="M113" s="179">
        <v>34.669616949999998</v>
      </c>
      <c r="N113" s="182"/>
      <c r="O113" s="179">
        <v>35.296789349999997</v>
      </c>
      <c r="P113" s="179"/>
      <c r="Q113" s="179">
        <v>36.368784529999999</v>
      </c>
      <c r="R113" s="179"/>
      <c r="S113" s="179">
        <v>36.177969140000002</v>
      </c>
      <c r="T113" s="179"/>
      <c r="U113" s="179">
        <v>38.716818969999999</v>
      </c>
      <c r="V113" s="179"/>
      <c r="W113" s="179">
        <v>43.890797319999997</v>
      </c>
    </row>
    <row r="114" spans="1:23" s="90" customFormat="1" ht="12.75" customHeight="1" x14ac:dyDescent="0.2">
      <c r="A114" s="445">
        <v>90</v>
      </c>
      <c r="B114" s="126" t="s">
        <v>156</v>
      </c>
      <c r="C114" s="180">
        <v>30.751445090000001</v>
      </c>
      <c r="D114" s="180"/>
      <c r="E114" s="180">
        <v>29.644815260000001</v>
      </c>
      <c r="F114" s="180"/>
      <c r="G114" s="180">
        <v>29.438216560000001</v>
      </c>
      <c r="H114" s="180"/>
      <c r="I114" s="180">
        <v>33.952095810000003</v>
      </c>
      <c r="J114" s="180"/>
      <c r="K114" s="180">
        <v>31.761548059999999</v>
      </c>
      <c r="L114" s="180"/>
      <c r="M114" s="180">
        <v>31.57481297</v>
      </c>
      <c r="N114" s="177"/>
      <c r="O114" s="180">
        <v>30.205035970000001</v>
      </c>
      <c r="P114" s="180"/>
      <c r="Q114" s="180">
        <v>32.343564360000002</v>
      </c>
      <c r="R114" s="180"/>
      <c r="S114" s="180">
        <v>30.99519231</v>
      </c>
      <c r="T114" s="180"/>
      <c r="U114" s="180">
        <v>33.320338980000002</v>
      </c>
      <c r="V114" s="180"/>
      <c r="W114" s="180">
        <v>43.423312879999997</v>
      </c>
    </row>
    <row r="115" spans="1:23" s="90" customFormat="1" ht="12.75" customHeight="1" x14ac:dyDescent="0.2">
      <c r="A115" s="445">
        <v>91</v>
      </c>
      <c r="B115" s="126" t="s">
        <v>157</v>
      </c>
      <c r="C115" s="183">
        <v>30.386411890000002</v>
      </c>
      <c r="D115" s="183"/>
      <c r="E115" s="183">
        <v>26.206718349999999</v>
      </c>
      <c r="F115" s="180"/>
      <c r="G115" s="183">
        <v>25.85714286</v>
      </c>
      <c r="H115" s="183"/>
      <c r="I115" s="183">
        <v>22.41719745</v>
      </c>
      <c r="J115" s="183"/>
      <c r="K115" s="183">
        <v>23.303763440000001</v>
      </c>
      <c r="L115" s="183"/>
      <c r="M115" s="183">
        <v>30.214876029999999</v>
      </c>
      <c r="N115" s="177"/>
      <c r="O115" s="183">
        <v>30.785907859999998</v>
      </c>
      <c r="P115" s="183"/>
      <c r="Q115" s="183">
        <v>29.58035714</v>
      </c>
      <c r="R115" s="183"/>
      <c r="S115" s="183">
        <v>28.57069409</v>
      </c>
      <c r="T115" s="183"/>
      <c r="U115" s="183">
        <v>36.846733669999999</v>
      </c>
      <c r="V115" s="183"/>
      <c r="W115" s="183">
        <v>35.313492060000002</v>
      </c>
    </row>
    <row r="116" spans="1:23" s="90" customFormat="1" ht="12.75" customHeight="1" x14ac:dyDescent="0.2">
      <c r="A116" s="445">
        <v>92</v>
      </c>
      <c r="B116" s="126" t="s">
        <v>158</v>
      </c>
      <c r="C116" s="180">
        <v>28.043314500000001</v>
      </c>
      <c r="D116" s="180"/>
      <c r="E116" s="180">
        <v>28.42701525</v>
      </c>
      <c r="F116" s="180"/>
      <c r="G116" s="180">
        <v>27.41111111</v>
      </c>
      <c r="H116" s="180"/>
      <c r="I116" s="180">
        <v>28.35082873</v>
      </c>
      <c r="J116" s="180"/>
      <c r="K116" s="180">
        <v>34.744897960000003</v>
      </c>
      <c r="L116" s="180"/>
      <c r="M116" s="180">
        <v>27.80055402</v>
      </c>
      <c r="N116" s="177"/>
      <c r="O116" s="180">
        <v>28.046070459999999</v>
      </c>
      <c r="P116" s="180"/>
      <c r="Q116" s="180">
        <v>31.933985329999999</v>
      </c>
      <c r="R116" s="180"/>
      <c r="S116" s="180">
        <v>31.242761689999998</v>
      </c>
      <c r="T116" s="180"/>
      <c r="U116" s="180">
        <v>30.70752688</v>
      </c>
      <c r="V116" s="180"/>
      <c r="W116" s="180">
        <v>32.031963470000001</v>
      </c>
    </row>
    <row r="117" spans="1:23" s="90" customFormat="1" ht="12.75" customHeight="1" x14ac:dyDescent="0.2">
      <c r="A117" s="446">
        <v>93</v>
      </c>
      <c r="B117" s="132" t="s">
        <v>159</v>
      </c>
      <c r="C117" s="181">
        <v>30.190718929999999</v>
      </c>
      <c r="D117" s="181"/>
      <c r="E117" s="181">
        <v>31.191846519999999</v>
      </c>
      <c r="F117" s="181"/>
      <c r="G117" s="181">
        <v>33.152417960000001</v>
      </c>
      <c r="H117" s="181"/>
      <c r="I117" s="181">
        <v>33.394671109999997</v>
      </c>
      <c r="J117" s="181"/>
      <c r="K117" s="181">
        <v>35.415607629999997</v>
      </c>
      <c r="L117" s="181"/>
      <c r="M117" s="181">
        <v>35.895639209999999</v>
      </c>
      <c r="N117" s="182"/>
      <c r="O117" s="181">
        <v>36.706732350000003</v>
      </c>
      <c r="P117" s="181"/>
      <c r="Q117" s="181">
        <v>37.683040750000004</v>
      </c>
      <c r="R117" s="181"/>
      <c r="S117" s="181">
        <v>37.807650780000003</v>
      </c>
      <c r="T117" s="181"/>
      <c r="U117" s="181">
        <v>40.23261995</v>
      </c>
      <c r="V117" s="181"/>
      <c r="W117" s="181">
        <v>44.981842049999997</v>
      </c>
    </row>
    <row r="118" spans="1:23" s="90" customFormat="1" ht="12.75" customHeight="1" x14ac:dyDescent="0.2">
      <c r="A118" s="130" t="s">
        <v>11</v>
      </c>
      <c r="B118" s="131" t="s">
        <v>49</v>
      </c>
      <c r="C118" s="179">
        <v>26.143600419999999</v>
      </c>
      <c r="D118" s="179"/>
      <c r="E118" s="179">
        <v>26.17845118</v>
      </c>
      <c r="F118" s="180"/>
      <c r="G118" s="179">
        <v>26.09782221</v>
      </c>
      <c r="H118" s="179"/>
      <c r="I118" s="179">
        <v>28.517474629999999</v>
      </c>
      <c r="J118" s="179"/>
      <c r="K118" s="179">
        <v>28.038999260000001</v>
      </c>
      <c r="L118" s="179"/>
      <c r="M118" s="179">
        <v>30.64968043</v>
      </c>
      <c r="N118" s="182"/>
      <c r="O118" s="179">
        <v>29.81184786</v>
      </c>
      <c r="P118" s="179"/>
      <c r="Q118" s="179">
        <v>29.886296420000001</v>
      </c>
      <c r="R118" s="179"/>
      <c r="S118" s="179">
        <v>31.4340127</v>
      </c>
      <c r="T118" s="179"/>
      <c r="U118" s="179">
        <v>32.645016460000001</v>
      </c>
      <c r="V118" s="179"/>
      <c r="W118" s="179">
        <v>38.170449679999997</v>
      </c>
    </row>
    <row r="119" spans="1:23" s="90" customFormat="1" ht="12.75" customHeight="1" x14ac:dyDescent="0.2">
      <c r="A119" s="445">
        <v>94</v>
      </c>
      <c r="B119" s="126" t="s">
        <v>160</v>
      </c>
      <c r="C119" s="180">
        <v>29.12671546</v>
      </c>
      <c r="D119" s="180"/>
      <c r="E119" s="180">
        <v>27.3259887</v>
      </c>
      <c r="F119" s="180"/>
      <c r="G119" s="180">
        <v>26.889196680000001</v>
      </c>
      <c r="H119" s="180"/>
      <c r="I119" s="180">
        <v>28.385826770000001</v>
      </c>
      <c r="J119" s="180"/>
      <c r="K119" s="180">
        <v>32.416250890000001</v>
      </c>
      <c r="L119" s="180"/>
      <c r="M119" s="180">
        <v>29.899113839999998</v>
      </c>
      <c r="N119" s="177"/>
      <c r="O119" s="180">
        <v>33.022382669999999</v>
      </c>
      <c r="P119" s="180"/>
      <c r="Q119" s="180">
        <v>30.665949820000002</v>
      </c>
      <c r="R119" s="180"/>
      <c r="S119" s="180">
        <v>33.856609409999997</v>
      </c>
      <c r="T119" s="180"/>
      <c r="U119" s="180">
        <v>34.78645066</v>
      </c>
      <c r="V119" s="180"/>
      <c r="W119" s="180">
        <v>34.668972330000003</v>
      </c>
    </row>
    <row r="120" spans="1:23" s="90" customFormat="1" ht="23.1" customHeight="1" x14ac:dyDescent="0.2">
      <c r="A120" s="445">
        <v>95</v>
      </c>
      <c r="B120" s="126" t="s">
        <v>9</v>
      </c>
      <c r="C120" s="183">
        <v>24.008408410000001</v>
      </c>
      <c r="D120" s="183"/>
      <c r="E120" s="183">
        <v>24.278266760000001</v>
      </c>
      <c r="F120" s="180"/>
      <c r="G120" s="183">
        <v>23.39285714</v>
      </c>
      <c r="H120" s="183"/>
      <c r="I120" s="183">
        <v>28.406813629999998</v>
      </c>
      <c r="J120" s="183"/>
      <c r="K120" s="183">
        <v>24.87907869</v>
      </c>
      <c r="L120" s="183"/>
      <c r="M120" s="183">
        <v>29.601156069999998</v>
      </c>
      <c r="N120" s="177"/>
      <c r="O120" s="183">
        <v>29.46509519</v>
      </c>
      <c r="P120" s="183"/>
      <c r="Q120" s="183">
        <v>29.78558052</v>
      </c>
      <c r="R120" s="183"/>
      <c r="S120" s="183">
        <v>33.167507569999998</v>
      </c>
      <c r="T120" s="183"/>
      <c r="U120" s="183">
        <v>32.283558380000002</v>
      </c>
      <c r="V120" s="183"/>
      <c r="W120" s="183">
        <v>36.809615379999997</v>
      </c>
    </row>
    <row r="121" spans="1:23" s="90" customFormat="1" ht="12.75" customHeight="1" x14ac:dyDescent="0.2">
      <c r="A121" s="446">
        <v>96</v>
      </c>
      <c r="B121" s="132" t="s">
        <v>161</v>
      </c>
      <c r="C121" s="181">
        <v>25.370602030000001</v>
      </c>
      <c r="D121" s="181"/>
      <c r="E121" s="181">
        <v>26.394810270000001</v>
      </c>
      <c r="F121" s="181"/>
      <c r="G121" s="181">
        <v>26.71889401</v>
      </c>
      <c r="H121" s="181"/>
      <c r="I121" s="181">
        <v>28.618038949999999</v>
      </c>
      <c r="J121" s="181"/>
      <c r="K121" s="181">
        <v>27.086593109999999</v>
      </c>
      <c r="L121" s="181"/>
      <c r="M121" s="181">
        <v>31.31638246</v>
      </c>
      <c r="N121" s="181"/>
      <c r="O121" s="181">
        <v>28.635205559999999</v>
      </c>
      <c r="P121" s="181"/>
      <c r="Q121" s="181">
        <v>29.61578802</v>
      </c>
      <c r="R121" s="181"/>
      <c r="S121" s="181">
        <v>30.07685996</v>
      </c>
      <c r="T121" s="181"/>
      <c r="U121" s="181">
        <v>32.041574420000003</v>
      </c>
      <c r="V121" s="181"/>
      <c r="W121" s="181">
        <v>40.064553089999997</v>
      </c>
    </row>
    <row r="122" spans="1:23" s="135" customFormat="1" ht="12.75" customHeight="1" x14ac:dyDescent="0.2">
      <c r="A122" s="130" t="s">
        <v>12</v>
      </c>
      <c r="B122" s="131" t="s">
        <v>50</v>
      </c>
      <c r="C122" s="179">
        <v>35.61973279</v>
      </c>
      <c r="D122" s="179"/>
      <c r="E122" s="179">
        <v>36.035555559999999</v>
      </c>
      <c r="F122" s="179"/>
      <c r="G122" s="179">
        <v>39.495776480000004</v>
      </c>
      <c r="H122" s="179"/>
      <c r="I122" s="179">
        <v>44.210148400000001</v>
      </c>
      <c r="J122" s="179"/>
      <c r="K122" s="179">
        <v>46.329023630000002</v>
      </c>
      <c r="L122" s="179"/>
      <c r="M122" s="179">
        <v>48.437756499999999</v>
      </c>
      <c r="N122" s="186"/>
      <c r="O122" s="179">
        <v>48.79147571</v>
      </c>
      <c r="P122" s="179"/>
      <c r="Q122" s="179">
        <v>52.026827009999998</v>
      </c>
      <c r="R122" s="179"/>
      <c r="S122" s="179">
        <v>50.928433269999999</v>
      </c>
      <c r="T122" s="179"/>
      <c r="U122" s="179">
        <v>53.729716279999998</v>
      </c>
      <c r="V122" s="179"/>
      <c r="W122" s="179">
        <v>54.126910299999999</v>
      </c>
    </row>
    <row r="123" spans="1:23" s="90" customFormat="1" ht="12.75" customHeight="1" x14ac:dyDescent="0.2">
      <c r="A123" s="446">
        <v>97</v>
      </c>
      <c r="B123" s="132" t="s">
        <v>162</v>
      </c>
      <c r="C123" s="181">
        <v>35.61973279</v>
      </c>
      <c r="D123" s="181"/>
      <c r="E123" s="181">
        <v>36.035555559999999</v>
      </c>
      <c r="F123" s="181"/>
      <c r="G123" s="181">
        <v>39.495776480000004</v>
      </c>
      <c r="H123" s="181"/>
      <c r="I123" s="181">
        <v>44.210148400000001</v>
      </c>
      <c r="J123" s="181"/>
      <c r="K123" s="181">
        <v>46.329023630000002</v>
      </c>
      <c r="L123" s="181"/>
      <c r="M123" s="181">
        <v>48.437756499999999</v>
      </c>
      <c r="N123" s="181"/>
      <c r="O123" s="181">
        <v>48.79147571</v>
      </c>
      <c r="P123" s="181"/>
      <c r="Q123" s="181">
        <v>52.026827009999998</v>
      </c>
      <c r="R123" s="181"/>
      <c r="S123" s="181">
        <v>50.928433269999999</v>
      </c>
      <c r="T123" s="181"/>
      <c r="U123" s="181">
        <v>53.729716279999998</v>
      </c>
      <c r="V123" s="181"/>
      <c r="W123" s="181">
        <v>54.126910299999999</v>
      </c>
    </row>
    <row r="124" spans="1:23" s="135" customFormat="1" ht="12.75" customHeight="1" x14ac:dyDescent="0.2">
      <c r="A124" s="130" t="s">
        <v>13</v>
      </c>
      <c r="B124" s="131" t="s">
        <v>163</v>
      </c>
      <c r="C124" s="179">
        <v>21.625</v>
      </c>
      <c r="D124" s="179"/>
      <c r="E124" s="179">
        <v>18.190476189999998</v>
      </c>
      <c r="F124" s="179"/>
      <c r="G124" s="179">
        <v>36.928571429999998</v>
      </c>
      <c r="H124" s="179"/>
      <c r="I124" s="179">
        <v>15.30769231</v>
      </c>
      <c r="J124" s="179"/>
      <c r="K124" s="179">
        <v>44.652173910000002</v>
      </c>
      <c r="L124" s="179"/>
      <c r="M124" s="179">
        <v>37.142857139999997</v>
      </c>
      <c r="N124" s="186"/>
      <c r="O124" s="179">
        <v>47.409090910000003</v>
      </c>
      <c r="P124" s="186"/>
      <c r="Q124" s="179">
        <v>23.565217390000001</v>
      </c>
      <c r="R124" s="186"/>
      <c r="S124" s="179">
        <v>28.275862069999999</v>
      </c>
      <c r="T124" s="186"/>
      <c r="U124" s="179">
        <v>44.086956520000001</v>
      </c>
      <c r="V124" s="179"/>
      <c r="W124" s="179">
        <v>36.736842109999998</v>
      </c>
    </row>
    <row r="125" spans="1:23" s="90" customFormat="1" ht="12.75" customHeight="1" x14ac:dyDescent="0.2">
      <c r="A125" s="445">
        <v>99</v>
      </c>
      <c r="B125" s="126" t="s">
        <v>163</v>
      </c>
      <c r="C125" s="180">
        <v>21.625</v>
      </c>
      <c r="D125" s="180"/>
      <c r="E125" s="180">
        <v>18.190476189999998</v>
      </c>
      <c r="F125" s="180"/>
      <c r="G125" s="180">
        <v>36.928571429999998</v>
      </c>
      <c r="H125" s="180"/>
      <c r="I125" s="180">
        <v>15.30769231</v>
      </c>
      <c r="J125" s="180"/>
      <c r="K125" s="180">
        <v>44.652173910000002</v>
      </c>
      <c r="L125" s="180"/>
      <c r="M125" s="180">
        <v>37.142857139999997</v>
      </c>
      <c r="N125" s="182"/>
      <c r="O125" s="180">
        <v>47.409090910000003</v>
      </c>
      <c r="P125" s="178"/>
      <c r="Q125" s="180">
        <v>23.565217390000001</v>
      </c>
      <c r="R125" s="178"/>
      <c r="S125" s="180">
        <v>28.275862069999999</v>
      </c>
      <c r="T125" s="178"/>
      <c r="U125" s="180">
        <v>44.086956520000001</v>
      </c>
      <c r="V125" s="180"/>
      <c r="W125" s="180">
        <v>36.736842109999998</v>
      </c>
    </row>
    <row r="126" spans="1:23" ht="4.5" customHeight="1" x14ac:dyDescent="0.2">
      <c r="A126" s="52"/>
      <c r="B126" s="53"/>
      <c r="C126" s="61"/>
      <c r="D126" s="61"/>
      <c r="E126" s="61"/>
      <c r="F126" s="61"/>
      <c r="G126" s="61"/>
      <c r="H126" s="61"/>
      <c r="I126" s="61"/>
      <c r="J126" s="62"/>
      <c r="K126" s="61"/>
      <c r="L126" s="61"/>
      <c r="M126" s="61"/>
      <c r="N126" s="61"/>
      <c r="O126" s="61"/>
      <c r="P126" s="61"/>
      <c r="Q126" s="61"/>
      <c r="V126" s="175"/>
      <c r="W126" s="175"/>
    </row>
    <row r="127" spans="1:23" ht="34.5" customHeight="1" x14ac:dyDescent="0.2">
      <c r="A127" s="617" t="s">
        <v>794</v>
      </c>
      <c r="B127" s="617"/>
      <c r="C127" s="617"/>
      <c r="D127" s="617"/>
      <c r="E127" s="617"/>
      <c r="F127" s="617"/>
      <c r="G127" s="617"/>
      <c r="H127" s="617"/>
      <c r="I127" s="617"/>
      <c r="J127" s="617"/>
      <c r="K127" s="617"/>
      <c r="L127" s="617"/>
      <c r="M127" s="617"/>
      <c r="N127" s="617"/>
      <c r="O127" s="617"/>
      <c r="P127" s="617"/>
      <c r="Q127" s="617"/>
      <c r="R127" s="617"/>
      <c r="S127" s="617"/>
      <c r="T127" s="617"/>
      <c r="U127" s="617"/>
      <c r="V127" s="617"/>
      <c r="W127" s="618"/>
    </row>
    <row r="135" spans="2:11" ht="11.25" customHeight="1" x14ac:dyDescent="0.2">
      <c r="B135" s="33"/>
      <c r="C135" s="33"/>
      <c r="D135" s="33"/>
      <c r="E135" s="33"/>
      <c r="F135" s="33"/>
      <c r="G135" s="33"/>
      <c r="H135" s="33"/>
      <c r="I135" s="33"/>
      <c r="J135" s="33"/>
      <c r="K135" s="34"/>
    </row>
  </sheetData>
  <mergeCells count="3">
    <mergeCell ref="A1:B1"/>
    <mergeCell ref="A127:W127"/>
    <mergeCell ref="M2:W5"/>
  </mergeCells>
  <pageMargins left="0.19685039370078741" right="0.19685039370078741" top="0.47244094488188981" bottom="0.19685039370078741" header="0" footer="0"/>
  <pageSetup paperSize="9" scale="74" orientation="portrait" r:id="rId1"/>
  <headerFooter alignWithMargins="0"/>
  <rowBreaks count="1" manualBreakCount="1">
    <brk id="72"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zoomScaleNormal="100" workbookViewId="0">
      <pane ySplit="8" topLeftCell="A9" activePane="bottomLeft" state="frozen"/>
      <selection sqref="A1:B1"/>
      <selection pane="bottomLeft" sqref="A1:E1"/>
    </sheetView>
  </sheetViews>
  <sheetFormatPr baseColWidth="10" defaultColWidth="8.42578125" defaultRowHeight="11.25" x14ac:dyDescent="0.2"/>
  <cols>
    <col min="1" max="1" width="31.4257812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31" s="31" customFormat="1" ht="18" customHeight="1" x14ac:dyDescent="0.2">
      <c r="A1" s="596" t="s">
        <v>173</v>
      </c>
      <c r="B1" s="596"/>
      <c r="C1" s="596"/>
      <c r="D1" s="596"/>
      <c r="E1" s="596"/>
      <c r="F1" s="29"/>
      <c r="G1" s="29"/>
      <c r="H1" s="29"/>
      <c r="J1" s="11" t="s">
        <v>239</v>
      </c>
      <c r="K1" s="36"/>
      <c r="L1" s="30"/>
      <c r="M1" s="30"/>
      <c r="N1" s="30"/>
      <c r="O1" s="30"/>
      <c r="P1" s="30"/>
      <c r="V1" s="590"/>
      <c r="W1" s="590"/>
      <c r="X1" s="590"/>
      <c r="Y1" s="590"/>
      <c r="Z1" s="590"/>
      <c r="AA1" s="590"/>
      <c r="AB1" s="590"/>
    </row>
    <row r="2" spans="1:31" ht="15" customHeight="1" x14ac:dyDescent="0.2">
      <c r="A2" s="21"/>
      <c r="B2" s="22"/>
      <c r="C2" s="22"/>
      <c r="D2" s="22"/>
      <c r="E2" s="22"/>
      <c r="F2" s="22"/>
      <c r="G2" s="22"/>
      <c r="H2" s="22"/>
      <c r="J2" s="591" t="s">
        <v>671</v>
      </c>
      <c r="K2" s="591"/>
      <c r="L2" s="591"/>
      <c r="M2" s="591"/>
      <c r="N2" s="591"/>
      <c r="O2" s="591"/>
      <c r="P2" s="591"/>
    </row>
    <row r="3" spans="1:31" ht="15" customHeight="1" x14ac:dyDescent="0.2">
      <c r="A3" s="21"/>
      <c r="B3" s="22"/>
      <c r="C3" s="22"/>
      <c r="D3" s="22"/>
      <c r="E3" s="22"/>
      <c r="F3" s="22"/>
      <c r="G3" s="22"/>
      <c r="H3" s="22"/>
      <c r="J3" s="591"/>
      <c r="K3" s="591"/>
      <c r="L3" s="591"/>
      <c r="M3" s="591"/>
      <c r="N3" s="591"/>
      <c r="O3" s="591"/>
      <c r="P3" s="591"/>
    </row>
    <row r="4" spans="1:31" ht="15" customHeight="1" x14ac:dyDescent="0.2">
      <c r="A4" s="23"/>
      <c r="B4" s="23"/>
      <c r="C4" s="23"/>
      <c r="D4" s="23"/>
      <c r="E4" s="23"/>
      <c r="F4" s="23"/>
      <c r="G4" s="23"/>
      <c r="H4" s="23"/>
      <c r="I4" s="23"/>
      <c r="J4" s="591"/>
      <c r="K4" s="591"/>
      <c r="L4" s="591"/>
      <c r="M4" s="591"/>
      <c r="N4" s="591"/>
      <c r="O4" s="591"/>
      <c r="P4" s="591"/>
    </row>
    <row r="5" spans="1:31" ht="12.75" customHeight="1" x14ac:dyDescent="0.2">
      <c r="A5" s="23"/>
      <c r="B5" s="23"/>
      <c r="C5" s="23"/>
      <c r="D5" s="23"/>
      <c r="E5" s="23"/>
      <c r="F5" s="23"/>
      <c r="G5" s="23"/>
      <c r="H5" s="23"/>
      <c r="I5" s="23"/>
      <c r="J5" s="32"/>
      <c r="K5" s="32"/>
      <c r="L5" s="32"/>
      <c r="M5" s="32"/>
      <c r="N5" s="32"/>
      <c r="O5" s="32"/>
      <c r="P5" s="32"/>
    </row>
    <row r="6" spans="1:31" ht="12.75" customHeight="1" thickBot="1" x14ac:dyDescent="0.25">
      <c r="A6" s="35"/>
      <c r="B6" s="24" t="s">
        <v>743</v>
      </c>
      <c r="C6" s="24"/>
      <c r="D6" s="24"/>
      <c r="E6" s="24"/>
      <c r="F6" s="25"/>
      <c r="G6" s="25"/>
      <c r="H6" s="25"/>
      <c r="I6" s="25"/>
      <c r="J6" s="592"/>
      <c r="K6" s="592"/>
      <c r="L6" s="592"/>
      <c r="M6" s="592"/>
      <c r="N6" s="592"/>
      <c r="O6" s="592"/>
      <c r="P6" s="592"/>
    </row>
    <row r="7" spans="1:31" s="96" customFormat="1" ht="20.100000000000001" customHeight="1" x14ac:dyDescent="0.2">
      <c r="A7" s="619"/>
      <c r="B7" s="604" t="s">
        <v>327</v>
      </c>
      <c r="C7" s="604"/>
      <c r="D7" s="604"/>
      <c r="E7" s="604"/>
      <c r="F7" s="604"/>
      <c r="G7" s="604"/>
      <c r="H7" s="604"/>
      <c r="I7" s="86"/>
      <c r="J7" s="604" t="s">
        <v>328</v>
      </c>
      <c r="K7" s="604"/>
      <c r="L7" s="604"/>
      <c r="M7" s="604"/>
      <c r="N7" s="604"/>
      <c r="O7" s="604"/>
      <c r="P7" s="604"/>
    </row>
    <row r="8" spans="1:31" s="96" customFormat="1" ht="20.100000000000001" customHeight="1" x14ac:dyDescent="0.2">
      <c r="A8" s="619"/>
      <c r="B8" s="142" t="s">
        <v>329</v>
      </c>
      <c r="C8" s="143"/>
      <c r="D8" s="142" t="s">
        <v>176</v>
      </c>
      <c r="E8" s="143"/>
      <c r="F8" s="142" t="s">
        <v>177</v>
      </c>
      <c r="G8" s="143"/>
      <c r="H8" s="142" t="s">
        <v>701</v>
      </c>
      <c r="I8" s="86"/>
      <c r="J8" s="142" t="s">
        <v>329</v>
      </c>
      <c r="K8" s="143"/>
      <c r="L8" s="142" t="s">
        <v>176</v>
      </c>
      <c r="M8" s="143"/>
      <c r="N8" s="142" t="s">
        <v>177</v>
      </c>
      <c r="O8" s="143"/>
      <c r="P8" s="142" t="s">
        <v>701</v>
      </c>
    </row>
    <row r="9" spans="1:31" s="194" customFormat="1" ht="20.100000000000001" customHeight="1" x14ac:dyDescent="0.2">
      <c r="A9" s="188" t="s">
        <v>65</v>
      </c>
      <c r="B9" s="189">
        <v>446195</v>
      </c>
      <c r="C9" s="190"/>
      <c r="D9" s="189">
        <v>441916</v>
      </c>
      <c r="E9" s="190"/>
      <c r="F9" s="189">
        <v>3642</v>
      </c>
      <c r="G9" s="190"/>
      <c r="H9" s="189">
        <v>637</v>
      </c>
      <c r="I9" s="190"/>
      <c r="J9" s="189">
        <v>59333</v>
      </c>
      <c r="K9" s="190"/>
      <c r="L9" s="189">
        <v>58383</v>
      </c>
      <c r="M9" s="190"/>
      <c r="N9" s="189">
        <v>832</v>
      </c>
      <c r="O9" s="190"/>
      <c r="P9" s="189">
        <v>118</v>
      </c>
      <c r="Q9" s="191"/>
      <c r="R9" s="192"/>
      <c r="S9" s="193"/>
      <c r="T9" s="192"/>
      <c r="U9" s="193"/>
      <c r="V9" s="192"/>
      <c r="W9" s="193"/>
      <c r="X9" s="192"/>
      <c r="Y9" s="193"/>
      <c r="Z9" s="192"/>
    </row>
    <row r="10" spans="1:31" s="194" customFormat="1" ht="4.5" customHeight="1" x14ac:dyDescent="0.2">
      <c r="A10" s="188"/>
      <c r="B10" s="195"/>
      <c r="C10" s="196"/>
      <c r="D10" s="195"/>
      <c r="E10" s="196"/>
      <c r="F10" s="195"/>
      <c r="G10" s="196"/>
      <c r="H10" s="195"/>
      <c r="I10" s="196"/>
      <c r="J10" s="195"/>
      <c r="K10" s="196"/>
      <c r="L10" s="195"/>
      <c r="M10" s="196"/>
      <c r="N10" s="195"/>
      <c r="O10" s="196"/>
      <c r="P10" s="195"/>
      <c r="Q10" s="191"/>
      <c r="R10" s="192"/>
      <c r="S10" s="193"/>
      <c r="T10" s="192"/>
      <c r="U10" s="193"/>
      <c r="V10" s="192"/>
      <c r="W10" s="193"/>
      <c r="X10" s="192"/>
      <c r="Y10" s="193"/>
      <c r="Z10" s="192"/>
    </row>
    <row r="11" spans="1:31" s="201" customFormat="1" ht="12.75" customHeight="1" x14ac:dyDescent="0.2">
      <c r="A11" s="197" t="s">
        <v>336</v>
      </c>
      <c r="B11" s="198">
        <v>497</v>
      </c>
      <c r="C11" s="199"/>
      <c r="D11" s="198">
        <v>496</v>
      </c>
      <c r="E11" s="199"/>
      <c r="F11" s="198">
        <v>1</v>
      </c>
      <c r="G11" s="199"/>
      <c r="H11" s="198" t="s">
        <v>75</v>
      </c>
      <c r="I11" s="199"/>
      <c r="J11" s="198">
        <v>59</v>
      </c>
      <c r="K11" s="199"/>
      <c r="L11" s="198">
        <v>56</v>
      </c>
      <c r="M11" s="199"/>
      <c r="N11" s="198">
        <v>2</v>
      </c>
      <c r="O11" s="199"/>
      <c r="P11" s="198">
        <v>1</v>
      </c>
      <c r="Q11" s="200"/>
      <c r="R11" s="192"/>
      <c r="S11" s="193"/>
      <c r="T11" s="192"/>
      <c r="U11" s="192"/>
      <c r="V11" s="192"/>
      <c r="W11" s="192"/>
      <c r="X11" s="192"/>
      <c r="Y11" s="192"/>
      <c r="Z11" s="192"/>
      <c r="AA11" s="192"/>
      <c r="AB11" s="192"/>
      <c r="AC11" s="192"/>
      <c r="AD11" s="192"/>
      <c r="AE11" s="192"/>
    </row>
    <row r="12" spans="1:31" s="201" customFormat="1" ht="12.75" customHeight="1" x14ac:dyDescent="0.2">
      <c r="A12" s="197" t="s">
        <v>337</v>
      </c>
      <c r="B12" s="198">
        <v>4420</v>
      </c>
      <c r="C12" s="199"/>
      <c r="D12" s="198">
        <v>4400</v>
      </c>
      <c r="E12" s="199"/>
      <c r="F12" s="198">
        <v>18</v>
      </c>
      <c r="G12" s="199"/>
      <c r="H12" s="198">
        <v>2</v>
      </c>
      <c r="I12" s="199"/>
      <c r="J12" s="198">
        <v>626</v>
      </c>
      <c r="K12" s="199"/>
      <c r="L12" s="198">
        <v>621</v>
      </c>
      <c r="M12" s="199"/>
      <c r="N12" s="198">
        <v>4</v>
      </c>
      <c r="O12" s="199"/>
      <c r="P12" s="198">
        <v>1</v>
      </c>
      <c r="Q12" s="200"/>
      <c r="R12" s="192"/>
      <c r="S12" s="193"/>
      <c r="T12" s="192"/>
      <c r="U12" s="192"/>
      <c r="V12" s="192"/>
      <c r="W12" s="192"/>
      <c r="X12" s="192"/>
      <c r="Y12" s="192"/>
      <c r="Z12" s="192"/>
      <c r="AA12" s="192"/>
      <c r="AB12" s="192"/>
      <c r="AC12" s="192"/>
      <c r="AD12" s="192"/>
      <c r="AE12" s="192"/>
    </row>
    <row r="13" spans="1:31" s="201" customFormat="1" ht="12.75" customHeight="1" x14ac:dyDescent="0.2">
      <c r="A13" s="197" t="s">
        <v>338</v>
      </c>
      <c r="B13" s="198">
        <v>27472</v>
      </c>
      <c r="C13" s="199"/>
      <c r="D13" s="198">
        <v>27362</v>
      </c>
      <c r="E13" s="199"/>
      <c r="F13" s="198">
        <v>106</v>
      </c>
      <c r="G13" s="199"/>
      <c r="H13" s="198">
        <v>4</v>
      </c>
      <c r="I13" s="199"/>
      <c r="J13" s="198">
        <v>4540</v>
      </c>
      <c r="K13" s="199"/>
      <c r="L13" s="198">
        <v>4492</v>
      </c>
      <c r="M13" s="199"/>
      <c r="N13" s="198">
        <v>43</v>
      </c>
      <c r="O13" s="199"/>
      <c r="P13" s="198">
        <v>5</v>
      </c>
      <c r="Q13" s="200"/>
      <c r="R13" s="192"/>
      <c r="S13" s="193"/>
      <c r="T13" s="192"/>
      <c r="U13" s="192"/>
      <c r="V13" s="192"/>
      <c r="W13" s="192"/>
      <c r="X13" s="192"/>
      <c r="Y13" s="192"/>
      <c r="Z13" s="192"/>
      <c r="AA13" s="192"/>
      <c r="AB13" s="192"/>
      <c r="AC13" s="192"/>
      <c r="AD13" s="192"/>
      <c r="AE13" s="192"/>
    </row>
    <row r="14" spans="1:31" s="201" customFormat="1" ht="12.75" customHeight="1" x14ac:dyDescent="0.2">
      <c r="A14" s="197" t="s">
        <v>114</v>
      </c>
      <c r="B14" s="198">
        <v>39091</v>
      </c>
      <c r="C14" s="199"/>
      <c r="D14" s="198">
        <v>38909</v>
      </c>
      <c r="E14" s="199"/>
      <c r="F14" s="198">
        <v>163</v>
      </c>
      <c r="G14" s="199"/>
      <c r="H14" s="198">
        <v>19</v>
      </c>
      <c r="I14" s="199"/>
      <c r="J14" s="198">
        <v>7096</v>
      </c>
      <c r="K14" s="199"/>
      <c r="L14" s="198">
        <v>7002</v>
      </c>
      <c r="M14" s="199"/>
      <c r="N14" s="198">
        <v>81</v>
      </c>
      <c r="O14" s="199"/>
      <c r="P14" s="198">
        <v>13</v>
      </c>
      <c r="Q14" s="200"/>
      <c r="R14" s="192"/>
      <c r="S14" s="193"/>
      <c r="T14" s="192"/>
      <c r="U14" s="192"/>
      <c r="V14" s="192"/>
      <c r="W14" s="192"/>
      <c r="X14" s="192"/>
      <c r="Y14" s="192"/>
      <c r="Z14" s="192"/>
      <c r="AA14" s="192"/>
      <c r="AB14" s="192"/>
      <c r="AC14" s="192"/>
      <c r="AD14" s="192"/>
      <c r="AE14" s="192"/>
    </row>
    <row r="15" spans="1:31" s="201" customFormat="1" ht="12.75" customHeight="1" x14ac:dyDescent="0.2">
      <c r="A15" s="197" t="s">
        <v>115</v>
      </c>
      <c r="B15" s="198">
        <v>47561</v>
      </c>
      <c r="C15" s="199"/>
      <c r="D15" s="198">
        <v>47266</v>
      </c>
      <c r="E15" s="199"/>
      <c r="F15" s="198">
        <v>270</v>
      </c>
      <c r="G15" s="199"/>
      <c r="H15" s="198">
        <v>25</v>
      </c>
      <c r="I15" s="199"/>
      <c r="J15" s="198">
        <v>7169</v>
      </c>
      <c r="K15" s="199"/>
      <c r="L15" s="198">
        <v>7085</v>
      </c>
      <c r="M15" s="199"/>
      <c r="N15" s="198">
        <v>75</v>
      </c>
      <c r="O15" s="199"/>
      <c r="P15" s="198">
        <v>9</v>
      </c>
      <c r="Q15" s="200"/>
      <c r="R15" s="192"/>
      <c r="S15" s="193"/>
      <c r="T15" s="192"/>
      <c r="U15" s="192"/>
      <c r="V15" s="192"/>
      <c r="W15" s="192"/>
      <c r="X15" s="192"/>
      <c r="Y15" s="192"/>
      <c r="Z15" s="192"/>
      <c r="AA15" s="192"/>
      <c r="AB15" s="192"/>
      <c r="AC15" s="192"/>
      <c r="AD15" s="192"/>
      <c r="AE15" s="192"/>
    </row>
    <row r="16" spans="1:31" s="201" customFormat="1" ht="12.75" customHeight="1" x14ac:dyDescent="0.2">
      <c r="A16" s="197" t="s">
        <v>339</v>
      </c>
      <c r="B16" s="198">
        <v>59224</v>
      </c>
      <c r="C16" s="199"/>
      <c r="D16" s="198">
        <v>58858</v>
      </c>
      <c r="E16" s="199"/>
      <c r="F16" s="198">
        <v>333</v>
      </c>
      <c r="G16" s="199"/>
      <c r="H16" s="198">
        <v>33</v>
      </c>
      <c r="I16" s="199"/>
      <c r="J16" s="198">
        <v>7779</v>
      </c>
      <c r="K16" s="199"/>
      <c r="L16" s="198">
        <v>7681</v>
      </c>
      <c r="M16" s="199"/>
      <c r="N16" s="198">
        <v>82</v>
      </c>
      <c r="O16" s="199"/>
      <c r="P16" s="198">
        <v>16</v>
      </c>
      <c r="Q16" s="200"/>
      <c r="R16" s="192"/>
      <c r="S16" s="193"/>
      <c r="T16" s="192"/>
      <c r="U16" s="192"/>
      <c r="V16" s="192"/>
      <c r="W16" s="192"/>
      <c r="X16" s="192"/>
      <c r="Y16" s="192"/>
      <c r="Z16" s="192"/>
      <c r="AA16" s="192"/>
      <c r="AB16" s="192"/>
      <c r="AC16" s="192"/>
      <c r="AD16" s="192"/>
      <c r="AE16" s="192"/>
    </row>
    <row r="17" spans="1:31" s="201" customFormat="1" ht="12.75" customHeight="1" x14ac:dyDescent="0.2">
      <c r="A17" s="197" t="s">
        <v>340</v>
      </c>
      <c r="B17" s="198">
        <v>71656</v>
      </c>
      <c r="C17" s="199"/>
      <c r="D17" s="198">
        <v>71090</v>
      </c>
      <c r="E17" s="199"/>
      <c r="F17" s="198">
        <v>491</v>
      </c>
      <c r="G17" s="199"/>
      <c r="H17" s="198">
        <v>75</v>
      </c>
      <c r="I17" s="199"/>
      <c r="J17" s="198">
        <v>8453</v>
      </c>
      <c r="K17" s="199"/>
      <c r="L17" s="198">
        <v>8350</v>
      </c>
      <c r="M17" s="199"/>
      <c r="N17" s="198">
        <v>89</v>
      </c>
      <c r="O17" s="199"/>
      <c r="P17" s="198">
        <v>14</v>
      </c>
      <c r="Q17" s="200"/>
      <c r="R17" s="192"/>
      <c r="S17" s="193"/>
      <c r="T17" s="192"/>
      <c r="U17" s="192"/>
      <c r="V17" s="192"/>
      <c r="W17" s="192"/>
      <c r="X17" s="192"/>
      <c r="Y17" s="192"/>
      <c r="Z17" s="192"/>
      <c r="AA17" s="192"/>
      <c r="AB17" s="192"/>
      <c r="AC17" s="192"/>
      <c r="AD17" s="192"/>
      <c r="AE17" s="192"/>
    </row>
    <row r="18" spans="1:31" s="201" customFormat="1" ht="12.75" customHeight="1" x14ac:dyDescent="0.2">
      <c r="A18" s="197" t="s">
        <v>341</v>
      </c>
      <c r="B18" s="198">
        <v>66628</v>
      </c>
      <c r="C18" s="199"/>
      <c r="D18" s="198">
        <v>65923</v>
      </c>
      <c r="E18" s="199"/>
      <c r="F18" s="198">
        <v>603</v>
      </c>
      <c r="G18" s="199"/>
      <c r="H18" s="198">
        <v>102</v>
      </c>
      <c r="I18" s="199"/>
      <c r="J18" s="198">
        <v>7561</v>
      </c>
      <c r="K18" s="199"/>
      <c r="L18" s="198">
        <v>7423</v>
      </c>
      <c r="M18" s="199"/>
      <c r="N18" s="198">
        <v>119</v>
      </c>
      <c r="O18" s="199"/>
      <c r="P18" s="198">
        <v>19</v>
      </c>
      <c r="Q18" s="200"/>
      <c r="R18" s="192"/>
      <c r="S18" s="193"/>
      <c r="T18" s="192"/>
      <c r="U18" s="192"/>
      <c r="V18" s="192"/>
      <c r="W18" s="192"/>
      <c r="X18" s="192"/>
      <c r="Y18" s="192"/>
      <c r="Z18" s="192"/>
      <c r="AA18" s="192"/>
      <c r="AB18" s="192"/>
      <c r="AC18" s="192"/>
      <c r="AD18" s="192"/>
      <c r="AE18" s="192"/>
    </row>
    <row r="19" spans="1:31" s="201" customFormat="1" ht="12.75" customHeight="1" x14ac:dyDescent="0.2">
      <c r="A19" s="197" t="s">
        <v>116</v>
      </c>
      <c r="B19" s="198">
        <v>59005</v>
      </c>
      <c r="C19" s="199"/>
      <c r="D19" s="198">
        <v>58207</v>
      </c>
      <c r="E19" s="199"/>
      <c r="F19" s="198">
        <v>655</v>
      </c>
      <c r="G19" s="199"/>
      <c r="H19" s="198">
        <v>143</v>
      </c>
      <c r="I19" s="199"/>
      <c r="J19" s="198">
        <v>6745</v>
      </c>
      <c r="K19" s="199"/>
      <c r="L19" s="198">
        <v>6582</v>
      </c>
      <c r="M19" s="199"/>
      <c r="N19" s="198">
        <v>145</v>
      </c>
      <c r="O19" s="199"/>
      <c r="P19" s="198">
        <v>18</v>
      </c>
      <c r="Q19" s="200"/>
      <c r="R19" s="192"/>
      <c r="S19" s="193"/>
      <c r="T19" s="192"/>
      <c r="U19" s="192"/>
      <c r="V19" s="192"/>
      <c r="W19" s="192"/>
      <c r="X19" s="192"/>
      <c r="Y19" s="192"/>
      <c r="Z19" s="192"/>
      <c r="AA19" s="192"/>
      <c r="AB19" s="192"/>
      <c r="AC19" s="192"/>
      <c r="AD19" s="192"/>
      <c r="AE19" s="192"/>
    </row>
    <row r="20" spans="1:31" s="201" customFormat="1" ht="12.75" customHeight="1" x14ac:dyDescent="0.2">
      <c r="A20" s="197" t="s">
        <v>51</v>
      </c>
      <c r="B20" s="198">
        <v>45217</v>
      </c>
      <c r="C20" s="199"/>
      <c r="D20" s="198">
        <v>44506</v>
      </c>
      <c r="E20" s="199"/>
      <c r="F20" s="198">
        <v>582</v>
      </c>
      <c r="G20" s="199"/>
      <c r="H20" s="198">
        <v>129</v>
      </c>
      <c r="I20" s="199"/>
      <c r="J20" s="198">
        <v>5687</v>
      </c>
      <c r="K20" s="199"/>
      <c r="L20" s="198">
        <v>5576</v>
      </c>
      <c r="M20" s="199"/>
      <c r="N20" s="198">
        <v>97</v>
      </c>
      <c r="O20" s="199"/>
      <c r="P20" s="198">
        <v>14</v>
      </c>
      <c r="Q20" s="200"/>
      <c r="R20" s="192"/>
      <c r="S20" s="193"/>
      <c r="T20" s="192"/>
      <c r="U20" s="192"/>
      <c r="V20" s="192"/>
      <c r="W20" s="192"/>
      <c r="X20" s="192"/>
      <c r="Y20" s="192"/>
      <c r="Z20" s="192"/>
      <c r="AA20" s="192"/>
      <c r="AB20" s="192"/>
      <c r="AC20" s="192"/>
      <c r="AD20" s="192"/>
      <c r="AE20" s="192"/>
    </row>
    <row r="21" spans="1:31" s="201" customFormat="1" ht="12.75" customHeight="1" x14ac:dyDescent="0.2">
      <c r="A21" s="197" t="s">
        <v>342</v>
      </c>
      <c r="B21" s="198">
        <v>23475</v>
      </c>
      <c r="C21" s="199"/>
      <c r="D21" s="198">
        <v>23007</v>
      </c>
      <c r="E21" s="199"/>
      <c r="F21" s="198">
        <v>377</v>
      </c>
      <c r="G21" s="199"/>
      <c r="H21" s="198">
        <v>91</v>
      </c>
      <c r="I21" s="199"/>
      <c r="J21" s="198">
        <v>3305</v>
      </c>
      <c r="K21" s="199"/>
      <c r="L21" s="198">
        <v>3208</v>
      </c>
      <c r="M21" s="199"/>
      <c r="N21" s="198">
        <v>90</v>
      </c>
      <c r="O21" s="199"/>
      <c r="P21" s="198">
        <v>7</v>
      </c>
      <c r="Q21" s="200"/>
      <c r="R21" s="192"/>
      <c r="S21" s="193"/>
      <c r="T21" s="192"/>
      <c r="U21" s="192"/>
      <c r="V21" s="192"/>
      <c r="W21" s="192"/>
      <c r="X21" s="192"/>
      <c r="Y21" s="192"/>
      <c r="Z21" s="192"/>
      <c r="AA21" s="192"/>
      <c r="AB21" s="192"/>
      <c r="AC21" s="192"/>
      <c r="AD21" s="192"/>
      <c r="AE21" s="192"/>
    </row>
    <row r="22" spans="1:31" s="205" customFormat="1" ht="12.75" customHeight="1" x14ac:dyDescent="0.2">
      <c r="A22" s="202" t="s">
        <v>343</v>
      </c>
      <c r="B22" s="198">
        <v>1949</v>
      </c>
      <c r="C22" s="203"/>
      <c r="D22" s="198">
        <v>1892</v>
      </c>
      <c r="E22" s="203"/>
      <c r="F22" s="198">
        <v>43</v>
      </c>
      <c r="G22" s="203"/>
      <c r="H22" s="198">
        <v>14</v>
      </c>
      <c r="I22" s="203"/>
      <c r="J22" s="198">
        <v>313</v>
      </c>
      <c r="K22" s="203"/>
      <c r="L22" s="198">
        <v>307</v>
      </c>
      <c r="M22" s="203"/>
      <c r="N22" s="198">
        <v>5</v>
      </c>
      <c r="O22" s="203"/>
      <c r="P22" s="198">
        <v>1</v>
      </c>
      <c r="Q22" s="204"/>
      <c r="R22" s="192"/>
      <c r="S22" s="193"/>
      <c r="T22" s="192"/>
      <c r="U22" s="192"/>
      <c r="V22" s="192"/>
      <c r="W22" s="192"/>
      <c r="X22" s="192"/>
      <c r="Y22" s="192"/>
      <c r="Z22" s="192"/>
      <c r="AA22" s="192"/>
      <c r="AB22" s="192"/>
      <c r="AC22" s="192"/>
      <c r="AD22" s="192"/>
      <c r="AE22" s="192"/>
    </row>
    <row r="23" spans="1:31" s="201" customFormat="1" ht="4.5" customHeight="1" x14ac:dyDescent="0.2">
      <c r="A23" s="206"/>
      <c r="B23" s="207"/>
      <c r="C23" s="199"/>
      <c r="D23" s="207"/>
      <c r="E23" s="199"/>
      <c r="F23" s="207"/>
      <c r="G23" s="199"/>
      <c r="H23" s="207"/>
      <c r="I23" s="199"/>
      <c r="J23" s="207"/>
      <c r="K23" s="199"/>
      <c r="L23" s="207"/>
      <c r="M23" s="199"/>
      <c r="N23" s="207"/>
      <c r="O23" s="199"/>
      <c r="P23" s="207"/>
      <c r="Q23" s="200"/>
      <c r="R23" s="192"/>
      <c r="T23" s="208"/>
      <c r="V23" s="208"/>
      <c r="X23" s="208"/>
      <c r="Z23" s="208"/>
    </row>
    <row r="24" spans="1:31" s="194" customFormat="1" ht="20.100000000000001" customHeight="1" x14ac:dyDescent="0.2">
      <c r="A24" s="209" t="s">
        <v>344</v>
      </c>
      <c r="B24" s="189">
        <v>322189</v>
      </c>
      <c r="C24" s="190"/>
      <c r="D24" s="189">
        <v>318491</v>
      </c>
      <c r="E24" s="190"/>
      <c r="F24" s="189">
        <v>3094</v>
      </c>
      <c r="G24" s="190"/>
      <c r="H24" s="189">
        <v>604</v>
      </c>
      <c r="I24" s="190"/>
      <c r="J24" s="189">
        <v>27849</v>
      </c>
      <c r="K24" s="190"/>
      <c r="L24" s="189">
        <v>27223</v>
      </c>
      <c r="M24" s="190"/>
      <c r="N24" s="189">
        <v>532</v>
      </c>
      <c r="O24" s="190"/>
      <c r="P24" s="189">
        <v>94</v>
      </c>
      <c r="Q24" s="210"/>
      <c r="R24" s="192"/>
      <c r="T24" s="211"/>
      <c r="V24" s="211"/>
      <c r="X24" s="211"/>
      <c r="Z24" s="211"/>
    </row>
    <row r="25" spans="1:31" s="194" customFormat="1" ht="4.5" customHeight="1" x14ac:dyDescent="0.2">
      <c r="A25" s="209"/>
      <c r="B25" s="195"/>
      <c r="C25" s="212"/>
      <c r="D25" s="195"/>
      <c r="E25" s="212"/>
      <c r="F25" s="195"/>
      <c r="G25" s="212"/>
      <c r="H25" s="195"/>
      <c r="I25" s="212"/>
      <c r="J25" s="195"/>
      <c r="K25" s="212"/>
      <c r="L25" s="195"/>
      <c r="M25" s="212"/>
      <c r="N25" s="195"/>
      <c r="O25" s="212"/>
      <c r="P25" s="195"/>
      <c r="Q25" s="210"/>
      <c r="R25" s="192"/>
      <c r="T25" s="211"/>
      <c r="V25" s="211"/>
      <c r="X25" s="211"/>
      <c r="Z25" s="211"/>
    </row>
    <row r="26" spans="1:31" s="201" customFormat="1" ht="12.75" customHeight="1" x14ac:dyDescent="0.2">
      <c r="A26" s="197" t="s">
        <v>336</v>
      </c>
      <c r="B26" s="198">
        <v>427</v>
      </c>
      <c r="C26" s="199"/>
      <c r="D26" s="198">
        <v>426</v>
      </c>
      <c r="E26" s="199"/>
      <c r="F26" s="198">
        <v>1</v>
      </c>
      <c r="G26" s="199"/>
      <c r="H26" s="198" t="s">
        <v>75</v>
      </c>
      <c r="I26" s="199"/>
      <c r="J26" s="198">
        <v>48</v>
      </c>
      <c r="K26" s="199"/>
      <c r="L26" s="198">
        <v>45</v>
      </c>
      <c r="M26" s="199"/>
      <c r="N26" s="198">
        <v>2</v>
      </c>
      <c r="O26" s="199"/>
      <c r="P26" s="198">
        <v>1</v>
      </c>
      <c r="Q26" s="200"/>
      <c r="R26" s="192"/>
      <c r="S26" s="193"/>
      <c r="T26" s="192"/>
      <c r="U26" s="192"/>
      <c r="V26" s="192"/>
      <c r="W26" s="192"/>
      <c r="X26" s="192"/>
      <c r="Y26" s="192"/>
      <c r="Z26" s="192"/>
      <c r="AA26" s="192"/>
      <c r="AB26" s="192"/>
      <c r="AC26" s="192"/>
      <c r="AD26" s="192"/>
      <c r="AE26" s="192"/>
    </row>
    <row r="27" spans="1:31" s="201" customFormat="1" ht="12.75" customHeight="1" x14ac:dyDescent="0.2">
      <c r="A27" s="197" t="s">
        <v>337</v>
      </c>
      <c r="B27" s="198">
        <v>3458</v>
      </c>
      <c r="C27" s="199"/>
      <c r="D27" s="198">
        <v>3439</v>
      </c>
      <c r="E27" s="199"/>
      <c r="F27" s="198">
        <v>17</v>
      </c>
      <c r="G27" s="199"/>
      <c r="H27" s="198">
        <v>2</v>
      </c>
      <c r="I27" s="199"/>
      <c r="J27" s="198">
        <v>399</v>
      </c>
      <c r="K27" s="199"/>
      <c r="L27" s="198">
        <v>396</v>
      </c>
      <c r="M27" s="199"/>
      <c r="N27" s="198">
        <v>2</v>
      </c>
      <c r="O27" s="199"/>
      <c r="P27" s="198">
        <v>1</v>
      </c>
      <c r="Q27" s="200"/>
      <c r="R27" s="192"/>
      <c r="S27" s="193"/>
      <c r="T27" s="192"/>
      <c r="U27" s="192"/>
      <c r="V27" s="192"/>
      <c r="W27" s="192"/>
      <c r="X27" s="192"/>
      <c r="Y27" s="192"/>
      <c r="Z27" s="192"/>
      <c r="AA27" s="192"/>
      <c r="AB27" s="192"/>
      <c r="AC27" s="192"/>
      <c r="AD27" s="192"/>
      <c r="AE27" s="192"/>
    </row>
    <row r="28" spans="1:31" s="201" customFormat="1" ht="12.75" customHeight="1" x14ac:dyDescent="0.2">
      <c r="A28" s="197" t="s">
        <v>338</v>
      </c>
      <c r="B28" s="198">
        <v>20364</v>
      </c>
      <c r="C28" s="199"/>
      <c r="D28" s="198">
        <v>20262</v>
      </c>
      <c r="E28" s="199"/>
      <c r="F28" s="198">
        <v>98</v>
      </c>
      <c r="G28" s="199"/>
      <c r="H28" s="198">
        <v>4</v>
      </c>
      <c r="I28" s="199"/>
      <c r="J28" s="198">
        <v>2393</v>
      </c>
      <c r="K28" s="199"/>
      <c r="L28" s="198">
        <v>2359</v>
      </c>
      <c r="M28" s="199"/>
      <c r="N28" s="198">
        <v>30</v>
      </c>
      <c r="O28" s="199"/>
      <c r="P28" s="198">
        <v>4</v>
      </c>
      <c r="Q28" s="200"/>
      <c r="R28" s="192"/>
      <c r="S28" s="193"/>
      <c r="T28" s="192"/>
      <c r="U28" s="192"/>
      <c r="V28" s="192"/>
      <c r="W28" s="192"/>
      <c r="X28" s="192"/>
      <c r="Y28" s="192"/>
      <c r="Z28" s="192"/>
      <c r="AA28" s="192"/>
      <c r="AB28" s="192"/>
      <c r="AC28" s="192"/>
      <c r="AD28" s="192"/>
      <c r="AE28" s="192"/>
    </row>
    <row r="29" spans="1:31" s="201" customFormat="1" ht="12.75" customHeight="1" x14ac:dyDescent="0.2">
      <c r="A29" s="197" t="s">
        <v>114</v>
      </c>
      <c r="B29" s="198">
        <v>28116</v>
      </c>
      <c r="C29" s="199"/>
      <c r="D29" s="198">
        <v>27954</v>
      </c>
      <c r="E29" s="199"/>
      <c r="F29" s="198">
        <v>145</v>
      </c>
      <c r="G29" s="199"/>
      <c r="H29" s="198">
        <v>17</v>
      </c>
      <c r="I29" s="199"/>
      <c r="J29" s="198">
        <v>3493</v>
      </c>
      <c r="K29" s="199"/>
      <c r="L29" s="198">
        <v>3432</v>
      </c>
      <c r="M29" s="199"/>
      <c r="N29" s="198">
        <v>52</v>
      </c>
      <c r="O29" s="199"/>
      <c r="P29" s="198">
        <v>9</v>
      </c>
      <c r="Q29" s="200"/>
      <c r="R29" s="192"/>
      <c r="S29" s="193"/>
      <c r="T29" s="192"/>
      <c r="U29" s="192"/>
      <c r="V29" s="192"/>
      <c r="W29" s="192"/>
      <c r="X29" s="192"/>
      <c r="Y29" s="192"/>
      <c r="Z29" s="192"/>
      <c r="AA29" s="192"/>
      <c r="AB29" s="192"/>
      <c r="AC29" s="192"/>
      <c r="AD29" s="192"/>
      <c r="AE29" s="192"/>
    </row>
    <row r="30" spans="1:31" s="201" customFormat="1" ht="12.75" customHeight="1" x14ac:dyDescent="0.2">
      <c r="A30" s="197" t="s">
        <v>115</v>
      </c>
      <c r="B30" s="198">
        <v>35351</v>
      </c>
      <c r="C30" s="199"/>
      <c r="D30" s="198">
        <v>35087</v>
      </c>
      <c r="E30" s="199"/>
      <c r="F30" s="198">
        <v>239</v>
      </c>
      <c r="G30" s="199"/>
      <c r="H30" s="198">
        <v>25</v>
      </c>
      <c r="I30" s="199"/>
      <c r="J30" s="198">
        <v>3702</v>
      </c>
      <c r="K30" s="199"/>
      <c r="L30" s="198">
        <v>3640</v>
      </c>
      <c r="M30" s="199"/>
      <c r="N30" s="198">
        <v>56</v>
      </c>
      <c r="O30" s="199"/>
      <c r="P30" s="198">
        <v>6</v>
      </c>
      <c r="Q30" s="200"/>
      <c r="R30" s="192"/>
      <c r="S30" s="193"/>
      <c r="T30" s="192"/>
      <c r="U30" s="192"/>
      <c r="V30" s="192"/>
      <c r="W30" s="192"/>
      <c r="X30" s="192"/>
      <c r="Y30" s="192"/>
      <c r="Z30" s="192"/>
      <c r="AA30" s="192"/>
      <c r="AB30" s="192"/>
      <c r="AC30" s="192"/>
      <c r="AD30" s="192"/>
      <c r="AE30" s="192"/>
    </row>
    <row r="31" spans="1:31" s="201" customFormat="1" ht="12.75" customHeight="1" x14ac:dyDescent="0.2">
      <c r="A31" s="197" t="s">
        <v>339</v>
      </c>
      <c r="B31" s="198">
        <v>45051</v>
      </c>
      <c r="C31" s="199"/>
      <c r="D31" s="198">
        <v>44724</v>
      </c>
      <c r="E31" s="199"/>
      <c r="F31" s="198">
        <v>296</v>
      </c>
      <c r="G31" s="199"/>
      <c r="H31" s="198">
        <v>31</v>
      </c>
      <c r="I31" s="199"/>
      <c r="J31" s="198">
        <v>3936</v>
      </c>
      <c r="K31" s="199"/>
      <c r="L31" s="198">
        <v>3863</v>
      </c>
      <c r="M31" s="199"/>
      <c r="N31" s="198">
        <v>60</v>
      </c>
      <c r="O31" s="199"/>
      <c r="P31" s="198">
        <v>13</v>
      </c>
      <c r="Q31" s="200"/>
      <c r="R31" s="192"/>
      <c r="S31" s="193"/>
      <c r="T31" s="192"/>
      <c r="U31" s="192"/>
      <c r="V31" s="192"/>
      <c r="W31" s="192"/>
      <c r="X31" s="192"/>
      <c r="Y31" s="192"/>
      <c r="Z31" s="192"/>
      <c r="AA31" s="192"/>
      <c r="AB31" s="192"/>
      <c r="AC31" s="192"/>
      <c r="AD31" s="192"/>
      <c r="AE31" s="192"/>
    </row>
    <row r="32" spans="1:31" s="201" customFormat="1" ht="12.75" customHeight="1" x14ac:dyDescent="0.2">
      <c r="A32" s="197" t="s">
        <v>340</v>
      </c>
      <c r="B32" s="198">
        <v>53842</v>
      </c>
      <c r="C32" s="199"/>
      <c r="D32" s="198">
        <v>53345</v>
      </c>
      <c r="E32" s="199"/>
      <c r="F32" s="198">
        <v>422</v>
      </c>
      <c r="G32" s="199"/>
      <c r="H32" s="198">
        <v>75</v>
      </c>
      <c r="I32" s="199"/>
      <c r="J32" s="198">
        <v>4209</v>
      </c>
      <c r="K32" s="199"/>
      <c r="L32" s="198">
        <v>4141</v>
      </c>
      <c r="M32" s="199"/>
      <c r="N32" s="198">
        <v>60</v>
      </c>
      <c r="O32" s="199"/>
      <c r="P32" s="198">
        <v>8</v>
      </c>
      <c r="Q32" s="200"/>
      <c r="R32" s="192"/>
      <c r="S32" s="193"/>
      <c r="T32" s="192"/>
      <c r="U32" s="192"/>
      <c r="V32" s="192"/>
      <c r="W32" s="192"/>
      <c r="X32" s="192"/>
      <c r="Y32" s="192"/>
      <c r="Z32" s="192"/>
      <c r="AA32" s="192"/>
      <c r="AB32" s="192"/>
      <c r="AC32" s="192"/>
      <c r="AD32" s="192"/>
      <c r="AE32" s="192"/>
    </row>
    <row r="33" spans="1:31" s="201" customFormat="1" ht="12.75" customHeight="1" x14ac:dyDescent="0.2">
      <c r="A33" s="197" t="s">
        <v>341</v>
      </c>
      <c r="B33" s="198">
        <v>48454</v>
      </c>
      <c r="C33" s="199"/>
      <c r="D33" s="198">
        <v>47833</v>
      </c>
      <c r="E33" s="199"/>
      <c r="F33" s="198">
        <v>526</v>
      </c>
      <c r="G33" s="199"/>
      <c r="H33" s="198">
        <v>95</v>
      </c>
      <c r="I33" s="199"/>
      <c r="J33" s="198">
        <v>3556</v>
      </c>
      <c r="K33" s="199"/>
      <c r="L33" s="198">
        <v>3463</v>
      </c>
      <c r="M33" s="199"/>
      <c r="N33" s="198">
        <v>77</v>
      </c>
      <c r="O33" s="199"/>
      <c r="P33" s="198">
        <v>16</v>
      </c>
      <c r="Q33" s="200"/>
      <c r="R33" s="192"/>
      <c r="S33" s="193"/>
      <c r="T33" s="192"/>
      <c r="U33" s="192"/>
      <c r="V33" s="192"/>
      <c r="W33" s="192"/>
      <c r="X33" s="192"/>
      <c r="Y33" s="192"/>
      <c r="Z33" s="192"/>
      <c r="AA33" s="192"/>
      <c r="AB33" s="192"/>
      <c r="AC33" s="192"/>
      <c r="AD33" s="192"/>
      <c r="AE33" s="192"/>
    </row>
    <row r="34" spans="1:31" s="201" customFormat="1" ht="12.75" customHeight="1" x14ac:dyDescent="0.2">
      <c r="A34" s="197" t="s">
        <v>116</v>
      </c>
      <c r="B34" s="198">
        <v>40932</v>
      </c>
      <c r="C34" s="199"/>
      <c r="D34" s="198">
        <v>40233</v>
      </c>
      <c r="E34" s="199"/>
      <c r="F34" s="198">
        <v>559</v>
      </c>
      <c r="G34" s="199"/>
      <c r="H34" s="198">
        <v>140</v>
      </c>
      <c r="I34" s="199"/>
      <c r="J34" s="198">
        <v>2880</v>
      </c>
      <c r="K34" s="199"/>
      <c r="L34" s="198">
        <v>2772</v>
      </c>
      <c r="M34" s="199"/>
      <c r="N34" s="198">
        <v>93</v>
      </c>
      <c r="O34" s="199"/>
      <c r="P34" s="198">
        <v>15</v>
      </c>
      <c r="Q34" s="200"/>
      <c r="R34" s="192"/>
      <c r="S34" s="193"/>
      <c r="T34" s="192"/>
      <c r="U34" s="192"/>
      <c r="V34" s="192"/>
      <c r="W34" s="192"/>
      <c r="X34" s="192"/>
      <c r="Y34" s="192"/>
      <c r="Z34" s="192"/>
      <c r="AA34" s="192"/>
      <c r="AB34" s="192"/>
      <c r="AC34" s="192"/>
      <c r="AD34" s="192"/>
      <c r="AE34" s="192"/>
    </row>
    <row r="35" spans="1:31" s="201" customFormat="1" ht="12.75" customHeight="1" x14ac:dyDescent="0.2">
      <c r="A35" s="197" t="s">
        <v>51</v>
      </c>
      <c r="B35" s="198">
        <v>30105</v>
      </c>
      <c r="C35" s="199"/>
      <c r="D35" s="198">
        <v>29528</v>
      </c>
      <c r="E35" s="199"/>
      <c r="F35" s="198">
        <v>457</v>
      </c>
      <c r="G35" s="199"/>
      <c r="H35" s="198">
        <v>120</v>
      </c>
      <c r="I35" s="199"/>
      <c r="J35" s="198">
        <v>2104</v>
      </c>
      <c r="K35" s="199"/>
      <c r="L35" s="198">
        <v>2040</v>
      </c>
      <c r="M35" s="199"/>
      <c r="N35" s="198">
        <v>50</v>
      </c>
      <c r="O35" s="199"/>
      <c r="P35" s="198">
        <v>14</v>
      </c>
      <c r="Q35" s="200"/>
      <c r="R35" s="192"/>
      <c r="S35" s="193"/>
      <c r="T35" s="192"/>
      <c r="U35" s="192"/>
      <c r="V35" s="192"/>
      <c r="W35" s="192"/>
      <c r="X35" s="192"/>
      <c r="Y35" s="192"/>
      <c r="Z35" s="192"/>
      <c r="AA35" s="192"/>
      <c r="AB35" s="192"/>
      <c r="AC35" s="192"/>
      <c r="AD35" s="192"/>
      <c r="AE35" s="192"/>
    </row>
    <row r="36" spans="1:31" s="201" customFormat="1" ht="12.75" customHeight="1" x14ac:dyDescent="0.2">
      <c r="A36" s="197" t="s">
        <v>342</v>
      </c>
      <c r="B36" s="198">
        <v>14944</v>
      </c>
      <c r="C36" s="199"/>
      <c r="D36" s="198">
        <v>14557</v>
      </c>
      <c r="E36" s="199"/>
      <c r="F36" s="198">
        <v>305</v>
      </c>
      <c r="G36" s="199"/>
      <c r="H36" s="198">
        <v>82</v>
      </c>
      <c r="I36" s="199"/>
      <c r="J36" s="198">
        <v>1049</v>
      </c>
      <c r="K36" s="199"/>
      <c r="L36" s="198">
        <v>996</v>
      </c>
      <c r="M36" s="199"/>
      <c r="N36" s="198">
        <v>47</v>
      </c>
      <c r="O36" s="199"/>
      <c r="P36" s="198">
        <v>6</v>
      </c>
      <c r="Q36" s="200"/>
      <c r="R36" s="192"/>
      <c r="S36" s="193"/>
      <c r="T36" s="192"/>
      <c r="U36" s="192"/>
      <c r="V36" s="192"/>
      <c r="W36" s="192"/>
      <c r="X36" s="192"/>
      <c r="Y36" s="192"/>
      <c r="Z36" s="192"/>
      <c r="AA36" s="192"/>
      <c r="AB36" s="192"/>
      <c r="AC36" s="192"/>
      <c r="AD36" s="192"/>
      <c r="AE36" s="192"/>
    </row>
    <row r="37" spans="1:31" s="205" customFormat="1" ht="12.75" customHeight="1" x14ac:dyDescent="0.2">
      <c r="A37" s="202" t="s">
        <v>343</v>
      </c>
      <c r="B37" s="198">
        <v>1145</v>
      </c>
      <c r="C37" s="203"/>
      <c r="D37" s="198">
        <v>1103</v>
      </c>
      <c r="E37" s="203"/>
      <c r="F37" s="198">
        <v>29</v>
      </c>
      <c r="G37" s="203"/>
      <c r="H37" s="198">
        <v>13</v>
      </c>
      <c r="I37" s="203"/>
      <c r="J37" s="198">
        <v>80</v>
      </c>
      <c r="K37" s="203"/>
      <c r="L37" s="198">
        <v>76</v>
      </c>
      <c r="M37" s="203"/>
      <c r="N37" s="198">
        <v>3</v>
      </c>
      <c r="O37" s="203"/>
      <c r="P37" s="198">
        <v>1</v>
      </c>
      <c r="Q37" s="204"/>
      <c r="R37" s="192"/>
      <c r="S37" s="193"/>
      <c r="T37" s="192"/>
      <c r="U37" s="192"/>
      <c r="V37" s="192"/>
      <c r="W37" s="192"/>
      <c r="X37" s="192"/>
      <c r="Y37" s="192"/>
      <c r="Z37" s="192"/>
      <c r="AA37" s="192"/>
      <c r="AB37" s="192"/>
      <c r="AC37" s="192"/>
      <c r="AD37" s="192"/>
      <c r="AE37" s="192"/>
    </row>
    <row r="38" spans="1:31" s="201" customFormat="1" ht="4.5" customHeight="1" x14ac:dyDescent="0.2">
      <c r="A38" s="206"/>
      <c r="B38" s="195"/>
      <c r="C38" s="199"/>
      <c r="D38" s="195"/>
      <c r="E38" s="199"/>
      <c r="F38" s="195"/>
      <c r="G38" s="199"/>
      <c r="H38" s="195"/>
      <c r="I38" s="199"/>
      <c r="J38" s="195"/>
      <c r="K38" s="199"/>
      <c r="L38" s="195"/>
      <c r="M38" s="199"/>
      <c r="N38" s="195"/>
      <c r="O38" s="199"/>
      <c r="P38" s="195"/>
      <c r="Q38" s="200"/>
      <c r="R38" s="192"/>
    </row>
    <row r="39" spans="1:31" s="194" customFormat="1" ht="20.100000000000001" customHeight="1" x14ac:dyDescent="0.2">
      <c r="A39" s="209" t="s">
        <v>345</v>
      </c>
      <c r="B39" s="189">
        <v>124006</v>
      </c>
      <c r="C39" s="190"/>
      <c r="D39" s="189">
        <v>123425</v>
      </c>
      <c r="E39" s="190"/>
      <c r="F39" s="189">
        <v>548</v>
      </c>
      <c r="G39" s="190"/>
      <c r="H39" s="189">
        <v>33</v>
      </c>
      <c r="I39" s="190"/>
      <c r="J39" s="189">
        <v>31484</v>
      </c>
      <c r="K39" s="190"/>
      <c r="L39" s="189">
        <v>31160</v>
      </c>
      <c r="M39" s="190"/>
      <c r="N39" s="189">
        <v>300</v>
      </c>
      <c r="O39" s="190"/>
      <c r="P39" s="189">
        <v>24</v>
      </c>
      <c r="Q39" s="210"/>
      <c r="R39" s="192"/>
    </row>
    <row r="40" spans="1:31" s="194" customFormat="1" ht="4.5" customHeight="1" x14ac:dyDescent="0.2">
      <c r="A40" s="209"/>
      <c r="B40" s="195"/>
      <c r="C40" s="212"/>
      <c r="D40" s="195"/>
      <c r="E40" s="212"/>
      <c r="F40" s="195"/>
      <c r="G40" s="212"/>
      <c r="H40" s="195"/>
      <c r="I40" s="212"/>
      <c r="J40" s="195"/>
      <c r="K40" s="212"/>
      <c r="L40" s="195"/>
      <c r="M40" s="212"/>
      <c r="N40" s="195"/>
      <c r="O40" s="212"/>
      <c r="P40" s="195"/>
      <c r="Q40" s="210"/>
      <c r="R40" s="192"/>
    </row>
    <row r="41" spans="1:31" s="201" customFormat="1" ht="12.75" customHeight="1" x14ac:dyDescent="0.2">
      <c r="A41" s="197" t="s">
        <v>336</v>
      </c>
      <c r="B41" s="198">
        <v>70</v>
      </c>
      <c r="C41" s="199"/>
      <c r="D41" s="198">
        <v>70</v>
      </c>
      <c r="E41" s="199"/>
      <c r="F41" s="198" t="s">
        <v>75</v>
      </c>
      <c r="G41" s="199"/>
      <c r="H41" s="198" t="s">
        <v>75</v>
      </c>
      <c r="I41" s="199"/>
      <c r="J41" s="198">
        <v>11</v>
      </c>
      <c r="K41" s="199"/>
      <c r="L41" s="198">
        <v>11</v>
      </c>
      <c r="M41" s="199"/>
      <c r="N41" s="198" t="s">
        <v>75</v>
      </c>
      <c r="O41" s="199"/>
      <c r="P41" s="198" t="s">
        <v>75</v>
      </c>
      <c r="Q41" s="200"/>
      <c r="R41" s="192"/>
      <c r="S41" s="193"/>
      <c r="T41" s="192"/>
      <c r="U41" s="192"/>
      <c r="V41" s="192"/>
      <c r="W41" s="192"/>
      <c r="X41" s="192"/>
      <c r="Y41" s="192"/>
      <c r="Z41" s="192"/>
      <c r="AA41" s="192"/>
      <c r="AB41" s="192"/>
      <c r="AC41" s="192"/>
      <c r="AD41" s="192"/>
      <c r="AE41" s="192"/>
    </row>
    <row r="42" spans="1:31" s="201" customFormat="1" ht="12.75" customHeight="1" x14ac:dyDescent="0.2">
      <c r="A42" s="197" t="s">
        <v>337</v>
      </c>
      <c r="B42" s="198">
        <v>962</v>
      </c>
      <c r="C42" s="199"/>
      <c r="D42" s="198">
        <v>961</v>
      </c>
      <c r="E42" s="199"/>
      <c r="F42" s="198">
        <v>1</v>
      </c>
      <c r="G42" s="199"/>
      <c r="H42" s="198" t="s">
        <v>75</v>
      </c>
      <c r="I42" s="199"/>
      <c r="J42" s="198">
        <v>227</v>
      </c>
      <c r="K42" s="199"/>
      <c r="L42" s="198">
        <v>225</v>
      </c>
      <c r="M42" s="199"/>
      <c r="N42" s="198">
        <v>2</v>
      </c>
      <c r="O42" s="199"/>
      <c r="P42" s="198" t="s">
        <v>75</v>
      </c>
      <c r="Q42" s="200"/>
      <c r="R42" s="192"/>
      <c r="S42" s="193"/>
      <c r="T42" s="192"/>
      <c r="U42" s="192"/>
      <c r="V42" s="192"/>
      <c r="W42" s="192"/>
      <c r="X42" s="192"/>
      <c r="Y42" s="192"/>
      <c r="Z42" s="192"/>
      <c r="AA42" s="192"/>
      <c r="AB42" s="192"/>
      <c r="AC42" s="192"/>
      <c r="AD42" s="192"/>
      <c r="AE42" s="192"/>
    </row>
    <row r="43" spans="1:31" s="201" customFormat="1" ht="12.75" customHeight="1" x14ac:dyDescent="0.2">
      <c r="A43" s="197" t="s">
        <v>338</v>
      </c>
      <c r="B43" s="198">
        <v>7108</v>
      </c>
      <c r="C43" s="199"/>
      <c r="D43" s="198">
        <v>7100</v>
      </c>
      <c r="E43" s="199"/>
      <c r="F43" s="198">
        <v>8</v>
      </c>
      <c r="G43" s="199"/>
      <c r="H43" s="198" t="s">
        <v>75</v>
      </c>
      <c r="I43" s="199"/>
      <c r="J43" s="198">
        <v>2147</v>
      </c>
      <c r="K43" s="199"/>
      <c r="L43" s="198">
        <v>2133</v>
      </c>
      <c r="M43" s="199"/>
      <c r="N43" s="198">
        <v>13</v>
      </c>
      <c r="O43" s="199"/>
      <c r="P43" s="198">
        <v>1</v>
      </c>
      <c r="Q43" s="200"/>
      <c r="R43" s="192"/>
      <c r="S43" s="193"/>
      <c r="T43" s="192"/>
      <c r="U43" s="192"/>
      <c r="V43" s="192"/>
      <c r="W43" s="192"/>
      <c r="X43" s="192"/>
      <c r="Y43" s="192"/>
      <c r="Z43" s="192"/>
      <c r="AA43" s="192"/>
      <c r="AB43" s="192"/>
      <c r="AC43" s="192"/>
      <c r="AD43" s="192"/>
      <c r="AE43" s="192"/>
    </row>
    <row r="44" spans="1:31" s="201" customFormat="1" ht="12.75" customHeight="1" x14ac:dyDescent="0.2">
      <c r="A44" s="197" t="s">
        <v>114</v>
      </c>
      <c r="B44" s="198">
        <v>10975</v>
      </c>
      <c r="C44" s="199"/>
      <c r="D44" s="198">
        <v>10955</v>
      </c>
      <c r="E44" s="199"/>
      <c r="F44" s="198">
        <v>18</v>
      </c>
      <c r="G44" s="199"/>
      <c r="H44" s="198">
        <v>2</v>
      </c>
      <c r="I44" s="199"/>
      <c r="J44" s="198">
        <v>3603</v>
      </c>
      <c r="K44" s="199"/>
      <c r="L44" s="198">
        <v>3570</v>
      </c>
      <c r="M44" s="199"/>
      <c r="N44" s="198">
        <v>29</v>
      </c>
      <c r="O44" s="199"/>
      <c r="P44" s="198">
        <v>4</v>
      </c>
      <c r="Q44" s="200"/>
      <c r="R44" s="192"/>
      <c r="S44" s="193"/>
      <c r="T44" s="192"/>
      <c r="U44" s="192"/>
      <c r="V44" s="192"/>
      <c r="W44" s="192"/>
      <c r="X44" s="192"/>
      <c r="Y44" s="192"/>
      <c r="Z44" s="192"/>
      <c r="AA44" s="192"/>
      <c r="AB44" s="192"/>
      <c r="AC44" s="192"/>
      <c r="AD44" s="192"/>
      <c r="AE44" s="192"/>
    </row>
    <row r="45" spans="1:31" s="201" customFormat="1" ht="12.75" customHeight="1" x14ac:dyDescent="0.2">
      <c r="A45" s="197" t="s">
        <v>115</v>
      </c>
      <c r="B45" s="198">
        <v>12210</v>
      </c>
      <c r="C45" s="199"/>
      <c r="D45" s="198">
        <v>12179</v>
      </c>
      <c r="E45" s="199"/>
      <c r="F45" s="198">
        <v>31</v>
      </c>
      <c r="G45" s="199"/>
      <c r="H45" s="198" t="s">
        <v>75</v>
      </c>
      <c r="I45" s="199"/>
      <c r="J45" s="198">
        <v>3467</v>
      </c>
      <c r="K45" s="199"/>
      <c r="L45" s="198">
        <v>3445</v>
      </c>
      <c r="M45" s="199"/>
      <c r="N45" s="198">
        <v>19</v>
      </c>
      <c r="O45" s="199"/>
      <c r="P45" s="198">
        <v>3</v>
      </c>
      <c r="Q45" s="200"/>
      <c r="R45" s="192"/>
      <c r="S45" s="193"/>
      <c r="T45" s="192"/>
      <c r="U45" s="192"/>
      <c r="V45" s="192"/>
      <c r="W45" s="192"/>
      <c r="X45" s="192"/>
      <c r="Y45" s="192"/>
      <c r="Z45" s="192"/>
      <c r="AA45" s="192"/>
      <c r="AB45" s="192"/>
      <c r="AC45" s="192"/>
      <c r="AD45" s="192"/>
      <c r="AE45" s="192"/>
    </row>
    <row r="46" spans="1:31" s="201" customFormat="1" ht="12.75" customHeight="1" x14ac:dyDescent="0.2">
      <c r="A46" s="197" t="s">
        <v>339</v>
      </c>
      <c r="B46" s="198">
        <v>14173</v>
      </c>
      <c r="C46" s="199"/>
      <c r="D46" s="198">
        <v>14134</v>
      </c>
      <c r="E46" s="199"/>
      <c r="F46" s="198">
        <v>37</v>
      </c>
      <c r="G46" s="199"/>
      <c r="H46" s="198">
        <v>2</v>
      </c>
      <c r="I46" s="199"/>
      <c r="J46" s="198">
        <v>3843</v>
      </c>
      <c r="K46" s="199"/>
      <c r="L46" s="198">
        <v>3818</v>
      </c>
      <c r="M46" s="199"/>
      <c r="N46" s="198">
        <v>22</v>
      </c>
      <c r="O46" s="199"/>
      <c r="P46" s="198">
        <v>3</v>
      </c>
      <c r="Q46" s="200"/>
      <c r="R46" s="192"/>
      <c r="S46" s="193"/>
      <c r="T46" s="192"/>
      <c r="U46" s="192"/>
      <c r="V46" s="192"/>
      <c r="W46" s="192"/>
      <c r="X46" s="192"/>
      <c r="Y46" s="192"/>
      <c r="Z46" s="192"/>
      <c r="AA46" s="192"/>
      <c r="AB46" s="192"/>
      <c r="AC46" s="192"/>
      <c r="AD46" s="192"/>
      <c r="AE46" s="192"/>
    </row>
    <row r="47" spans="1:31" s="201" customFormat="1" ht="12.75" customHeight="1" x14ac:dyDescent="0.2">
      <c r="A47" s="197" t="s">
        <v>340</v>
      </c>
      <c r="B47" s="198">
        <v>17814</v>
      </c>
      <c r="C47" s="199"/>
      <c r="D47" s="198">
        <v>17745</v>
      </c>
      <c r="E47" s="199"/>
      <c r="F47" s="198">
        <v>69</v>
      </c>
      <c r="G47" s="199"/>
      <c r="H47" s="198" t="s">
        <v>75</v>
      </c>
      <c r="I47" s="199"/>
      <c r="J47" s="198">
        <v>4244</v>
      </c>
      <c r="K47" s="199"/>
      <c r="L47" s="198">
        <v>4209</v>
      </c>
      <c r="M47" s="199"/>
      <c r="N47" s="198">
        <v>29</v>
      </c>
      <c r="O47" s="199"/>
      <c r="P47" s="198">
        <v>6</v>
      </c>
      <c r="Q47" s="200"/>
      <c r="R47" s="192"/>
      <c r="S47" s="193"/>
      <c r="T47" s="192"/>
      <c r="U47" s="192"/>
      <c r="V47" s="192"/>
      <c r="W47" s="192"/>
      <c r="X47" s="192"/>
      <c r="Y47" s="192"/>
      <c r="Z47" s="192"/>
      <c r="AA47" s="192"/>
      <c r="AB47" s="192"/>
      <c r="AC47" s="192"/>
      <c r="AD47" s="192"/>
      <c r="AE47" s="192"/>
    </row>
    <row r="48" spans="1:31" s="201" customFormat="1" ht="12.75" customHeight="1" x14ac:dyDescent="0.2">
      <c r="A48" s="197" t="s">
        <v>341</v>
      </c>
      <c r="B48" s="198">
        <v>18174</v>
      </c>
      <c r="C48" s="199"/>
      <c r="D48" s="198">
        <v>18090</v>
      </c>
      <c r="E48" s="199"/>
      <c r="F48" s="198">
        <v>77</v>
      </c>
      <c r="G48" s="199"/>
      <c r="H48" s="198">
        <v>7</v>
      </c>
      <c r="I48" s="199"/>
      <c r="J48" s="198">
        <v>4005</v>
      </c>
      <c r="K48" s="199"/>
      <c r="L48" s="198">
        <v>3960</v>
      </c>
      <c r="M48" s="199"/>
      <c r="N48" s="198">
        <v>42</v>
      </c>
      <c r="O48" s="199"/>
      <c r="P48" s="198">
        <v>3</v>
      </c>
      <c r="Q48" s="200"/>
      <c r="R48" s="192"/>
      <c r="S48" s="193"/>
      <c r="T48" s="192"/>
      <c r="U48" s="192"/>
      <c r="V48" s="192"/>
      <c r="W48" s="192"/>
      <c r="X48" s="192"/>
      <c r="Y48" s="192"/>
      <c r="Z48" s="192"/>
      <c r="AA48" s="192"/>
      <c r="AB48" s="192"/>
      <c r="AC48" s="192"/>
      <c r="AD48" s="192"/>
      <c r="AE48" s="192"/>
    </row>
    <row r="49" spans="1:31" s="201" customFormat="1" ht="12.75" customHeight="1" x14ac:dyDescent="0.2">
      <c r="A49" s="197" t="s">
        <v>116</v>
      </c>
      <c r="B49" s="198">
        <v>18073</v>
      </c>
      <c r="C49" s="199"/>
      <c r="D49" s="198">
        <v>17974</v>
      </c>
      <c r="E49" s="199"/>
      <c r="F49" s="198">
        <v>96</v>
      </c>
      <c r="G49" s="199"/>
      <c r="H49" s="198">
        <v>3</v>
      </c>
      <c r="I49" s="199"/>
      <c r="J49" s="198">
        <v>3865</v>
      </c>
      <c r="K49" s="199"/>
      <c r="L49" s="198">
        <v>3810</v>
      </c>
      <c r="M49" s="199"/>
      <c r="N49" s="198">
        <v>52</v>
      </c>
      <c r="O49" s="199"/>
      <c r="P49" s="198">
        <v>3</v>
      </c>
      <c r="Q49" s="200"/>
      <c r="R49" s="192"/>
      <c r="S49" s="193"/>
      <c r="T49" s="192"/>
      <c r="U49" s="192"/>
      <c r="V49" s="192"/>
      <c r="W49" s="192"/>
      <c r="X49" s="192"/>
      <c r="Y49" s="192"/>
      <c r="Z49" s="192"/>
      <c r="AA49" s="192"/>
      <c r="AB49" s="192"/>
      <c r="AC49" s="192"/>
      <c r="AD49" s="192"/>
      <c r="AE49" s="192"/>
    </row>
    <row r="50" spans="1:31" s="201" customFormat="1" ht="12.75" customHeight="1" x14ac:dyDescent="0.2">
      <c r="A50" s="197" t="s">
        <v>51</v>
      </c>
      <c r="B50" s="198">
        <v>15112</v>
      </c>
      <c r="C50" s="199"/>
      <c r="D50" s="198">
        <v>14978</v>
      </c>
      <c r="E50" s="199"/>
      <c r="F50" s="198">
        <v>125</v>
      </c>
      <c r="G50" s="199"/>
      <c r="H50" s="198">
        <v>9</v>
      </c>
      <c r="I50" s="199"/>
      <c r="J50" s="198">
        <v>3583</v>
      </c>
      <c r="K50" s="199"/>
      <c r="L50" s="198">
        <v>3536</v>
      </c>
      <c r="M50" s="199"/>
      <c r="N50" s="198">
        <v>47</v>
      </c>
      <c r="O50" s="199"/>
      <c r="P50" s="198" t="s">
        <v>75</v>
      </c>
      <c r="Q50" s="200"/>
      <c r="R50" s="192"/>
      <c r="S50" s="193"/>
      <c r="T50" s="192"/>
      <c r="U50" s="192"/>
      <c r="V50" s="192"/>
      <c r="W50" s="192"/>
      <c r="X50" s="192"/>
      <c r="Y50" s="192"/>
      <c r="Z50" s="192"/>
      <c r="AA50" s="192"/>
      <c r="AB50" s="192"/>
      <c r="AC50" s="192"/>
      <c r="AD50" s="192"/>
      <c r="AE50" s="192"/>
    </row>
    <row r="51" spans="1:31" s="201" customFormat="1" ht="12.75" customHeight="1" x14ac:dyDescent="0.2">
      <c r="A51" s="197" t="s">
        <v>342</v>
      </c>
      <c r="B51" s="198">
        <v>8531</v>
      </c>
      <c r="C51" s="199"/>
      <c r="D51" s="198">
        <v>8450</v>
      </c>
      <c r="E51" s="199"/>
      <c r="F51" s="198">
        <v>72</v>
      </c>
      <c r="G51" s="199"/>
      <c r="H51" s="198">
        <v>9</v>
      </c>
      <c r="I51" s="199"/>
      <c r="J51" s="198">
        <v>2256</v>
      </c>
      <c r="K51" s="199"/>
      <c r="L51" s="198">
        <v>2212</v>
      </c>
      <c r="M51" s="199"/>
      <c r="N51" s="198">
        <v>43</v>
      </c>
      <c r="O51" s="199"/>
      <c r="P51" s="198">
        <v>1</v>
      </c>
      <c r="Q51" s="200"/>
      <c r="R51" s="192"/>
      <c r="S51" s="193"/>
      <c r="T51" s="192"/>
      <c r="U51" s="192"/>
      <c r="V51" s="192"/>
      <c r="W51" s="192"/>
      <c r="X51" s="192"/>
      <c r="Y51" s="192"/>
      <c r="Z51" s="192"/>
      <c r="AA51" s="192"/>
      <c r="AB51" s="192"/>
      <c r="AC51" s="192"/>
      <c r="AD51" s="192"/>
      <c r="AE51" s="192"/>
    </row>
    <row r="52" spans="1:31" s="205" customFormat="1" ht="12.75" customHeight="1" x14ac:dyDescent="0.2">
      <c r="A52" s="202" t="s">
        <v>343</v>
      </c>
      <c r="B52" s="198">
        <v>804</v>
      </c>
      <c r="C52" s="203"/>
      <c r="D52" s="198">
        <v>789</v>
      </c>
      <c r="E52" s="203"/>
      <c r="F52" s="198">
        <v>14</v>
      </c>
      <c r="G52" s="203"/>
      <c r="H52" s="198">
        <v>1</v>
      </c>
      <c r="I52" s="203"/>
      <c r="J52" s="198">
        <v>233</v>
      </c>
      <c r="K52" s="203"/>
      <c r="L52" s="198">
        <v>231</v>
      </c>
      <c r="M52" s="203"/>
      <c r="N52" s="198">
        <v>2</v>
      </c>
      <c r="O52" s="203"/>
      <c r="P52" s="198" t="s">
        <v>75</v>
      </c>
      <c r="Q52" s="204"/>
      <c r="R52" s="192"/>
      <c r="S52" s="193"/>
      <c r="T52" s="192"/>
      <c r="U52" s="192"/>
      <c r="V52" s="192"/>
      <c r="W52" s="192"/>
      <c r="X52" s="192"/>
      <c r="Y52" s="192"/>
      <c r="Z52" s="192"/>
      <c r="AA52" s="192"/>
      <c r="AB52" s="192"/>
      <c r="AC52" s="192"/>
      <c r="AD52" s="192"/>
      <c r="AE52" s="192"/>
    </row>
    <row r="53" spans="1:31" s="68" customFormat="1" ht="4.5" customHeight="1" x14ac:dyDescent="0.2">
      <c r="A53" s="71"/>
      <c r="B53" s="72"/>
      <c r="C53" s="73"/>
      <c r="D53" s="72"/>
      <c r="E53" s="73"/>
      <c r="F53" s="72"/>
      <c r="G53" s="73"/>
      <c r="H53" s="72"/>
      <c r="I53" s="73"/>
      <c r="J53" s="72"/>
      <c r="K53" s="73"/>
      <c r="L53" s="72"/>
      <c r="M53" s="73"/>
      <c r="N53" s="72"/>
      <c r="O53" s="73"/>
      <c r="P53" s="72"/>
      <c r="Q53" s="70"/>
      <c r="R53" s="67"/>
    </row>
    <row r="54" spans="1:31" ht="13.5" customHeight="1" x14ac:dyDescent="0.2">
      <c r="A54" s="553" t="s">
        <v>711</v>
      </c>
      <c r="B54" s="553"/>
      <c r="C54" s="553"/>
      <c r="D54" s="553"/>
      <c r="E54" s="553"/>
      <c r="F54" s="553"/>
      <c r="G54" s="553"/>
      <c r="H54" s="553"/>
      <c r="I54" s="553"/>
      <c r="J54" s="553"/>
      <c r="K54" s="553"/>
      <c r="L54" s="553"/>
      <c r="M54" s="553"/>
      <c r="N54" s="553"/>
      <c r="O54" s="553"/>
      <c r="P54" s="553"/>
      <c r="Q54" s="20"/>
    </row>
  </sheetData>
  <mergeCells count="8">
    <mergeCell ref="A54:P54"/>
    <mergeCell ref="A1:E1"/>
    <mergeCell ref="V1:AB1"/>
    <mergeCell ref="J2:P4"/>
    <mergeCell ref="J6:P6"/>
    <mergeCell ref="A7:A8"/>
    <mergeCell ref="B7:H7"/>
    <mergeCell ref="J7:P7"/>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93"/>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5" width="6.7109375" style="15" customWidth="1"/>
    <col min="6" max="6" width="6.7109375" style="18" customWidth="1"/>
    <col min="7" max="7" width="1.7109375" style="18" customWidth="1"/>
    <col min="8" max="9" width="6.7109375" style="18" customWidth="1"/>
    <col min="10" max="10" width="1.7109375" style="18" customWidth="1"/>
    <col min="11" max="12" width="6.7109375" style="18" customWidth="1"/>
    <col min="13" max="13" width="1.7109375" style="15" customWidth="1"/>
    <col min="14" max="15" width="6.7109375" style="15" customWidth="1"/>
    <col min="16" max="16" width="12.28515625" style="15" customWidth="1"/>
    <col min="17" max="16384" width="11.42578125" style="15"/>
  </cols>
  <sheetData>
    <row r="1" spans="1:143" s="13" customFormat="1" ht="18" customHeight="1" x14ac:dyDescent="0.2">
      <c r="A1" s="551" t="s">
        <v>173</v>
      </c>
      <c r="B1" s="552"/>
      <c r="C1" s="552"/>
      <c r="D1" s="398"/>
      <c r="E1" s="398"/>
      <c r="F1" s="22"/>
      <c r="G1" s="11" t="s">
        <v>174</v>
      </c>
      <c r="H1" s="1"/>
      <c r="I1" s="537"/>
      <c r="J1" s="537"/>
      <c r="K1" s="537"/>
      <c r="L1" s="537"/>
      <c r="M1" s="537"/>
      <c r="N1" s="537"/>
      <c r="O1" s="537"/>
      <c r="P1" s="12"/>
      <c r="Q1" s="12"/>
    </row>
    <row r="2" spans="1:143" s="13" customFormat="1" ht="12.75" customHeight="1" x14ac:dyDescent="0.15">
      <c r="A2" s="14"/>
      <c r="B2" s="12"/>
      <c r="C2" s="12"/>
      <c r="D2" s="12"/>
      <c r="E2" s="12"/>
      <c r="F2" s="12"/>
      <c r="G2" s="536" t="s">
        <v>780</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536"/>
      <c r="H5" s="536"/>
      <c r="I5" s="536"/>
      <c r="J5" s="536"/>
      <c r="K5" s="536"/>
      <c r="L5" s="536"/>
      <c r="M5" s="536"/>
      <c r="N5" s="536"/>
      <c r="O5" s="536"/>
      <c r="P5" s="11"/>
      <c r="Q5" s="11"/>
      <c r="R5" s="11"/>
      <c r="S5" s="1"/>
    </row>
    <row r="6" spans="1:143" s="13" customFormat="1" ht="12.75" customHeight="1" thickBot="1" x14ac:dyDescent="0.2">
      <c r="A6" s="14"/>
      <c r="B6" s="12"/>
      <c r="C6" s="12"/>
      <c r="D6" s="12"/>
      <c r="E6" s="12"/>
      <c r="F6" s="12"/>
      <c r="G6" s="423"/>
      <c r="H6" s="423"/>
      <c r="I6" s="423"/>
      <c r="J6" s="423"/>
      <c r="K6" s="423"/>
      <c r="L6" s="423"/>
      <c r="M6" s="423"/>
      <c r="N6" s="423"/>
      <c r="O6" s="423"/>
      <c r="P6" s="11"/>
      <c r="Q6" s="11"/>
      <c r="R6" s="11"/>
      <c r="S6" s="1"/>
    </row>
    <row r="7" spans="1:143" ht="22.5" customHeight="1" x14ac:dyDescent="0.2">
      <c r="A7" s="301"/>
      <c r="B7" s="17"/>
      <c r="C7" s="17"/>
      <c r="D7" s="17"/>
      <c r="E7" s="544" t="s">
        <v>166</v>
      </c>
      <c r="F7" s="544"/>
      <c r="G7" s="544"/>
      <c r="H7" s="544"/>
      <c r="I7" s="544"/>
      <c r="J7" s="400"/>
      <c r="K7" s="543" t="s">
        <v>744</v>
      </c>
      <c r="L7" s="544"/>
      <c r="M7" s="544"/>
      <c r="N7" s="544"/>
      <c r="O7" s="544"/>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D8" s="301"/>
      <c r="E8" s="542">
        <v>2019</v>
      </c>
      <c r="F8" s="542"/>
      <c r="G8" s="441"/>
      <c r="H8" s="542">
        <v>2020</v>
      </c>
      <c r="I8" s="542"/>
      <c r="J8" s="442"/>
      <c r="K8" s="542" t="s">
        <v>175</v>
      </c>
      <c r="L8" s="542"/>
      <c r="M8" s="441"/>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411" t="s">
        <v>745</v>
      </c>
      <c r="B9" s="300"/>
      <c r="C9" s="300"/>
      <c r="D9" s="300"/>
      <c r="E9" s="399"/>
      <c r="F9" s="399"/>
      <c r="G9" s="399"/>
      <c r="H9" s="399"/>
      <c r="I9" s="399"/>
      <c r="J9" s="399"/>
      <c r="K9" s="399"/>
      <c r="L9" s="399"/>
      <c r="M9" s="399"/>
      <c r="N9" s="399"/>
      <c r="O9" s="399"/>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row>
    <row r="10" spans="1:143" ht="12" customHeight="1" x14ac:dyDescent="0.2">
      <c r="A10" s="301"/>
      <c r="B10" s="17"/>
      <c r="C10" s="301" t="s">
        <v>746</v>
      </c>
      <c r="D10" s="301"/>
      <c r="E10" s="545">
        <v>650602</v>
      </c>
      <c r="F10" s="545"/>
      <c r="G10" s="156"/>
      <c r="H10" s="545">
        <v>505528</v>
      </c>
      <c r="I10" s="545"/>
      <c r="J10" s="156"/>
      <c r="K10" s="545">
        <v>-145074</v>
      </c>
      <c r="L10" s="545"/>
      <c r="M10" s="156"/>
      <c r="N10" s="546">
        <v>-22.298425150860279</v>
      </c>
      <c r="O10" s="54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row>
    <row r="11" spans="1:143" ht="12" customHeight="1" x14ac:dyDescent="0.2">
      <c r="A11" s="301"/>
      <c r="B11" s="17"/>
      <c r="C11" s="301" t="s">
        <v>747</v>
      </c>
      <c r="D11" s="301"/>
      <c r="E11" s="545">
        <v>724321</v>
      </c>
      <c r="F11" s="545"/>
      <c r="G11" s="156"/>
      <c r="H11" s="545">
        <v>518979</v>
      </c>
      <c r="I11" s="545"/>
      <c r="J11" s="156"/>
      <c r="K11" s="545">
        <v>-205342</v>
      </c>
      <c r="L11" s="545"/>
      <c r="M11" s="156"/>
      <c r="N11" s="546">
        <v>-28.349585335783445</v>
      </c>
      <c r="O11" s="54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row>
    <row r="12" spans="1:143" ht="7.5" customHeight="1" x14ac:dyDescent="0.2">
      <c r="A12" s="17"/>
      <c r="B12" s="17"/>
      <c r="C12" s="17"/>
      <c r="D12" s="17"/>
      <c r="E12" s="407"/>
      <c r="F12" s="157"/>
      <c r="G12" s="407"/>
      <c r="H12" s="407"/>
      <c r="I12" s="407"/>
      <c r="J12" s="407"/>
      <c r="K12" s="407"/>
      <c r="L12" s="157"/>
      <c r="M12" s="407"/>
      <c r="N12" s="374"/>
      <c r="O12" s="374"/>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row>
    <row r="13" spans="1:143" ht="15.75" customHeight="1" x14ac:dyDescent="0.2">
      <c r="A13" s="411" t="s">
        <v>696</v>
      </c>
      <c r="B13" s="300"/>
      <c r="C13" s="300"/>
      <c r="D13" s="300"/>
      <c r="E13" s="547">
        <v>650602</v>
      </c>
      <c r="F13" s="547"/>
      <c r="G13" s="408"/>
      <c r="H13" s="550">
        <v>505528</v>
      </c>
      <c r="I13" s="550"/>
      <c r="J13" s="408"/>
      <c r="K13" s="547">
        <v>-145074</v>
      </c>
      <c r="L13" s="547"/>
      <c r="M13" s="408"/>
      <c r="N13" s="548">
        <v>-22.298425150860279</v>
      </c>
      <c r="O13" s="548"/>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row>
    <row r="14" spans="1:143" ht="12" customHeight="1" x14ac:dyDescent="0.2">
      <c r="A14" s="301"/>
      <c r="B14" s="17"/>
      <c r="C14" s="17" t="s">
        <v>697</v>
      </c>
      <c r="D14" s="17"/>
      <c r="E14" s="538">
        <v>562756</v>
      </c>
      <c r="F14" s="538"/>
      <c r="G14" s="402"/>
      <c r="H14" s="538">
        <v>446195</v>
      </c>
      <c r="I14" s="538"/>
      <c r="J14" s="302"/>
      <c r="K14" s="538">
        <v>-116561</v>
      </c>
      <c r="L14" s="538"/>
      <c r="M14" s="402"/>
      <c r="N14" s="539">
        <v>-20.712529053444122</v>
      </c>
      <c r="O14" s="539"/>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row>
    <row r="15" spans="1:143" ht="12" customHeight="1" x14ac:dyDescent="0.2">
      <c r="A15" s="301"/>
      <c r="B15" s="17"/>
      <c r="C15" s="17" t="s">
        <v>698</v>
      </c>
      <c r="D15" s="17"/>
      <c r="E15" s="538">
        <v>87846</v>
      </c>
      <c r="F15" s="538"/>
      <c r="G15" s="402"/>
      <c r="H15" s="538">
        <v>59333</v>
      </c>
      <c r="I15" s="538"/>
      <c r="J15" s="302"/>
      <c r="K15" s="538">
        <v>-28513</v>
      </c>
      <c r="L15" s="538"/>
      <c r="M15" s="402"/>
      <c r="N15" s="539">
        <v>-32.457937754707103</v>
      </c>
      <c r="O15" s="539"/>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row>
    <row r="16" spans="1:143" ht="3.95" customHeight="1" x14ac:dyDescent="0.2">
      <c r="A16" s="17"/>
      <c r="B16" s="17"/>
      <c r="C16" s="17"/>
      <c r="D16" s="17"/>
      <c r="E16" s="402"/>
      <c r="F16" s="403"/>
      <c r="G16" s="402"/>
      <c r="H16" s="402"/>
      <c r="I16" s="402"/>
      <c r="J16" s="302"/>
      <c r="K16" s="402"/>
      <c r="L16" s="403"/>
      <c r="M16" s="402"/>
      <c r="N16" s="412"/>
      <c r="O16" s="4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row>
    <row r="17" spans="1:143" ht="12" customHeight="1" x14ac:dyDescent="0.2">
      <c r="A17" s="17"/>
      <c r="B17" s="301" t="s">
        <v>699</v>
      </c>
      <c r="C17" s="17"/>
      <c r="D17" s="17"/>
      <c r="E17" s="404"/>
      <c r="F17" s="403"/>
      <c r="G17" s="404"/>
      <c r="H17" s="404"/>
      <c r="I17" s="404"/>
      <c r="J17" s="303"/>
      <c r="K17" s="404"/>
      <c r="L17" s="403"/>
      <c r="M17" s="404"/>
      <c r="N17" s="413"/>
      <c r="O17" s="413"/>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row>
    <row r="18" spans="1:143" ht="12" customHeight="1" x14ac:dyDescent="0.2">
      <c r="A18" s="17"/>
      <c r="B18" s="17"/>
      <c r="C18" s="17" t="s">
        <v>356</v>
      </c>
      <c r="D18" s="17"/>
      <c r="E18" s="538">
        <v>614697</v>
      </c>
      <c r="F18" s="538"/>
      <c r="G18" s="402"/>
      <c r="H18" s="538">
        <v>473753</v>
      </c>
      <c r="I18" s="538"/>
      <c r="J18" s="302"/>
      <c r="K18" s="538">
        <v>-140944</v>
      </c>
      <c r="L18" s="538"/>
      <c r="M18" s="402"/>
      <c r="N18" s="539">
        <v>-22.929020314073437</v>
      </c>
      <c r="O18" s="539"/>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row>
    <row r="19" spans="1:143" ht="12" customHeight="1" x14ac:dyDescent="0.2">
      <c r="A19" s="17"/>
      <c r="B19" s="17"/>
      <c r="C19" s="17" t="s">
        <v>324</v>
      </c>
      <c r="D19" s="17"/>
      <c r="E19" s="538">
        <v>35905</v>
      </c>
      <c r="F19" s="538"/>
      <c r="G19" s="402"/>
      <c r="H19" s="538">
        <v>31775</v>
      </c>
      <c r="I19" s="538"/>
      <c r="J19" s="302"/>
      <c r="K19" s="538">
        <v>-4130</v>
      </c>
      <c r="L19" s="538"/>
      <c r="M19" s="402"/>
      <c r="N19" s="539">
        <v>-11.50257624286311</v>
      </c>
      <c r="O19" s="539"/>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row>
    <row r="20" spans="1:143" ht="3.75" customHeight="1" x14ac:dyDescent="0.2">
      <c r="A20" s="301"/>
      <c r="B20" s="304"/>
      <c r="C20" s="304"/>
      <c r="D20" s="304"/>
      <c r="E20" s="302"/>
      <c r="F20" s="15"/>
      <c r="G20" s="322"/>
      <c r="H20" s="322"/>
      <c r="I20" s="322"/>
      <c r="J20" s="322"/>
      <c r="K20" s="322"/>
      <c r="L20" s="304"/>
      <c r="M20" s="322"/>
      <c r="N20" s="414"/>
      <c r="O20" s="414"/>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row>
    <row r="21" spans="1:143" ht="15.75" customHeight="1" x14ac:dyDescent="0.2">
      <c r="A21" s="17"/>
      <c r="B21" s="301" t="s">
        <v>748</v>
      </c>
      <c r="C21" s="17"/>
      <c r="D21" s="17"/>
      <c r="E21" s="549">
        <v>562756</v>
      </c>
      <c r="F21" s="549"/>
      <c r="G21" s="409"/>
      <c r="H21" s="641">
        <v>446195</v>
      </c>
      <c r="I21" s="641"/>
      <c r="J21" s="299"/>
      <c r="K21" s="538">
        <v>-116561</v>
      </c>
      <c r="L21" s="538"/>
      <c r="M21" s="409"/>
      <c r="N21" s="541">
        <v>-20.712529053444122</v>
      </c>
      <c r="O21" s="541"/>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row>
    <row r="22" spans="1:143" ht="12" customHeight="1" x14ac:dyDescent="0.2">
      <c r="A22" s="17"/>
      <c r="B22" s="301" t="s">
        <v>276</v>
      </c>
      <c r="C22" s="17"/>
      <c r="D22" s="17"/>
      <c r="E22" s="538"/>
      <c r="F22" s="538"/>
      <c r="G22" s="402"/>
      <c r="H22" s="376"/>
      <c r="I22" s="405"/>
      <c r="J22" s="306"/>
      <c r="K22" s="538"/>
      <c r="L22" s="538"/>
      <c r="M22" s="402"/>
      <c r="N22" s="379"/>
      <c r="O22" s="415"/>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row>
    <row r="23" spans="1:143" ht="12" customHeight="1" x14ac:dyDescent="0.2">
      <c r="A23" s="17"/>
      <c r="B23" s="17"/>
      <c r="C23" s="17" t="s">
        <v>176</v>
      </c>
      <c r="D23" s="17"/>
      <c r="E23" s="538">
        <v>557863</v>
      </c>
      <c r="F23" s="538"/>
      <c r="G23" s="402"/>
      <c r="H23" s="538">
        <v>441916</v>
      </c>
      <c r="I23" s="538"/>
      <c r="J23" s="307"/>
      <c r="K23" s="538">
        <v>-115947</v>
      </c>
      <c r="L23" s="538"/>
      <c r="M23" s="402"/>
      <c r="N23" s="539">
        <v>-20.784135172972576</v>
      </c>
      <c r="O23" s="539"/>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row>
    <row r="24" spans="1:143" ht="12" customHeight="1" x14ac:dyDescent="0.2">
      <c r="A24" s="17"/>
      <c r="B24" s="17"/>
      <c r="C24" s="17" t="s">
        <v>177</v>
      </c>
      <c r="D24" s="17"/>
      <c r="E24" s="538">
        <v>4332</v>
      </c>
      <c r="F24" s="538"/>
      <c r="G24" s="402"/>
      <c r="H24" s="538">
        <v>3642</v>
      </c>
      <c r="I24" s="538"/>
      <c r="J24" s="307"/>
      <c r="K24" s="538">
        <v>-690</v>
      </c>
      <c r="L24" s="538"/>
      <c r="M24" s="402"/>
      <c r="N24" s="539">
        <v>-15.927977839335179</v>
      </c>
      <c r="O24" s="539"/>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row>
    <row r="25" spans="1:143" s="392" customFormat="1" ht="12" customHeight="1" x14ac:dyDescent="0.2">
      <c r="A25" s="391"/>
      <c r="B25" s="391"/>
      <c r="C25" s="17" t="s">
        <v>701</v>
      </c>
      <c r="D25" s="17"/>
      <c r="E25" s="538">
        <v>561</v>
      </c>
      <c r="F25" s="538"/>
      <c r="G25" s="402"/>
      <c r="H25" s="538">
        <v>637</v>
      </c>
      <c r="I25" s="538"/>
      <c r="J25" s="307"/>
      <c r="K25" s="538">
        <v>76</v>
      </c>
      <c r="L25" s="538"/>
      <c r="M25" s="402"/>
      <c r="N25" s="539">
        <v>13.547237076648841</v>
      </c>
      <c r="O25" s="539"/>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5"/>
      <c r="BW25" s="315"/>
      <c r="BX25" s="315"/>
      <c r="BY25" s="315"/>
      <c r="BZ25" s="315"/>
      <c r="CA25" s="315"/>
      <c r="CB25" s="315"/>
      <c r="CC25" s="315"/>
      <c r="CD25" s="315"/>
      <c r="CE25" s="315"/>
      <c r="CF25" s="315"/>
      <c r="CG25" s="315"/>
      <c r="CH25" s="315"/>
      <c r="CI25" s="315"/>
      <c r="CJ25" s="315"/>
      <c r="CK25" s="315"/>
      <c r="CL25" s="315"/>
      <c r="CM25" s="315"/>
      <c r="CN25" s="315"/>
      <c r="CO25" s="315"/>
      <c r="CP25" s="315"/>
      <c r="CQ25" s="315"/>
      <c r="CR25" s="315"/>
      <c r="CS25" s="315"/>
      <c r="CT25" s="315"/>
      <c r="CU25" s="315"/>
      <c r="CV25" s="315"/>
      <c r="CW25" s="315"/>
      <c r="CX25" s="315"/>
      <c r="CY25" s="315"/>
      <c r="CZ25" s="315"/>
      <c r="DA25" s="315"/>
      <c r="DB25" s="315"/>
      <c r="DC25" s="315"/>
      <c r="DD25" s="315"/>
      <c r="DE25" s="315"/>
      <c r="DF25" s="315"/>
      <c r="DG25" s="315"/>
      <c r="DH25" s="315"/>
      <c r="DI25" s="315"/>
      <c r="DJ25" s="315"/>
      <c r="DK25" s="315"/>
      <c r="DL25" s="315"/>
      <c r="DM25" s="315"/>
      <c r="DN25" s="315"/>
      <c r="DO25" s="315"/>
      <c r="DP25" s="315"/>
      <c r="DQ25" s="315"/>
      <c r="DR25" s="315"/>
      <c r="DS25" s="315"/>
      <c r="DT25" s="315"/>
      <c r="DU25" s="315"/>
      <c r="DV25" s="315"/>
      <c r="DW25" s="315"/>
      <c r="DX25" s="315"/>
      <c r="DY25" s="315"/>
      <c r="DZ25" s="315"/>
      <c r="EA25" s="315"/>
      <c r="EB25" s="315"/>
      <c r="EC25" s="315"/>
      <c r="ED25" s="315"/>
      <c r="EE25" s="315"/>
      <c r="EF25" s="315"/>
      <c r="EG25" s="315"/>
      <c r="EH25" s="315"/>
      <c r="EI25" s="315"/>
      <c r="EJ25" s="315"/>
      <c r="EK25" s="315"/>
      <c r="EL25" s="315"/>
      <c r="EM25" s="315"/>
    </row>
    <row r="26" spans="1:143" ht="2.25" customHeight="1" x14ac:dyDescent="0.2">
      <c r="A26" s="17"/>
      <c r="B26" s="17"/>
      <c r="C26" s="17"/>
      <c r="D26" s="17"/>
      <c r="E26" s="540"/>
      <c r="F26" s="540"/>
      <c r="G26" s="302"/>
      <c r="H26" s="401"/>
      <c r="I26" s="302"/>
      <c r="J26" s="302"/>
      <c r="K26" s="540"/>
      <c r="L26" s="540"/>
      <c r="M26" s="302"/>
      <c r="N26" s="410"/>
      <c r="O26" s="318"/>
      <c r="P26" s="17"/>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row>
    <row r="27" spans="1:143" ht="12" customHeight="1" x14ac:dyDescent="0.2">
      <c r="A27" s="17"/>
      <c r="B27" s="301" t="s">
        <v>749</v>
      </c>
      <c r="C27" s="301"/>
      <c r="D27" s="301"/>
      <c r="E27" s="540"/>
      <c r="F27" s="540"/>
      <c r="G27" s="302"/>
      <c r="H27" s="401"/>
      <c r="I27" s="302"/>
      <c r="J27" s="302"/>
      <c r="K27" s="540"/>
      <c r="L27" s="540"/>
      <c r="M27" s="302"/>
      <c r="N27" s="410"/>
      <c r="O27" s="318"/>
      <c r="P27" s="17"/>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row>
    <row r="28" spans="1:143" ht="12" customHeight="1" x14ac:dyDescent="0.2">
      <c r="A28" s="17"/>
      <c r="B28" s="17"/>
      <c r="C28" s="308" t="s">
        <v>15</v>
      </c>
      <c r="D28" s="308"/>
      <c r="E28" s="538">
        <v>96234</v>
      </c>
      <c r="F28" s="538"/>
      <c r="G28" s="402"/>
      <c r="H28" s="538">
        <v>76084</v>
      </c>
      <c r="I28" s="538"/>
      <c r="J28" s="302"/>
      <c r="K28" s="538">
        <v>-20150</v>
      </c>
      <c r="L28" s="538"/>
      <c r="M28" s="402"/>
      <c r="N28" s="539">
        <v>-20.938545628364196</v>
      </c>
      <c r="O28" s="539"/>
      <c r="P28" s="393"/>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row>
    <row r="29" spans="1:143" ht="12" customHeight="1" x14ac:dyDescent="0.2">
      <c r="A29" s="17"/>
      <c r="B29" s="17"/>
      <c r="C29" s="308" t="s">
        <v>16</v>
      </c>
      <c r="D29" s="308"/>
      <c r="E29" s="538">
        <v>16585</v>
      </c>
      <c r="F29" s="538"/>
      <c r="G29" s="402"/>
      <c r="H29" s="538">
        <v>15649</v>
      </c>
      <c r="I29" s="538"/>
      <c r="J29" s="302"/>
      <c r="K29" s="538">
        <v>-936</v>
      </c>
      <c r="L29" s="538"/>
      <c r="M29" s="402"/>
      <c r="N29" s="539">
        <v>-5.6436539041302378</v>
      </c>
      <c r="O29" s="539"/>
      <c r="P29" s="17"/>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row>
    <row r="30" spans="1:143" ht="12" customHeight="1" x14ac:dyDescent="0.2">
      <c r="A30" s="17"/>
      <c r="B30" s="17"/>
      <c r="C30" s="308" t="s">
        <v>17</v>
      </c>
      <c r="D30" s="308"/>
      <c r="E30" s="538">
        <v>10895</v>
      </c>
      <c r="F30" s="538"/>
      <c r="G30" s="402"/>
      <c r="H30" s="538">
        <v>9085</v>
      </c>
      <c r="I30" s="538"/>
      <c r="J30" s="302"/>
      <c r="K30" s="538">
        <v>-1810</v>
      </c>
      <c r="L30" s="538"/>
      <c r="M30" s="402"/>
      <c r="N30" s="539">
        <v>-16.613125286828822</v>
      </c>
      <c r="O30" s="539"/>
      <c r="P30" s="17"/>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row>
    <row r="31" spans="1:143" ht="12" customHeight="1" x14ac:dyDescent="0.2">
      <c r="A31" s="17"/>
      <c r="B31" s="17"/>
      <c r="C31" s="308" t="s">
        <v>18</v>
      </c>
      <c r="D31" s="308"/>
      <c r="E31" s="538">
        <v>21889</v>
      </c>
      <c r="F31" s="538"/>
      <c r="G31" s="402"/>
      <c r="H31" s="538">
        <v>13360</v>
      </c>
      <c r="I31" s="538"/>
      <c r="J31" s="302"/>
      <c r="K31" s="538">
        <v>-8529</v>
      </c>
      <c r="L31" s="538"/>
      <c r="M31" s="402"/>
      <c r="N31" s="539">
        <v>-38.964776828544018</v>
      </c>
      <c r="O31" s="539"/>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row>
    <row r="32" spans="1:143" ht="12" customHeight="1" x14ac:dyDescent="0.2">
      <c r="A32" s="17"/>
      <c r="B32" s="17"/>
      <c r="C32" s="308" t="s">
        <v>19</v>
      </c>
      <c r="D32" s="308"/>
      <c r="E32" s="538">
        <v>23045</v>
      </c>
      <c r="F32" s="538"/>
      <c r="G32" s="402"/>
      <c r="H32" s="538">
        <v>15510</v>
      </c>
      <c r="I32" s="538"/>
      <c r="J32" s="302"/>
      <c r="K32" s="538">
        <v>-7535</v>
      </c>
      <c r="L32" s="538"/>
      <c r="M32" s="402"/>
      <c r="N32" s="539">
        <v>-32.69689737470167</v>
      </c>
      <c r="O32" s="539"/>
      <c r="P32" s="393"/>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row>
    <row r="33" spans="1:143" ht="12" customHeight="1" x14ac:dyDescent="0.2">
      <c r="A33" s="17"/>
      <c r="B33" s="17"/>
      <c r="C33" s="308" t="s">
        <v>20</v>
      </c>
      <c r="D33" s="308"/>
      <c r="E33" s="538">
        <v>6010</v>
      </c>
      <c r="F33" s="538"/>
      <c r="G33" s="402"/>
      <c r="H33" s="538">
        <v>5276</v>
      </c>
      <c r="I33" s="538"/>
      <c r="J33" s="302"/>
      <c r="K33" s="538">
        <v>-734</v>
      </c>
      <c r="L33" s="538"/>
      <c r="M33" s="402"/>
      <c r="N33" s="539">
        <v>-12.212978369384359</v>
      </c>
      <c r="O33" s="539"/>
      <c r="P33" s="393"/>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row>
    <row r="34" spans="1:143" ht="12" customHeight="1" x14ac:dyDescent="0.2">
      <c r="A34" s="17"/>
      <c r="B34" s="17"/>
      <c r="C34" s="308" t="s">
        <v>21</v>
      </c>
      <c r="D34" s="308"/>
      <c r="E34" s="538">
        <v>25241</v>
      </c>
      <c r="F34" s="538"/>
      <c r="G34" s="402"/>
      <c r="H34" s="538">
        <v>22444</v>
      </c>
      <c r="I34" s="538"/>
      <c r="J34" s="302"/>
      <c r="K34" s="538">
        <v>-2797</v>
      </c>
      <c r="L34" s="538"/>
      <c r="M34" s="402"/>
      <c r="N34" s="539">
        <v>-11.081177449387901</v>
      </c>
      <c r="O34" s="539"/>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row>
    <row r="35" spans="1:143" ht="12" customHeight="1" x14ac:dyDescent="0.2">
      <c r="A35" s="17"/>
      <c r="B35" s="17"/>
      <c r="C35" s="308" t="s">
        <v>22</v>
      </c>
      <c r="D35" s="308"/>
      <c r="E35" s="538">
        <v>26687</v>
      </c>
      <c r="F35" s="538"/>
      <c r="G35" s="402"/>
      <c r="H35" s="538">
        <v>22307</v>
      </c>
      <c r="I35" s="538"/>
      <c r="J35" s="302"/>
      <c r="K35" s="538">
        <v>-4380</v>
      </c>
      <c r="L35" s="538"/>
      <c r="M35" s="402"/>
      <c r="N35" s="539">
        <v>-16.412485479821637</v>
      </c>
      <c r="O35" s="539"/>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row>
    <row r="36" spans="1:143" ht="12" customHeight="1" x14ac:dyDescent="0.2">
      <c r="A36" s="17"/>
      <c r="B36" s="17"/>
      <c r="C36" s="308" t="s">
        <v>23</v>
      </c>
      <c r="D36" s="308"/>
      <c r="E36" s="538">
        <v>98820</v>
      </c>
      <c r="F36" s="538"/>
      <c r="G36" s="402"/>
      <c r="H36" s="538">
        <v>75806</v>
      </c>
      <c r="I36" s="538"/>
      <c r="J36" s="302"/>
      <c r="K36" s="538">
        <v>-23014</v>
      </c>
      <c r="L36" s="538"/>
      <c r="M36" s="402"/>
      <c r="N36" s="539">
        <v>-23.288807933616678</v>
      </c>
      <c r="O36" s="539"/>
      <c r="P36" s="393"/>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row>
    <row r="37" spans="1:143" ht="12" customHeight="1" x14ac:dyDescent="0.2">
      <c r="A37" s="17"/>
      <c r="B37" s="17"/>
      <c r="C37" s="308" t="s">
        <v>24</v>
      </c>
      <c r="D37" s="308"/>
      <c r="E37" s="538">
        <v>52954</v>
      </c>
      <c r="F37" s="538"/>
      <c r="G37" s="402"/>
      <c r="H37" s="538">
        <v>44050</v>
      </c>
      <c r="I37" s="538"/>
      <c r="J37" s="302"/>
      <c r="K37" s="538">
        <v>-8904</v>
      </c>
      <c r="L37" s="538"/>
      <c r="M37" s="402"/>
      <c r="N37" s="539">
        <v>-16.814593798391055</v>
      </c>
      <c r="O37" s="539"/>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row>
    <row r="38" spans="1:143" ht="12" customHeight="1" x14ac:dyDescent="0.2">
      <c r="A38" s="17"/>
      <c r="B38" s="17"/>
      <c r="C38" s="308" t="s">
        <v>25</v>
      </c>
      <c r="D38" s="308"/>
      <c r="E38" s="538">
        <v>11228</v>
      </c>
      <c r="F38" s="538"/>
      <c r="G38" s="402"/>
      <c r="H38" s="538">
        <v>9410</v>
      </c>
      <c r="I38" s="538"/>
      <c r="J38" s="302"/>
      <c r="K38" s="538">
        <v>-1818</v>
      </c>
      <c r="L38" s="538"/>
      <c r="M38" s="402"/>
      <c r="N38" s="539">
        <v>-16.191663697898111</v>
      </c>
      <c r="O38" s="539"/>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ht="12" customHeight="1" x14ac:dyDescent="0.2">
      <c r="A39" s="17"/>
      <c r="B39" s="17"/>
      <c r="C39" s="308" t="s">
        <v>26</v>
      </c>
      <c r="D39" s="308"/>
      <c r="E39" s="538">
        <v>31613</v>
      </c>
      <c r="F39" s="538"/>
      <c r="G39" s="402"/>
      <c r="H39" s="538">
        <v>25000</v>
      </c>
      <c r="I39" s="538"/>
      <c r="J39" s="302"/>
      <c r="K39" s="538">
        <v>-6613</v>
      </c>
      <c r="L39" s="538"/>
      <c r="M39" s="402"/>
      <c r="N39" s="539">
        <v>-20.918609432828266</v>
      </c>
      <c r="O39" s="539"/>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row>
    <row r="40" spans="1:143" ht="12" customHeight="1" x14ac:dyDescent="0.2">
      <c r="A40" s="17"/>
      <c r="B40" s="17"/>
      <c r="C40" s="308" t="s">
        <v>27</v>
      </c>
      <c r="D40" s="308"/>
      <c r="E40" s="538">
        <v>76858</v>
      </c>
      <c r="F40" s="538"/>
      <c r="G40" s="402"/>
      <c r="H40" s="538">
        <v>57654</v>
      </c>
      <c r="I40" s="538"/>
      <c r="J40" s="302"/>
      <c r="K40" s="538">
        <v>-19204</v>
      </c>
      <c r="L40" s="538"/>
      <c r="M40" s="402"/>
      <c r="N40" s="539">
        <v>-24.986338442322204</v>
      </c>
      <c r="O40" s="539"/>
      <c r="P40" s="393"/>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row>
    <row r="41" spans="1:143" ht="12" customHeight="1" x14ac:dyDescent="0.2">
      <c r="A41" s="17"/>
      <c r="B41" s="17"/>
      <c r="C41" s="308" t="s">
        <v>28</v>
      </c>
      <c r="D41" s="308"/>
      <c r="E41" s="538">
        <v>17554</v>
      </c>
      <c r="F41" s="538"/>
      <c r="G41" s="402"/>
      <c r="H41" s="538">
        <v>15699</v>
      </c>
      <c r="I41" s="538"/>
      <c r="J41" s="302"/>
      <c r="K41" s="538">
        <v>-1855</v>
      </c>
      <c r="L41" s="538"/>
      <c r="M41" s="402"/>
      <c r="N41" s="539">
        <v>-10.567392047396606</v>
      </c>
      <c r="O41" s="539"/>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row>
    <row r="42" spans="1:143" ht="12" customHeight="1" x14ac:dyDescent="0.2">
      <c r="A42" s="17"/>
      <c r="B42" s="17"/>
      <c r="C42" s="308" t="s">
        <v>29</v>
      </c>
      <c r="D42" s="308"/>
      <c r="E42" s="538">
        <v>10628</v>
      </c>
      <c r="F42" s="538"/>
      <c r="G42" s="402"/>
      <c r="H42" s="538">
        <v>8768</v>
      </c>
      <c r="I42" s="538"/>
      <c r="J42" s="302"/>
      <c r="K42" s="538">
        <v>-1860</v>
      </c>
      <c r="L42" s="538"/>
      <c r="M42" s="402"/>
      <c r="N42" s="539">
        <v>-17.500940910801656</v>
      </c>
      <c r="O42" s="539"/>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row>
    <row r="43" spans="1:143" ht="12" customHeight="1" x14ac:dyDescent="0.2">
      <c r="A43" s="17"/>
      <c r="B43" s="17"/>
      <c r="C43" s="308" t="s">
        <v>30</v>
      </c>
      <c r="D43" s="308"/>
      <c r="E43" s="538">
        <v>31059</v>
      </c>
      <c r="F43" s="538"/>
      <c r="G43" s="402"/>
      <c r="H43" s="538">
        <v>25569</v>
      </c>
      <c r="I43" s="538"/>
      <c r="J43" s="302"/>
      <c r="K43" s="538">
        <v>-5490</v>
      </c>
      <c r="L43" s="538"/>
      <c r="M43" s="402"/>
      <c r="N43" s="539">
        <v>-17.676035931614024</v>
      </c>
      <c r="O43" s="539"/>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row>
    <row r="44" spans="1:143" ht="12" customHeight="1" x14ac:dyDescent="0.2">
      <c r="A44" s="17"/>
      <c r="B44" s="17"/>
      <c r="C44" s="308" t="s">
        <v>31</v>
      </c>
      <c r="D44" s="308"/>
      <c r="E44" s="538">
        <v>4296</v>
      </c>
      <c r="F44" s="538"/>
      <c r="G44" s="402"/>
      <c r="H44" s="538">
        <v>3557</v>
      </c>
      <c r="I44" s="538"/>
      <c r="J44" s="302"/>
      <c r="K44" s="538">
        <v>-739</v>
      </c>
      <c r="L44" s="538"/>
      <c r="M44" s="402"/>
      <c r="N44" s="539">
        <v>-17.202048417132215</v>
      </c>
      <c r="O44" s="539"/>
      <c r="P44" s="393"/>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row>
    <row r="45" spans="1:143" ht="12" customHeight="1" x14ac:dyDescent="0.2">
      <c r="A45" s="17"/>
      <c r="B45" s="17"/>
      <c r="C45" s="308" t="s">
        <v>229</v>
      </c>
      <c r="D45" s="308"/>
      <c r="E45" s="538">
        <v>538</v>
      </c>
      <c r="F45" s="538"/>
      <c r="G45" s="402"/>
      <c r="H45" s="538">
        <v>488</v>
      </c>
      <c r="I45" s="538"/>
      <c r="J45" s="302"/>
      <c r="K45" s="538">
        <v>-50</v>
      </c>
      <c r="L45" s="538"/>
      <c r="M45" s="402"/>
      <c r="N45" s="539">
        <v>-9.2936802973977688</v>
      </c>
      <c r="O45" s="539"/>
      <c r="P45" s="393"/>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row>
    <row r="46" spans="1:143" ht="12" customHeight="1" x14ac:dyDescent="0.2">
      <c r="A46" s="17"/>
      <c r="B46" s="17"/>
      <c r="C46" s="308" t="s">
        <v>230</v>
      </c>
      <c r="D46" s="308"/>
      <c r="E46" s="538">
        <v>622</v>
      </c>
      <c r="F46" s="538"/>
      <c r="G46" s="402"/>
      <c r="H46" s="538">
        <v>479</v>
      </c>
      <c r="I46" s="538"/>
      <c r="J46" s="302"/>
      <c r="K46" s="538">
        <v>-143</v>
      </c>
      <c r="L46" s="538"/>
      <c r="M46" s="402"/>
      <c r="N46" s="539">
        <v>-22.990353697749196</v>
      </c>
      <c r="O46" s="539"/>
      <c r="P46" s="17"/>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row>
    <row r="47" spans="1:143" ht="2.25" customHeight="1" x14ac:dyDescent="0.2">
      <c r="A47" s="17"/>
      <c r="B47" s="17"/>
      <c r="C47" s="17"/>
      <c r="D47" s="17"/>
      <c r="E47" s="538"/>
      <c r="F47" s="538"/>
      <c r="G47" s="402"/>
      <c r="H47" s="538"/>
      <c r="I47" s="538"/>
      <c r="J47" s="302"/>
      <c r="K47" s="538"/>
      <c r="L47" s="538"/>
      <c r="M47" s="402"/>
      <c r="N47" s="539"/>
      <c r="O47" s="539"/>
      <c r="P47" s="17"/>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2" customHeight="1" x14ac:dyDescent="0.2">
      <c r="A48" s="17"/>
      <c r="B48" s="301" t="s">
        <v>750</v>
      </c>
      <c r="C48" s="301"/>
      <c r="D48" s="301"/>
      <c r="E48" s="538"/>
      <c r="F48" s="538"/>
      <c r="G48" s="402"/>
      <c r="H48" s="538"/>
      <c r="I48" s="538"/>
      <c r="J48" s="302"/>
      <c r="K48" s="538"/>
      <c r="L48" s="538"/>
      <c r="M48" s="402"/>
      <c r="N48" s="539"/>
      <c r="O48" s="539"/>
      <c r="P48" s="17"/>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row>
    <row r="49" spans="1:143" ht="12" customHeight="1" x14ac:dyDescent="0.2">
      <c r="A49" s="17"/>
      <c r="B49" s="17"/>
      <c r="C49" s="309" t="s">
        <v>280</v>
      </c>
      <c r="D49" s="309"/>
      <c r="E49" s="538">
        <v>34925</v>
      </c>
      <c r="F49" s="538"/>
      <c r="G49" s="402"/>
      <c r="H49" s="538">
        <v>29887</v>
      </c>
      <c r="I49" s="538"/>
      <c r="J49" s="302"/>
      <c r="K49" s="538">
        <v>-5038</v>
      </c>
      <c r="L49" s="538"/>
      <c r="M49" s="402"/>
      <c r="N49" s="539">
        <v>-14.4251968503937</v>
      </c>
      <c r="O49" s="539"/>
      <c r="P49" s="393"/>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row>
    <row r="50" spans="1:143" ht="12" customHeight="1" x14ac:dyDescent="0.2">
      <c r="A50" s="17"/>
      <c r="B50" s="17"/>
      <c r="C50" s="309" t="s">
        <v>281</v>
      </c>
      <c r="D50" s="309"/>
      <c r="E50" s="538">
        <v>1643</v>
      </c>
      <c r="F50" s="538"/>
      <c r="G50" s="402"/>
      <c r="H50" s="538">
        <v>1237</v>
      </c>
      <c r="I50" s="538"/>
      <c r="J50" s="302"/>
      <c r="K50" s="538">
        <v>-406</v>
      </c>
      <c r="L50" s="538"/>
      <c r="M50" s="402"/>
      <c r="N50" s="539">
        <v>-24.710894704808279</v>
      </c>
      <c r="O50" s="539"/>
      <c r="P50" s="17"/>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row>
    <row r="51" spans="1:143" ht="12" customHeight="1" x14ac:dyDescent="0.2">
      <c r="A51" s="17"/>
      <c r="B51" s="17"/>
      <c r="C51" s="309" t="s">
        <v>282</v>
      </c>
      <c r="D51" s="309"/>
      <c r="E51" s="538">
        <v>97451</v>
      </c>
      <c r="F51" s="538"/>
      <c r="G51" s="402"/>
      <c r="H51" s="538">
        <v>79982</v>
      </c>
      <c r="I51" s="538"/>
      <c r="J51" s="302"/>
      <c r="K51" s="538">
        <v>-17469</v>
      </c>
      <c r="L51" s="538"/>
      <c r="M51" s="402"/>
      <c r="N51" s="539">
        <v>-17.925932006854726</v>
      </c>
      <c r="O51" s="539"/>
      <c r="P51" s="17"/>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row>
    <row r="52" spans="1:143" ht="12" customHeight="1" x14ac:dyDescent="0.2">
      <c r="A52" s="17"/>
      <c r="B52" s="17"/>
      <c r="C52" s="309" t="s">
        <v>283</v>
      </c>
      <c r="D52" s="309"/>
      <c r="E52" s="538">
        <v>9101</v>
      </c>
      <c r="F52" s="538"/>
      <c r="G52" s="402"/>
      <c r="H52" s="538">
        <v>7742</v>
      </c>
      <c r="I52" s="538"/>
      <c r="J52" s="302"/>
      <c r="K52" s="538">
        <v>-1359</v>
      </c>
      <c r="L52" s="538"/>
      <c r="M52" s="402"/>
      <c r="N52" s="539">
        <v>-14.932425008240852</v>
      </c>
      <c r="O52" s="539"/>
      <c r="P52" s="17"/>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row>
    <row r="53" spans="1:143" ht="12" customHeight="1" x14ac:dyDescent="0.2">
      <c r="A53" s="17"/>
      <c r="B53" s="17"/>
      <c r="C53" s="309" t="s">
        <v>284</v>
      </c>
      <c r="D53" s="309"/>
      <c r="E53" s="538">
        <v>83451</v>
      </c>
      <c r="F53" s="538"/>
      <c r="G53" s="402"/>
      <c r="H53" s="538">
        <v>70997</v>
      </c>
      <c r="I53" s="538"/>
      <c r="J53" s="302"/>
      <c r="K53" s="538">
        <v>-12454</v>
      </c>
      <c r="L53" s="538"/>
      <c r="M53" s="402"/>
      <c r="N53" s="539">
        <v>-14.923727696492552</v>
      </c>
      <c r="O53" s="539"/>
      <c r="P53" s="393"/>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row>
    <row r="54" spans="1:143" ht="12" customHeight="1" x14ac:dyDescent="0.2">
      <c r="A54" s="17"/>
      <c r="B54" s="17"/>
      <c r="C54" s="309" t="s">
        <v>285</v>
      </c>
      <c r="D54" s="309"/>
      <c r="E54" s="538">
        <v>76087</v>
      </c>
      <c r="F54" s="538"/>
      <c r="G54" s="402"/>
      <c r="H54" s="538">
        <v>60157</v>
      </c>
      <c r="I54" s="538"/>
      <c r="J54" s="302"/>
      <c r="K54" s="538">
        <v>-15930</v>
      </c>
      <c r="L54" s="538"/>
      <c r="M54" s="402"/>
      <c r="N54" s="539">
        <v>-20.936559464823162</v>
      </c>
      <c r="O54" s="539"/>
      <c r="P54" s="393"/>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row>
    <row r="55" spans="1:143" ht="12" customHeight="1" x14ac:dyDescent="0.2">
      <c r="A55" s="17"/>
      <c r="B55" s="17"/>
      <c r="C55" s="309" t="s">
        <v>286</v>
      </c>
      <c r="D55" s="309"/>
      <c r="E55" s="538">
        <v>41178</v>
      </c>
      <c r="F55" s="538"/>
      <c r="G55" s="402"/>
      <c r="H55" s="538">
        <v>31594</v>
      </c>
      <c r="I55" s="538"/>
      <c r="J55" s="302"/>
      <c r="K55" s="538">
        <v>-9584</v>
      </c>
      <c r="L55" s="538"/>
      <c r="M55" s="402"/>
      <c r="N55" s="539">
        <v>-23.274564087619602</v>
      </c>
      <c r="O55" s="539"/>
      <c r="P55" s="17"/>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row>
    <row r="56" spans="1:143" ht="12" customHeight="1" x14ac:dyDescent="0.2">
      <c r="A56" s="17"/>
      <c r="B56" s="17"/>
      <c r="C56" s="309" t="s">
        <v>287</v>
      </c>
      <c r="D56" s="309"/>
      <c r="E56" s="538">
        <v>54874</v>
      </c>
      <c r="F56" s="538"/>
      <c r="G56" s="402"/>
      <c r="H56" s="538">
        <v>27649</v>
      </c>
      <c r="I56" s="538"/>
      <c r="J56" s="302"/>
      <c r="K56" s="538">
        <v>-27225</v>
      </c>
      <c r="L56" s="538"/>
      <c r="M56" s="402"/>
      <c r="N56" s="539">
        <v>-49.613660385610672</v>
      </c>
      <c r="O56" s="539"/>
      <c r="P56" s="17"/>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row>
    <row r="57" spans="1:143" ht="12" customHeight="1" x14ac:dyDescent="0.2">
      <c r="A57" s="17"/>
      <c r="B57" s="17"/>
      <c r="C57" s="309" t="s">
        <v>288</v>
      </c>
      <c r="D57" s="309"/>
      <c r="E57" s="538">
        <v>57251</v>
      </c>
      <c r="F57" s="538"/>
      <c r="G57" s="402"/>
      <c r="H57" s="538">
        <v>45166</v>
      </c>
      <c r="I57" s="538"/>
      <c r="J57" s="302"/>
      <c r="K57" s="538">
        <v>-12085</v>
      </c>
      <c r="L57" s="538"/>
      <c r="M57" s="402"/>
      <c r="N57" s="539">
        <v>-21.108801592985277</v>
      </c>
      <c r="O57" s="539"/>
      <c r="P57" s="393"/>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row>
    <row r="58" spans="1:143" ht="12" customHeight="1" x14ac:dyDescent="0.2">
      <c r="A58" s="17"/>
      <c r="B58" s="17"/>
      <c r="C58" s="381" t="s">
        <v>289</v>
      </c>
      <c r="D58" s="381"/>
      <c r="E58" s="538">
        <v>29037</v>
      </c>
      <c r="F58" s="538"/>
      <c r="G58" s="402"/>
      <c r="H58" s="538">
        <v>21361</v>
      </c>
      <c r="I58" s="538"/>
      <c r="J58" s="302"/>
      <c r="K58" s="538">
        <v>-7676</v>
      </c>
      <c r="L58" s="538"/>
      <c r="M58" s="402"/>
      <c r="N58" s="539">
        <v>-26.435237800048213</v>
      </c>
      <c r="O58" s="539"/>
      <c r="P58" s="17"/>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row>
    <row r="59" spans="1:143" ht="12" customHeight="1" x14ac:dyDescent="0.2">
      <c r="A59" s="17"/>
      <c r="B59" s="17"/>
      <c r="C59" s="309" t="s">
        <v>290</v>
      </c>
      <c r="D59" s="309"/>
      <c r="E59" s="538">
        <v>40753</v>
      </c>
      <c r="F59" s="538"/>
      <c r="G59" s="402"/>
      <c r="H59" s="538">
        <v>45850</v>
      </c>
      <c r="I59" s="538"/>
      <c r="J59" s="302"/>
      <c r="K59" s="538">
        <v>5097</v>
      </c>
      <c r="L59" s="538"/>
      <c r="M59" s="402"/>
      <c r="N59" s="539">
        <v>12.507054695359852</v>
      </c>
      <c r="O59" s="539"/>
      <c r="P59" s="17"/>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row>
    <row r="60" spans="1:143" ht="12" customHeight="1" x14ac:dyDescent="0.2">
      <c r="A60" s="17"/>
      <c r="B60" s="17"/>
      <c r="C60" s="309" t="s">
        <v>291</v>
      </c>
      <c r="D60" s="309"/>
      <c r="E60" s="538">
        <v>37005</v>
      </c>
      <c r="F60" s="538"/>
      <c r="G60" s="402"/>
      <c r="H60" s="538">
        <v>24573</v>
      </c>
      <c r="I60" s="538"/>
      <c r="J60" s="302"/>
      <c r="K60" s="538">
        <v>-12432</v>
      </c>
      <c r="L60" s="538"/>
      <c r="M60" s="402"/>
      <c r="N60" s="539">
        <v>-33.595460072963114</v>
      </c>
      <c r="O60" s="539"/>
      <c r="P60" s="17"/>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row>
    <row r="61" spans="1:143" ht="2.25" customHeight="1" x14ac:dyDescent="0.2">
      <c r="A61" s="17"/>
      <c r="B61" s="17"/>
      <c r="C61" s="17"/>
      <c r="D61" s="17"/>
      <c r="E61" s="538"/>
      <c r="F61" s="538"/>
      <c r="G61" s="402"/>
      <c r="H61" s="538"/>
      <c r="I61" s="538"/>
      <c r="J61" s="302"/>
      <c r="K61" s="538"/>
      <c r="L61" s="538"/>
      <c r="M61" s="402"/>
      <c r="N61" s="539"/>
      <c r="O61" s="539"/>
      <c r="P61" s="17"/>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row>
    <row r="62" spans="1:143" ht="12" customHeight="1" x14ac:dyDescent="0.2">
      <c r="A62" s="17"/>
      <c r="B62" s="301" t="s">
        <v>292</v>
      </c>
      <c r="C62" s="17"/>
      <c r="D62" s="17"/>
      <c r="E62" s="538"/>
      <c r="F62" s="538"/>
      <c r="G62" s="402"/>
      <c r="H62" s="538"/>
      <c r="I62" s="538"/>
      <c r="J62" s="303"/>
      <c r="K62" s="538"/>
      <c r="L62" s="538"/>
      <c r="M62" s="402"/>
      <c r="N62" s="539"/>
      <c r="O62" s="539"/>
      <c r="P62" s="17"/>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row>
    <row r="63" spans="1:143" ht="12" customHeight="1" x14ac:dyDescent="0.2">
      <c r="A63" s="17"/>
      <c r="B63" s="17"/>
      <c r="C63" s="17" t="s">
        <v>293</v>
      </c>
      <c r="D63" s="17"/>
      <c r="E63" s="538">
        <v>404603</v>
      </c>
      <c r="F63" s="538"/>
      <c r="G63" s="402"/>
      <c r="H63" s="538">
        <v>322189</v>
      </c>
      <c r="I63" s="538"/>
      <c r="J63" s="302"/>
      <c r="K63" s="538">
        <v>-82414</v>
      </c>
      <c r="L63" s="538"/>
      <c r="M63" s="402"/>
      <c r="N63" s="539">
        <v>-20.369102552378504</v>
      </c>
      <c r="O63" s="539"/>
      <c r="P63" s="17"/>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row>
    <row r="64" spans="1:143" ht="12" customHeight="1" x14ac:dyDescent="0.2">
      <c r="A64" s="17"/>
      <c r="B64" s="17"/>
      <c r="C64" s="17" t="s">
        <v>294</v>
      </c>
      <c r="D64" s="17"/>
      <c r="E64" s="538">
        <v>158153</v>
      </c>
      <c r="F64" s="538"/>
      <c r="G64" s="402"/>
      <c r="H64" s="538">
        <v>124006</v>
      </c>
      <c r="I64" s="538"/>
      <c r="J64" s="302"/>
      <c r="K64" s="538">
        <v>-34147</v>
      </c>
      <c r="L64" s="538"/>
      <c r="M64" s="402"/>
      <c r="N64" s="539">
        <v>-21.59111746220432</v>
      </c>
      <c r="O64" s="539"/>
      <c r="P64" s="17"/>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row>
    <row r="65" spans="1:143" ht="2.25" customHeight="1" x14ac:dyDescent="0.2">
      <c r="A65" s="17"/>
      <c r="B65" s="17"/>
      <c r="C65" s="17"/>
      <c r="D65" s="17"/>
      <c r="E65" s="538"/>
      <c r="F65" s="538"/>
      <c r="G65" s="402"/>
      <c r="H65" s="538"/>
      <c r="I65" s="538"/>
      <c r="J65" s="302"/>
      <c r="K65" s="538"/>
      <c r="L65" s="538"/>
      <c r="M65" s="402"/>
      <c r="N65" s="539"/>
      <c r="O65" s="539"/>
      <c r="P65" s="17"/>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row>
    <row r="66" spans="1:143" ht="12" customHeight="1" x14ac:dyDescent="0.2">
      <c r="A66" s="17"/>
      <c r="B66" s="301" t="s">
        <v>295</v>
      </c>
      <c r="C66" s="17"/>
      <c r="D66" s="17"/>
      <c r="E66" s="538"/>
      <c r="F66" s="538"/>
      <c r="G66" s="402"/>
      <c r="H66" s="538"/>
      <c r="I66" s="538"/>
      <c r="J66" s="303"/>
      <c r="K66" s="538"/>
      <c r="L66" s="538"/>
      <c r="M66" s="402"/>
      <c r="N66" s="539"/>
      <c r="O66" s="539"/>
      <c r="P66" s="17"/>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row>
    <row r="67" spans="1:143" ht="12" customHeight="1" x14ac:dyDescent="0.2">
      <c r="A67" s="17"/>
      <c r="B67" s="17"/>
      <c r="C67" s="17" t="s">
        <v>296</v>
      </c>
      <c r="D67" s="17"/>
      <c r="E67" s="538">
        <v>494041</v>
      </c>
      <c r="F67" s="538"/>
      <c r="G67" s="402"/>
      <c r="H67" s="538">
        <v>392934</v>
      </c>
      <c r="I67" s="538"/>
      <c r="J67" s="302"/>
      <c r="K67" s="538">
        <v>-101107</v>
      </c>
      <c r="L67" s="538"/>
      <c r="M67" s="402"/>
      <c r="N67" s="539">
        <v>-20.465305511081063</v>
      </c>
      <c r="O67" s="539"/>
      <c r="P67" s="17"/>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row>
    <row r="68" spans="1:143" ht="12" customHeight="1" x14ac:dyDescent="0.2">
      <c r="A68" s="17"/>
      <c r="B68" s="17"/>
      <c r="C68" s="17" t="s">
        <v>297</v>
      </c>
      <c r="D68" s="17"/>
      <c r="E68" s="538">
        <v>68715</v>
      </c>
      <c r="F68" s="538"/>
      <c r="G68" s="402"/>
      <c r="H68" s="538">
        <v>53261</v>
      </c>
      <c r="I68" s="538"/>
      <c r="J68" s="302"/>
      <c r="K68" s="538">
        <v>-15454</v>
      </c>
      <c r="L68" s="538"/>
      <c r="M68" s="402"/>
      <c r="N68" s="539">
        <v>-22.489994906497852</v>
      </c>
      <c r="O68" s="539"/>
      <c r="P68" s="17"/>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row>
    <row r="69" spans="1:143" ht="2.25" customHeight="1" x14ac:dyDescent="0.2">
      <c r="A69" s="17"/>
      <c r="B69" s="17"/>
      <c r="C69" s="17"/>
      <c r="D69" s="17"/>
      <c r="E69" s="538"/>
      <c r="F69" s="538"/>
      <c r="G69" s="402"/>
      <c r="H69" s="538"/>
      <c r="I69" s="538"/>
      <c r="J69" s="302"/>
      <c r="K69" s="538"/>
      <c r="L69" s="538"/>
      <c r="M69" s="402"/>
      <c r="N69" s="539"/>
      <c r="O69" s="539"/>
      <c r="P69" s="17"/>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row>
    <row r="70" spans="1:143" ht="12" customHeight="1" x14ac:dyDescent="0.2">
      <c r="A70" s="17"/>
      <c r="B70" s="301" t="s">
        <v>298</v>
      </c>
      <c r="C70" s="17"/>
      <c r="D70" s="17"/>
      <c r="E70" s="538"/>
      <c r="F70" s="538"/>
      <c r="G70" s="402"/>
      <c r="H70" s="538"/>
      <c r="I70" s="538"/>
      <c r="J70" s="303"/>
      <c r="K70" s="538"/>
      <c r="L70" s="538"/>
      <c r="M70" s="402"/>
      <c r="N70" s="539"/>
      <c r="O70" s="539"/>
      <c r="P70" s="17"/>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row>
    <row r="71" spans="1:143" ht="12" customHeight="1" x14ac:dyDescent="0.2">
      <c r="A71" s="17"/>
      <c r="B71" s="17"/>
      <c r="C71" s="17" t="s">
        <v>121</v>
      </c>
      <c r="D71" s="17"/>
      <c r="E71" s="538">
        <v>191864</v>
      </c>
      <c r="F71" s="538"/>
      <c r="G71" s="402"/>
      <c r="H71" s="538">
        <v>144528</v>
      </c>
      <c r="I71" s="538"/>
      <c r="J71" s="302"/>
      <c r="K71" s="538">
        <v>-47336</v>
      </c>
      <c r="L71" s="538"/>
      <c r="M71" s="402"/>
      <c r="N71" s="539">
        <v>-24.671642413376141</v>
      </c>
      <c r="O71" s="539"/>
      <c r="P71" s="17"/>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row>
    <row r="72" spans="1:143" ht="12" customHeight="1" x14ac:dyDescent="0.2">
      <c r="A72" s="17"/>
      <c r="B72" s="17"/>
      <c r="C72" s="17" t="s">
        <v>259</v>
      </c>
      <c r="D72" s="17"/>
      <c r="E72" s="538">
        <v>143554</v>
      </c>
      <c r="F72" s="538"/>
      <c r="G72" s="402"/>
      <c r="H72" s="538">
        <v>115151</v>
      </c>
      <c r="I72" s="538"/>
      <c r="J72" s="302"/>
      <c r="K72" s="538">
        <v>-28403</v>
      </c>
      <c r="L72" s="538"/>
      <c r="M72" s="402"/>
      <c r="N72" s="539">
        <v>-19.785585911921647</v>
      </c>
      <c r="O72" s="539"/>
      <c r="P72" s="17"/>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row>
    <row r="73" spans="1:143" ht="12" customHeight="1" x14ac:dyDescent="0.2">
      <c r="A73" s="17"/>
      <c r="B73" s="17"/>
      <c r="C73" s="17" t="s">
        <v>260</v>
      </c>
      <c r="D73" s="17"/>
      <c r="E73" s="538">
        <v>87289</v>
      </c>
      <c r="F73" s="538"/>
      <c r="G73" s="402"/>
      <c r="H73" s="538">
        <v>67271</v>
      </c>
      <c r="I73" s="538"/>
      <c r="J73" s="302"/>
      <c r="K73" s="538">
        <v>-20018</v>
      </c>
      <c r="L73" s="538"/>
      <c r="M73" s="402"/>
      <c r="N73" s="539">
        <v>-22.933015614796826</v>
      </c>
      <c r="O73" s="539"/>
      <c r="P73" s="17"/>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row>
    <row r="74" spans="1:143" ht="12" customHeight="1" x14ac:dyDescent="0.2">
      <c r="A74" s="17"/>
      <c r="B74" s="17"/>
      <c r="C74" s="17" t="s">
        <v>261</v>
      </c>
      <c r="D74" s="17"/>
      <c r="E74" s="538">
        <v>58854</v>
      </c>
      <c r="F74" s="538"/>
      <c r="G74" s="402"/>
      <c r="H74" s="538">
        <v>44582</v>
      </c>
      <c r="I74" s="538"/>
      <c r="J74" s="302"/>
      <c r="K74" s="538">
        <v>-14272</v>
      </c>
      <c r="L74" s="538"/>
      <c r="M74" s="402"/>
      <c r="N74" s="539">
        <v>-24.249838583613688</v>
      </c>
      <c r="O74" s="539"/>
      <c r="P74" s="17"/>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row>
    <row r="75" spans="1:143" ht="12" customHeight="1" x14ac:dyDescent="0.2">
      <c r="A75" s="17"/>
      <c r="B75" s="17"/>
      <c r="C75" s="17" t="s">
        <v>299</v>
      </c>
      <c r="D75" s="17"/>
      <c r="E75" s="538">
        <v>22184</v>
      </c>
      <c r="F75" s="538"/>
      <c r="G75" s="402"/>
      <c r="H75" s="538">
        <v>16109</v>
      </c>
      <c r="I75" s="538"/>
      <c r="J75" s="302"/>
      <c r="K75" s="538">
        <v>-6075</v>
      </c>
      <c r="L75" s="538"/>
      <c r="M75" s="402"/>
      <c r="N75" s="539">
        <v>-27.384601514605119</v>
      </c>
      <c r="O75" s="539"/>
      <c r="P75" s="17"/>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row>
    <row r="76" spans="1:143" ht="12" customHeight="1" x14ac:dyDescent="0.2">
      <c r="A76" s="17"/>
      <c r="B76" s="17"/>
      <c r="C76" s="17" t="s">
        <v>300</v>
      </c>
      <c r="D76" s="17"/>
      <c r="E76" s="538">
        <v>59011</v>
      </c>
      <c r="F76" s="538"/>
      <c r="G76" s="402"/>
      <c r="H76" s="538">
        <v>58554</v>
      </c>
      <c r="I76" s="538"/>
      <c r="J76" s="302"/>
      <c r="K76" s="538">
        <v>-457</v>
      </c>
      <c r="L76" s="538"/>
      <c r="M76" s="402"/>
      <c r="N76" s="539">
        <v>-0.77443188558065446</v>
      </c>
      <c r="O76" s="539"/>
      <c r="P76" s="17"/>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row>
    <row r="77" spans="1:143" ht="2.25" customHeight="1" x14ac:dyDescent="0.2">
      <c r="A77" s="17"/>
      <c r="B77" s="17"/>
      <c r="C77" s="17"/>
      <c r="D77" s="17"/>
      <c r="E77" s="538"/>
      <c r="F77" s="538"/>
      <c r="G77" s="402"/>
      <c r="H77" s="538"/>
      <c r="I77" s="538"/>
      <c r="J77" s="302"/>
      <c r="K77" s="538"/>
      <c r="L77" s="538"/>
      <c r="M77" s="402"/>
      <c r="N77" s="539"/>
      <c r="O77" s="539"/>
      <c r="P77" s="17"/>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row>
    <row r="78" spans="1:143" ht="12" customHeight="1" x14ac:dyDescent="0.2">
      <c r="A78" s="17"/>
      <c r="B78" s="301" t="s">
        <v>301</v>
      </c>
      <c r="C78" s="17"/>
      <c r="D78" s="17"/>
      <c r="E78" s="538"/>
      <c r="F78" s="538"/>
      <c r="G78" s="402"/>
      <c r="H78" s="538"/>
      <c r="I78" s="538"/>
      <c r="J78" s="303"/>
      <c r="K78" s="538"/>
      <c r="L78" s="538"/>
      <c r="M78" s="402"/>
      <c r="N78" s="539"/>
      <c r="O78" s="539"/>
      <c r="P78" s="17"/>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row>
    <row r="79" spans="1:143" ht="12" customHeight="1" x14ac:dyDescent="0.2">
      <c r="A79" s="17"/>
      <c r="B79" s="17"/>
      <c r="C79" s="17" t="s">
        <v>262</v>
      </c>
      <c r="D79" s="17"/>
      <c r="E79" s="538">
        <v>257297</v>
      </c>
      <c r="F79" s="538"/>
      <c r="G79" s="402"/>
      <c r="H79" s="538">
        <v>196119</v>
      </c>
      <c r="I79" s="538"/>
      <c r="J79" s="302"/>
      <c r="K79" s="538">
        <v>-61178</v>
      </c>
      <c r="L79" s="538"/>
      <c r="M79" s="402"/>
      <c r="N79" s="539">
        <v>-23.777191339191674</v>
      </c>
      <c r="O79" s="539"/>
      <c r="P79" s="17"/>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row>
    <row r="80" spans="1:143" ht="12" customHeight="1" x14ac:dyDescent="0.2">
      <c r="A80" s="17"/>
      <c r="B80" s="17"/>
      <c r="C80" s="17" t="s">
        <v>302</v>
      </c>
      <c r="D80" s="17"/>
      <c r="E80" s="538">
        <v>191127</v>
      </c>
      <c r="F80" s="538"/>
      <c r="G80" s="402"/>
      <c r="H80" s="538">
        <v>146819</v>
      </c>
      <c r="I80" s="538"/>
      <c r="J80" s="302"/>
      <c r="K80" s="538">
        <v>-44308</v>
      </c>
      <c r="L80" s="538"/>
      <c r="M80" s="402"/>
      <c r="N80" s="539">
        <v>-23.182491223113427</v>
      </c>
      <c r="O80" s="539"/>
      <c r="P80" s="17"/>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row>
    <row r="81" spans="1:143" ht="12" customHeight="1" x14ac:dyDescent="0.2">
      <c r="A81" s="17"/>
      <c r="B81" s="17"/>
      <c r="C81" s="17" t="s">
        <v>303</v>
      </c>
      <c r="D81" s="17"/>
      <c r="E81" s="538">
        <v>43345</v>
      </c>
      <c r="F81" s="538"/>
      <c r="G81" s="402"/>
      <c r="H81" s="538">
        <v>35324</v>
      </c>
      <c r="I81" s="538"/>
      <c r="J81" s="302"/>
      <c r="K81" s="538">
        <v>-8021</v>
      </c>
      <c r="L81" s="538"/>
      <c r="M81" s="402"/>
      <c r="N81" s="539">
        <v>-18.505017879801592</v>
      </c>
      <c r="O81" s="539"/>
      <c r="P81" s="17"/>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row>
    <row r="82" spans="1:143" ht="12" customHeight="1" x14ac:dyDescent="0.2">
      <c r="A82" s="17"/>
      <c r="B82" s="17"/>
      <c r="C82" s="17" t="s">
        <v>263</v>
      </c>
      <c r="D82" s="17"/>
      <c r="E82" s="538">
        <v>37540</v>
      </c>
      <c r="F82" s="538"/>
      <c r="G82" s="402"/>
      <c r="H82" s="538">
        <v>29551</v>
      </c>
      <c r="I82" s="538"/>
      <c r="J82" s="302"/>
      <c r="K82" s="538">
        <v>-7989</v>
      </c>
      <c r="L82" s="538"/>
      <c r="M82" s="402"/>
      <c r="N82" s="539">
        <v>-21.281299946723497</v>
      </c>
      <c r="O82" s="539"/>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row>
    <row r="83" spans="1:143" ht="12" customHeight="1" x14ac:dyDescent="0.2">
      <c r="A83" s="17"/>
      <c r="B83" s="17"/>
      <c r="C83" s="17" t="s">
        <v>751</v>
      </c>
      <c r="D83" s="17"/>
      <c r="E83" s="538" t="s">
        <v>75</v>
      </c>
      <c r="F83" s="538"/>
      <c r="G83" s="402"/>
      <c r="H83" s="538">
        <v>13454</v>
      </c>
      <c r="I83" s="538"/>
      <c r="J83" s="302"/>
      <c r="K83" s="538">
        <v>13454</v>
      </c>
      <c r="L83" s="538"/>
      <c r="M83" s="402"/>
      <c r="N83" s="539" t="s">
        <v>75</v>
      </c>
      <c r="O83" s="539"/>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row>
    <row r="84" spans="1:143" ht="12" customHeight="1" x14ac:dyDescent="0.2">
      <c r="A84" s="17"/>
      <c r="B84" s="17"/>
      <c r="C84" s="17" t="s">
        <v>304</v>
      </c>
      <c r="D84" s="17"/>
      <c r="E84" s="538">
        <v>9112</v>
      </c>
      <c r="F84" s="538"/>
      <c r="G84" s="402"/>
      <c r="H84" s="538">
        <v>6059</v>
      </c>
      <c r="I84" s="538"/>
      <c r="J84" s="302"/>
      <c r="K84" s="538">
        <v>-3053</v>
      </c>
      <c r="L84" s="538"/>
      <c r="M84" s="402"/>
      <c r="N84" s="539">
        <v>-33.505267778753293</v>
      </c>
      <c r="O84" s="539"/>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row>
    <row r="85" spans="1:143" ht="12" customHeight="1" x14ac:dyDescent="0.2">
      <c r="A85" s="17"/>
      <c r="B85" s="17"/>
      <c r="C85" s="17" t="s">
        <v>305</v>
      </c>
      <c r="D85" s="17"/>
      <c r="E85" s="538">
        <v>1265</v>
      </c>
      <c r="F85" s="538"/>
      <c r="G85" s="402"/>
      <c r="H85" s="538">
        <v>1072</v>
      </c>
      <c r="I85" s="538"/>
      <c r="J85" s="302"/>
      <c r="K85" s="538">
        <v>-193</v>
      </c>
      <c r="L85" s="538"/>
      <c r="M85" s="402"/>
      <c r="N85" s="539">
        <v>-15.256916996047432</v>
      </c>
      <c r="O85" s="539"/>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row>
    <row r="86" spans="1:143" ht="12" customHeight="1" x14ac:dyDescent="0.2">
      <c r="A86" s="17"/>
      <c r="B86" s="17"/>
      <c r="C86" s="17" t="s">
        <v>178</v>
      </c>
      <c r="D86" s="17"/>
      <c r="E86" s="538">
        <v>6579</v>
      </c>
      <c r="F86" s="538"/>
      <c r="G86" s="402"/>
      <c r="H86" s="538">
        <v>5501</v>
      </c>
      <c r="I86" s="538"/>
      <c r="J86" s="302"/>
      <c r="K86" s="538">
        <v>-1078</v>
      </c>
      <c r="L86" s="538"/>
      <c r="M86" s="402"/>
      <c r="N86" s="539">
        <v>-16.385468916248669</v>
      </c>
      <c r="O86" s="539"/>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row>
    <row r="87" spans="1:143" ht="12" customHeight="1" x14ac:dyDescent="0.2">
      <c r="A87" s="17"/>
      <c r="B87" s="17"/>
      <c r="C87" s="17" t="s">
        <v>306</v>
      </c>
      <c r="D87" s="17"/>
      <c r="E87" s="538">
        <v>16491</v>
      </c>
      <c r="F87" s="538"/>
      <c r="G87" s="402"/>
      <c r="H87" s="538">
        <v>12296</v>
      </c>
      <c r="I87" s="538"/>
      <c r="J87" s="302"/>
      <c r="K87" s="538">
        <v>-4195</v>
      </c>
      <c r="L87" s="538"/>
      <c r="M87" s="402"/>
      <c r="N87" s="539">
        <v>-25.438117761203081</v>
      </c>
      <c r="O87" s="539"/>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row>
    <row r="88" spans="1:143" ht="3.75" customHeight="1" x14ac:dyDescent="0.2"/>
    <row r="89" spans="1:143" ht="23.25" customHeight="1" x14ac:dyDescent="0.2">
      <c r="A89" s="553" t="s">
        <v>791</v>
      </c>
      <c r="B89" s="554"/>
      <c r="C89" s="554"/>
      <c r="D89" s="554"/>
      <c r="E89" s="554"/>
      <c r="F89" s="554"/>
      <c r="G89" s="554"/>
      <c r="H89" s="554"/>
      <c r="I89" s="554"/>
      <c r="J89" s="554"/>
      <c r="K89" s="554"/>
      <c r="L89" s="554"/>
      <c r="M89" s="554"/>
      <c r="N89" s="554"/>
      <c r="O89" s="554"/>
    </row>
    <row r="93" spans="1:143" x14ac:dyDescent="0.2">
      <c r="E93" s="323"/>
      <c r="F93" s="323"/>
      <c r="G93" s="323"/>
      <c r="H93" s="323"/>
      <c r="I93" s="323"/>
      <c r="J93" s="323"/>
      <c r="K93" s="323"/>
      <c r="L93" s="323"/>
      <c r="M93" s="323"/>
      <c r="N93" s="323"/>
      <c r="O93" s="323"/>
    </row>
  </sheetData>
  <mergeCells count="300">
    <mergeCell ref="H11:I11"/>
    <mergeCell ref="E13:F13"/>
    <mergeCell ref="H13:I13"/>
    <mergeCell ref="E14:F14"/>
    <mergeCell ref="H14:I14"/>
    <mergeCell ref="E7:I7"/>
    <mergeCell ref="A1:C1"/>
    <mergeCell ref="A89:O89"/>
    <mergeCell ref="E8:F8"/>
    <mergeCell ref="H8:I8"/>
    <mergeCell ref="E10:F10"/>
    <mergeCell ref="H10:I10"/>
    <mergeCell ref="E11:F11"/>
    <mergeCell ref="E21:F21"/>
    <mergeCell ref="E22:F22"/>
    <mergeCell ref="E23:F23"/>
    <mergeCell ref="E24:F24"/>
    <mergeCell ref="E25:F25"/>
    <mergeCell ref="E26:F26"/>
    <mergeCell ref="E15:F15"/>
    <mergeCell ref="H15:I15"/>
    <mergeCell ref="E18:F18"/>
    <mergeCell ref="H18:I18"/>
    <mergeCell ref="E19:F19"/>
    <mergeCell ref="H19:I19"/>
    <mergeCell ref="E33:F33"/>
    <mergeCell ref="E34:F34"/>
    <mergeCell ref="E35:F35"/>
    <mergeCell ref="E36:F36"/>
    <mergeCell ref="E37:F37"/>
    <mergeCell ref="E38:F38"/>
    <mergeCell ref="E27:F27"/>
    <mergeCell ref="E28:F28"/>
    <mergeCell ref="E29:F29"/>
    <mergeCell ref="E30:F30"/>
    <mergeCell ref="E31:F31"/>
    <mergeCell ref="E32:F32"/>
    <mergeCell ref="E45:F45"/>
    <mergeCell ref="E46:F46"/>
    <mergeCell ref="E47:F47"/>
    <mergeCell ref="E48:F48"/>
    <mergeCell ref="E49:F49"/>
    <mergeCell ref="E50:F50"/>
    <mergeCell ref="E39:F39"/>
    <mergeCell ref="E40:F40"/>
    <mergeCell ref="E41:F41"/>
    <mergeCell ref="E42:F42"/>
    <mergeCell ref="E43:F43"/>
    <mergeCell ref="E44:F44"/>
    <mergeCell ref="E57:F57"/>
    <mergeCell ref="E58:F58"/>
    <mergeCell ref="E59:F59"/>
    <mergeCell ref="E60:F60"/>
    <mergeCell ref="E61:F61"/>
    <mergeCell ref="E62:F62"/>
    <mergeCell ref="E51:F51"/>
    <mergeCell ref="E52:F52"/>
    <mergeCell ref="E53:F53"/>
    <mergeCell ref="E54:F54"/>
    <mergeCell ref="E55:F55"/>
    <mergeCell ref="E56:F56"/>
    <mergeCell ref="E71:F71"/>
    <mergeCell ref="E72:F72"/>
    <mergeCell ref="E73:F73"/>
    <mergeCell ref="E74:F74"/>
    <mergeCell ref="E63:F63"/>
    <mergeCell ref="E64:F64"/>
    <mergeCell ref="E65:F65"/>
    <mergeCell ref="E66:F66"/>
    <mergeCell ref="E67:F67"/>
    <mergeCell ref="E68:F68"/>
    <mergeCell ref="E87:F87"/>
    <mergeCell ref="H21:I21"/>
    <mergeCell ref="H23:I23"/>
    <mergeCell ref="H24:I24"/>
    <mergeCell ref="H25:I25"/>
    <mergeCell ref="H28:I28"/>
    <mergeCell ref="H29:I29"/>
    <mergeCell ref="H30:I30"/>
    <mergeCell ref="H31:I31"/>
    <mergeCell ref="H32:I32"/>
    <mergeCell ref="E81:F81"/>
    <mergeCell ref="E82:F82"/>
    <mergeCell ref="E83:F83"/>
    <mergeCell ref="E84:F84"/>
    <mergeCell ref="E85:F85"/>
    <mergeCell ref="E86:F86"/>
    <mergeCell ref="E75:F75"/>
    <mergeCell ref="E76:F76"/>
    <mergeCell ref="E77:F77"/>
    <mergeCell ref="E78:F78"/>
    <mergeCell ref="E79:F79"/>
    <mergeCell ref="E80:F80"/>
    <mergeCell ref="E69:F69"/>
    <mergeCell ref="E70:F70"/>
    <mergeCell ref="H39:I39"/>
    <mergeCell ref="H40:I40"/>
    <mergeCell ref="H41:I41"/>
    <mergeCell ref="H42:I42"/>
    <mergeCell ref="H43:I43"/>
    <mergeCell ref="H44:I44"/>
    <mergeCell ref="H33:I33"/>
    <mergeCell ref="H34:I34"/>
    <mergeCell ref="H35:I35"/>
    <mergeCell ref="H36:I36"/>
    <mergeCell ref="H37:I37"/>
    <mergeCell ref="H38:I38"/>
    <mergeCell ref="H53:I53"/>
    <mergeCell ref="H54:I54"/>
    <mergeCell ref="H55:I55"/>
    <mergeCell ref="H56:I56"/>
    <mergeCell ref="H45:I45"/>
    <mergeCell ref="H46:I46"/>
    <mergeCell ref="H47:I47"/>
    <mergeCell ref="H48:I48"/>
    <mergeCell ref="H49:I49"/>
    <mergeCell ref="H50:I50"/>
    <mergeCell ref="K7:O7"/>
    <mergeCell ref="K10:L10"/>
    <mergeCell ref="N10:O10"/>
    <mergeCell ref="K11:L11"/>
    <mergeCell ref="N11:O11"/>
    <mergeCell ref="K13:L13"/>
    <mergeCell ref="N13:O13"/>
    <mergeCell ref="H81:I81"/>
    <mergeCell ref="H82:I82"/>
    <mergeCell ref="H75:I75"/>
    <mergeCell ref="H76:I76"/>
    <mergeCell ref="H77:I77"/>
    <mergeCell ref="H78:I78"/>
    <mergeCell ref="H79:I79"/>
    <mergeCell ref="H80:I80"/>
    <mergeCell ref="H69:I69"/>
    <mergeCell ref="H70:I70"/>
    <mergeCell ref="H71:I71"/>
    <mergeCell ref="H72:I72"/>
    <mergeCell ref="H73:I73"/>
    <mergeCell ref="H74:I74"/>
    <mergeCell ref="H63:I63"/>
    <mergeCell ref="H64:I64"/>
    <mergeCell ref="H65:I65"/>
    <mergeCell ref="K14:L14"/>
    <mergeCell ref="N14:O14"/>
    <mergeCell ref="K15:L15"/>
    <mergeCell ref="N15:O15"/>
    <mergeCell ref="K18:L18"/>
    <mergeCell ref="N18:O18"/>
    <mergeCell ref="H87:I87"/>
    <mergeCell ref="K8:L8"/>
    <mergeCell ref="N8:O8"/>
    <mergeCell ref="H83:I83"/>
    <mergeCell ref="H84:I84"/>
    <mergeCell ref="H85:I85"/>
    <mergeCell ref="H86:I86"/>
    <mergeCell ref="H66:I66"/>
    <mergeCell ref="H67:I67"/>
    <mergeCell ref="H68:I68"/>
    <mergeCell ref="H57:I57"/>
    <mergeCell ref="H58:I58"/>
    <mergeCell ref="H59:I59"/>
    <mergeCell ref="H60:I60"/>
    <mergeCell ref="H61:I61"/>
    <mergeCell ref="H62:I62"/>
    <mergeCell ref="H51:I51"/>
    <mergeCell ref="H52:I52"/>
    <mergeCell ref="K24:L24"/>
    <mergeCell ref="N24:O24"/>
    <mergeCell ref="K25:L25"/>
    <mergeCell ref="N25:O25"/>
    <mergeCell ref="K26:L26"/>
    <mergeCell ref="K27:L27"/>
    <mergeCell ref="K19:L19"/>
    <mergeCell ref="N19:O19"/>
    <mergeCell ref="K21:L21"/>
    <mergeCell ref="N21:O21"/>
    <mergeCell ref="K22:L22"/>
    <mergeCell ref="K23:L23"/>
    <mergeCell ref="N23:O23"/>
    <mergeCell ref="K31:L31"/>
    <mergeCell ref="N31:O31"/>
    <mergeCell ref="K32:L32"/>
    <mergeCell ref="N32:O32"/>
    <mergeCell ref="K33:L33"/>
    <mergeCell ref="N33:O33"/>
    <mergeCell ref="K28:L28"/>
    <mergeCell ref="N28:O28"/>
    <mergeCell ref="K29:L29"/>
    <mergeCell ref="N29:O29"/>
    <mergeCell ref="K30:L30"/>
    <mergeCell ref="N30:O30"/>
    <mergeCell ref="K37:L37"/>
    <mergeCell ref="N37:O37"/>
    <mergeCell ref="K38:L38"/>
    <mergeCell ref="N38:O38"/>
    <mergeCell ref="K39:L39"/>
    <mergeCell ref="N39:O39"/>
    <mergeCell ref="K34:L34"/>
    <mergeCell ref="N34:O34"/>
    <mergeCell ref="K35:L35"/>
    <mergeCell ref="N35:O35"/>
    <mergeCell ref="K36:L36"/>
    <mergeCell ref="N36:O36"/>
    <mergeCell ref="K43:L43"/>
    <mergeCell ref="N43:O43"/>
    <mergeCell ref="K44:L44"/>
    <mergeCell ref="N44:O44"/>
    <mergeCell ref="K45:L45"/>
    <mergeCell ref="N45:O45"/>
    <mergeCell ref="K40:L40"/>
    <mergeCell ref="N40:O40"/>
    <mergeCell ref="K41:L41"/>
    <mergeCell ref="N41:O41"/>
    <mergeCell ref="K42:L42"/>
    <mergeCell ref="N42:O42"/>
    <mergeCell ref="K49:L49"/>
    <mergeCell ref="N49:O49"/>
    <mergeCell ref="K50:L50"/>
    <mergeCell ref="N50:O50"/>
    <mergeCell ref="K51:L51"/>
    <mergeCell ref="N51:O51"/>
    <mergeCell ref="K46:L46"/>
    <mergeCell ref="N46:O46"/>
    <mergeCell ref="K47:L47"/>
    <mergeCell ref="N47:O47"/>
    <mergeCell ref="K48:L48"/>
    <mergeCell ref="N48:O48"/>
    <mergeCell ref="K55:L55"/>
    <mergeCell ref="N55:O55"/>
    <mergeCell ref="K56:L56"/>
    <mergeCell ref="N56:O56"/>
    <mergeCell ref="K57:L57"/>
    <mergeCell ref="N57:O57"/>
    <mergeCell ref="K52:L52"/>
    <mergeCell ref="N52:O52"/>
    <mergeCell ref="K53:L53"/>
    <mergeCell ref="N53:O53"/>
    <mergeCell ref="K54:L54"/>
    <mergeCell ref="N54:O54"/>
    <mergeCell ref="K61:L61"/>
    <mergeCell ref="N61:O61"/>
    <mergeCell ref="K62:L62"/>
    <mergeCell ref="N62:O62"/>
    <mergeCell ref="K63:L63"/>
    <mergeCell ref="N63:O63"/>
    <mergeCell ref="K58:L58"/>
    <mergeCell ref="N58:O58"/>
    <mergeCell ref="K59:L59"/>
    <mergeCell ref="N59:O59"/>
    <mergeCell ref="K60:L60"/>
    <mergeCell ref="N60:O60"/>
    <mergeCell ref="K67:L67"/>
    <mergeCell ref="N67:O67"/>
    <mergeCell ref="K68:L68"/>
    <mergeCell ref="N68:O68"/>
    <mergeCell ref="K69:L69"/>
    <mergeCell ref="N69:O69"/>
    <mergeCell ref="K64:L64"/>
    <mergeCell ref="N64:O64"/>
    <mergeCell ref="K65:L65"/>
    <mergeCell ref="N65:O65"/>
    <mergeCell ref="K66:L66"/>
    <mergeCell ref="N66:O66"/>
    <mergeCell ref="K78:L78"/>
    <mergeCell ref="N78:O78"/>
    <mergeCell ref="K73:L73"/>
    <mergeCell ref="N73:O73"/>
    <mergeCell ref="K74:L74"/>
    <mergeCell ref="N74:O74"/>
    <mergeCell ref="K75:L75"/>
    <mergeCell ref="N75:O75"/>
    <mergeCell ref="K70:L70"/>
    <mergeCell ref="N70:O70"/>
    <mergeCell ref="K71:L71"/>
    <mergeCell ref="N71:O71"/>
    <mergeCell ref="K72:L72"/>
    <mergeCell ref="N72:O72"/>
    <mergeCell ref="G2:O5"/>
    <mergeCell ref="I1:O1"/>
    <mergeCell ref="K85:L85"/>
    <mergeCell ref="N85:O85"/>
    <mergeCell ref="K86:L86"/>
    <mergeCell ref="N86:O86"/>
    <mergeCell ref="K87:L87"/>
    <mergeCell ref="N87:O87"/>
    <mergeCell ref="K82:L82"/>
    <mergeCell ref="N82:O82"/>
    <mergeCell ref="K83:L83"/>
    <mergeCell ref="N83:O83"/>
    <mergeCell ref="K84:L84"/>
    <mergeCell ref="N84:O84"/>
    <mergeCell ref="K79:L79"/>
    <mergeCell ref="N79:O79"/>
    <mergeCell ref="K80:L80"/>
    <mergeCell ref="N80:O80"/>
    <mergeCell ref="K81:L81"/>
    <mergeCell ref="N81:O81"/>
    <mergeCell ref="K76:L76"/>
    <mergeCell ref="N76:O76"/>
    <mergeCell ref="K77:L77"/>
    <mergeCell ref="N77:O77"/>
  </mergeCells>
  <printOptions horizontalCentered="1"/>
  <pageMargins left="0.23622047244094491" right="0.23622047244094491" top="0.47244094488188981" bottom="0.19685039370078741" header="0.31496062992125984" footer="0.31496062992125984"/>
  <pageSetup paperSize="9" scale="78"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zoomScaleNormal="100" workbookViewId="0">
      <pane ySplit="9" topLeftCell="A10" activePane="bottomLeft" state="frozen"/>
      <selection sqref="A1:B1"/>
      <selection pane="bottomLeft" sqref="A1:D1"/>
    </sheetView>
  </sheetViews>
  <sheetFormatPr baseColWidth="10" defaultColWidth="8.42578125" defaultRowHeight="11.25" x14ac:dyDescent="0.2"/>
  <cols>
    <col min="1" max="1" width="31.42578125" style="28" customWidth="1"/>
    <col min="2" max="2" width="10.28515625" style="330" customWidth="1"/>
    <col min="3" max="3" width="1.140625" style="19" customWidth="1"/>
    <col min="4" max="4" width="10.28515625" style="330" customWidth="1"/>
    <col min="5" max="5" width="1.140625" style="19" customWidth="1"/>
    <col min="6" max="6" width="10.28515625" style="330" customWidth="1"/>
    <col min="7" max="7" width="1.140625" style="19" customWidth="1"/>
    <col min="8" max="8" width="10.28515625" style="330" customWidth="1"/>
    <col min="9" max="9" width="1.140625" style="22" customWidth="1"/>
    <col min="10" max="10" width="10.28515625" style="330" customWidth="1"/>
    <col min="11" max="11" width="1.140625" style="19" customWidth="1"/>
    <col min="12" max="12" width="10.28515625" style="330" customWidth="1"/>
    <col min="13" max="13" width="1.140625" style="19" customWidth="1"/>
    <col min="14" max="14" width="10.28515625" style="330" customWidth="1"/>
    <col min="15" max="15" width="1.140625" style="19" customWidth="1"/>
    <col min="16" max="16" width="10.28515625" style="330" customWidth="1"/>
    <col min="17" max="16384" width="8.42578125" style="19"/>
  </cols>
  <sheetData>
    <row r="1" spans="1:31" s="31" customFormat="1" ht="18" customHeight="1" x14ac:dyDescent="0.2">
      <c r="A1" s="551" t="s">
        <v>173</v>
      </c>
      <c r="B1" s="597"/>
      <c r="C1" s="597"/>
      <c r="D1" s="597"/>
      <c r="E1" s="29"/>
      <c r="F1" s="331"/>
      <c r="G1" s="29"/>
      <c r="H1" s="331"/>
      <c r="J1" s="11" t="s">
        <v>240</v>
      </c>
      <c r="K1" s="36"/>
      <c r="L1" s="333"/>
      <c r="M1" s="30"/>
      <c r="N1" s="333"/>
      <c r="O1" s="30"/>
      <c r="P1" s="333"/>
      <c r="V1" s="590"/>
      <c r="W1" s="590"/>
      <c r="X1" s="590"/>
      <c r="Y1" s="590"/>
      <c r="Z1" s="590"/>
      <c r="AA1" s="590"/>
      <c r="AB1" s="590"/>
    </row>
    <row r="2" spans="1:31" ht="15" customHeight="1" x14ac:dyDescent="0.2">
      <c r="A2" s="21"/>
      <c r="B2" s="327"/>
      <c r="C2" s="22"/>
      <c r="D2" s="327"/>
      <c r="E2" s="22"/>
      <c r="F2" s="327"/>
      <c r="G2" s="22"/>
      <c r="H2" s="327"/>
      <c r="J2" s="600" t="s">
        <v>799</v>
      </c>
      <c r="K2" s="600"/>
      <c r="L2" s="600"/>
      <c r="M2" s="600"/>
      <c r="N2" s="600"/>
      <c r="O2" s="600"/>
      <c r="P2" s="600"/>
    </row>
    <row r="3" spans="1:31" ht="15" customHeight="1" x14ac:dyDescent="0.2">
      <c r="A3" s="21"/>
      <c r="B3" s="327"/>
      <c r="C3" s="22"/>
      <c r="D3" s="327"/>
      <c r="E3" s="22"/>
      <c r="F3" s="327"/>
      <c r="G3" s="22"/>
      <c r="H3" s="327"/>
      <c r="J3" s="600"/>
      <c r="K3" s="600"/>
      <c r="L3" s="600"/>
      <c r="M3" s="600"/>
      <c r="N3" s="600"/>
      <c r="O3" s="600"/>
      <c r="P3" s="600"/>
    </row>
    <row r="4" spans="1:31" ht="15" customHeight="1" x14ac:dyDescent="0.2">
      <c r="A4" s="23"/>
      <c r="B4" s="328"/>
      <c r="C4" s="23"/>
      <c r="D4" s="328"/>
      <c r="E4" s="23"/>
      <c r="F4" s="328"/>
      <c r="G4" s="23"/>
      <c r="H4" s="328"/>
      <c r="I4" s="23"/>
      <c r="J4" s="600"/>
      <c r="K4" s="600"/>
      <c r="L4" s="600"/>
      <c r="M4" s="600"/>
      <c r="N4" s="600"/>
      <c r="O4" s="600"/>
      <c r="P4" s="600"/>
    </row>
    <row r="5" spans="1:31" ht="12.75" customHeight="1" x14ac:dyDescent="0.2">
      <c r="A5" s="23"/>
      <c r="B5" s="328"/>
      <c r="C5" s="23"/>
      <c r="D5" s="328"/>
      <c r="E5" s="23"/>
      <c r="F5" s="328"/>
      <c r="G5" s="23"/>
      <c r="H5" s="328"/>
      <c r="I5" s="23"/>
      <c r="J5" s="483"/>
      <c r="K5" s="483"/>
      <c r="L5" s="483"/>
      <c r="M5" s="483"/>
      <c r="N5" s="483"/>
      <c r="O5" s="483"/>
      <c r="P5" s="483"/>
    </row>
    <row r="6" spans="1:31" ht="12.75" customHeight="1" thickBot="1" x14ac:dyDescent="0.25">
      <c r="A6" s="598"/>
      <c r="B6" s="599"/>
      <c r="C6" s="599"/>
      <c r="D6" s="599"/>
      <c r="E6" s="24"/>
      <c r="F6" s="332"/>
      <c r="G6" s="25"/>
      <c r="H6" s="332"/>
      <c r="I6" s="25"/>
      <c r="J6" s="592"/>
      <c r="K6" s="592"/>
      <c r="L6" s="592"/>
      <c r="M6" s="592"/>
      <c r="N6" s="592"/>
      <c r="O6" s="592"/>
      <c r="P6" s="592"/>
    </row>
    <row r="7" spans="1:31" s="96" customFormat="1" ht="20.100000000000001" customHeight="1" x14ac:dyDescent="0.2">
      <c r="A7" s="603"/>
      <c r="B7" s="604" t="s">
        <v>327</v>
      </c>
      <c r="C7" s="604"/>
      <c r="D7" s="604"/>
      <c r="E7" s="604"/>
      <c r="F7" s="604"/>
      <c r="G7" s="604"/>
      <c r="H7" s="604"/>
      <c r="I7" s="86"/>
      <c r="J7" s="604" t="s">
        <v>328</v>
      </c>
      <c r="K7" s="604"/>
      <c r="L7" s="604"/>
      <c r="M7" s="604"/>
      <c r="N7" s="604"/>
      <c r="O7" s="604"/>
      <c r="P7" s="604"/>
    </row>
    <row r="8" spans="1:31" s="96" customFormat="1" ht="20.100000000000001" customHeight="1" x14ac:dyDescent="0.2">
      <c r="A8" s="593"/>
      <c r="B8" s="601" t="s">
        <v>65</v>
      </c>
      <c r="C8" s="602"/>
      <c r="D8" s="601"/>
      <c r="E8" s="143"/>
      <c r="F8" s="601" t="s">
        <v>709</v>
      </c>
      <c r="G8" s="601"/>
      <c r="H8" s="601"/>
      <c r="I8" s="86"/>
      <c r="J8" s="601" t="s">
        <v>65</v>
      </c>
      <c r="K8" s="601"/>
      <c r="L8" s="601"/>
      <c r="M8" s="143"/>
      <c r="N8" s="601" t="s">
        <v>709</v>
      </c>
      <c r="O8" s="601"/>
      <c r="P8" s="601"/>
    </row>
    <row r="9" spans="1:31" s="96" customFormat="1" ht="20.100000000000001" customHeight="1" x14ac:dyDescent="0.2">
      <c r="A9" s="593"/>
      <c r="B9" s="142">
        <v>2019</v>
      </c>
      <c r="C9" s="143"/>
      <c r="D9" s="426">
        <v>2020</v>
      </c>
      <c r="E9" s="86"/>
      <c r="F9" s="142">
        <v>2019</v>
      </c>
      <c r="G9" s="143"/>
      <c r="H9" s="426">
        <v>2020</v>
      </c>
      <c r="I9" s="86"/>
      <c r="J9" s="142">
        <v>2019</v>
      </c>
      <c r="K9" s="143"/>
      <c r="L9" s="426">
        <v>2020</v>
      </c>
      <c r="M9" s="86"/>
      <c r="N9" s="142">
        <v>2019</v>
      </c>
      <c r="O9" s="143"/>
      <c r="P9" s="426">
        <v>2020</v>
      </c>
    </row>
    <row r="10" spans="1:31" s="194" customFormat="1" ht="20.100000000000001" customHeight="1" x14ac:dyDescent="0.2">
      <c r="A10" s="188" t="s">
        <v>65</v>
      </c>
      <c r="B10" s="213">
        <v>562756</v>
      </c>
      <c r="C10" s="214"/>
      <c r="D10" s="213">
        <v>446195</v>
      </c>
      <c r="E10" s="214"/>
      <c r="F10" s="213">
        <v>561</v>
      </c>
      <c r="G10" s="214"/>
      <c r="H10" s="213">
        <v>637</v>
      </c>
      <c r="I10" s="214"/>
      <c r="J10" s="213">
        <v>87846</v>
      </c>
      <c r="K10" s="214"/>
      <c r="L10" s="213">
        <v>59333</v>
      </c>
      <c r="M10" s="214"/>
      <c r="N10" s="213">
        <v>160</v>
      </c>
      <c r="O10" s="214"/>
      <c r="P10" s="213">
        <v>118</v>
      </c>
      <c r="Q10" s="191"/>
      <c r="R10" s="192"/>
      <c r="S10" s="193"/>
      <c r="T10" s="192"/>
      <c r="U10" s="193"/>
      <c r="V10" s="192"/>
      <c r="W10" s="193"/>
      <c r="X10" s="192"/>
      <c r="Y10" s="193"/>
      <c r="Z10" s="192"/>
    </row>
    <row r="11" spans="1:31" s="194" customFormat="1" ht="4.5" customHeight="1" x14ac:dyDescent="0.2">
      <c r="A11" s="188"/>
      <c r="B11" s="213"/>
      <c r="C11" s="214"/>
      <c r="D11" s="213"/>
      <c r="E11" s="214"/>
      <c r="F11" s="213"/>
      <c r="G11" s="214"/>
      <c r="H11" s="213"/>
      <c r="I11" s="214"/>
      <c r="J11" s="213"/>
      <c r="K11" s="214"/>
      <c r="L11" s="213"/>
      <c r="M11" s="214"/>
      <c r="N11" s="213"/>
      <c r="O11" s="214"/>
      <c r="P11" s="213"/>
      <c r="Q11" s="191"/>
      <c r="R11" s="192"/>
      <c r="S11" s="193"/>
      <c r="T11" s="192"/>
      <c r="U11" s="193"/>
      <c r="V11" s="192"/>
      <c r="W11" s="193"/>
      <c r="X11" s="192"/>
      <c r="Y11" s="193"/>
      <c r="Z11" s="192"/>
    </row>
    <row r="12" spans="1:31" s="201" customFormat="1" ht="12.75" customHeight="1" x14ac:dyDescent="0.2">
      <c r="A12" s="197" t="s">
        <v>336</v>
      </c>
      <c r="B12" s="216">
        <v>934</v>
      </c>
      <c r="C12" s="217"/>
      <c r="D12" s="216">
        <v>497</v>
      </c>
      <c r="E12" s="217"/>
      <c r="F12" s="216">
        <v>1</v>
      </c>
      <c r="G12" s="217"/>
      <c r="H12" s="216" t="s">
        <v>75</v>
      </c>
      <c r="I12" s="217"/>
      <c r="J12" s="216">
        <v>117</v>
      </c>
      <c r="K12" s="217"/>
      <c r="L12" s="216">
        <v>59</v>
      </c>
      <c r="M12" s="217"/>
      <c r="N12" s="216" t="s">
        <v>75</v>
      </c>
      <c r="O12" s="217"/>
      <c r="P12" s="216">
        <v>1</v>
      </c>
      <c r="Q12" s="200"/>
      <c r="R12" s="192"/>
      <c r="S12" s="193"/>
      <c r="T12" s="192"/>
      <c r="U12" s="192"/>
      <c r="V12" s="192"/>
      <c r="W12" s="192"/>
      <c r="X12" s="192"/>
      <c r="Y12" s="192"/>
      <c r="Z12" s="192"/>
      <c r="AA12" s="192"/>
      <c r="AB12" s="192"/>
      <c r="AC12" s="192"/>
      <c r="AD12" s="192"/>
      <c r="AE12" s="192"/>
    </row>
    <row r="13" spans="1:31" s="201" customFormat="1" ht="12.75" customHeight="1" x14ac:dyDescent="0.2">
      <c r="A13" s="197" t="s">
        <v>337</v>
      </c>
      <c r="B13" s="216">
        <v>6953</v>
      </c>
      <c r="C13" s="217"/>
      <c r="D13" s="216">
        <v>4420</v>
      </c>
      <c r="E13" s="217"/>
      <c r="F13" s="216">
        <v>2</v>
      </c>
      <c r="G13" s="217"/>
      <c r="H13" s="216">
        <v>2</v>
      </c>
      <c r="I13" s="217"/>
      <c r="J13" s="216">
        <v>1063</v>
      </c>
      <c r="K13" s="217"/>
      <c r="L13" s="216">
        <v>626</v>
      </c>
      <c r="M13" s="217"/>
      <c r="N13" s="216">
        <v>2</v>
      </c>
      <c r="O13" s="217"/>
      <c r="P13" s="216">
        <v>1</v>
      </c>
      <c r="Q13" s="200"/>
      <c r="R13" s="192"/>
      <c r="S13" s="193"/>
      <c r="T13" s="192"/>
      <c r="U13" s="192"/>
      <c r="V13" s="192"/>
      <c r="W13" s="192"/>
      <c r="X13" s="192"/>
      <c r="Y13" s="192"/>
      <c r="Z13" s="192"/>
      <c r="AA13" s="192"/>
      <c r="AB13" s="192"/>
      <c r="AC13" s="192"/>
      <c r="AD13" s="192"/>
      <c r="AE13" s="192"/>
    </row>
    <row r="14" spans="1:31" s="201" customFormat="1" ht="12.75" customHeight="1" x14ac:dyDescent="0.2">
      <c r="A14" s="197" t="s">
        <v>338</v>
      </c>
      <c r="B14" s="216">
        <v>37110</v>
      </c>
      <c r="C14" s="217"/>
      <c r="D14" s="216">
        <v>27472</v>
      </c>
      <c r="E14" s="217"/>
      <c r="F14" s="216">
        <v>8</v>
      </c>
      <c r="G14" s="217"/>
      <c r="H14" s="216">
        <v>4</v>
      </c>
      <c r="I14" s="217"/>
      <c r="J14" s="216">
        <v>6984</v>
      </c>
      <c r="K14" s="217"/>
      <c r="L14" s="216">
        <v>4540</v>
      </c>
      <c r="M14" s="217"/>
      <c r="N14" s="216">
        <v>9</v>
      </c>
      <c r="O14" s="217"/>
      <c r="P14" s="216">
        <v>5</v>
      </c>
      <c r="Q14" s="200"/>
      <c r="R14" s="192"/>
      <c r="S14" s="193"/>
      <c r="T14" s="192"/>
      <c r="U14" s="192"/>
      <c r="V14" s="192"/>
      <c r="W14" s="192"/>
      <c r="X14" s="192"/>
      <c r="Y14" s="192"/>
      <c r="Z14" s="192"/>
      <c r="AA14" s="192"/>
      <c r="AB14" s="192"/>
      <c r="AC14" s="192"/>
      <c r="AD14" s="192"/>
      <c r="AE14" s="192"/>
    </row>
    <row r="15" spans="1:31" s="201" customFormat="1" ht="12.75" customHeight="1" x14ac:dyDescent="0.2">
      <c r="A15" s="197" t="s">
        <v>114</v>
      </c>
      <c r="B15" s="216">
        <v>52131</v>
      </c>
      <c r="C15" s="217"/>
      <c r="D15" s="216">
        <v>39091</v>
      </c>
      <c r="E15" s="217"/>
      <c r="F15" s="216">
        <v>17</v>
      </c>
      <c r="G15" s="217"/>
      <c r="H15" s="216">
        <v>19</v>
      </c>
      <c r="I15" s="217"/>
      <c r="J15" s="216">
        <v>11202</v>
      </c>
      <c r="K15" s="217"/>
      <c r="L15" s="216">
        <v>7096</v>
      </c>
      <c r="M15" s="217"/>
      <c r="N15" s="216">
        <v>12</v>
      </c>
      <c r="O15" s="217"/>
      <c r="P15" s="216">
        <v>13</v>
      </c>
      <c r="Q15" s="200"/>
      <c r="R15" s="192"/>
      <c r="S15" s="193"/>
      <c r="T15" s="192"/>
      <c r="U15" s="192"/>
      <c r="V15" s="192"/>
      <c r="W15" s="192"/>
      <c r="X15" s="192"/>
      <c r="Y15" s="192"/>
      <c r="Z15" s="192"/>
      <c r="AA15" s="192"/>
      <c r="AB15" s="192"/>
      <c r="AC15" s="192"/>
      <c r="AD15" s="192"/>
      <c r="AE15" s="192"/>
    </row>
    <row r="16" spans="1:31" s="201" customFormat="1" ht="12.75" customHeight="1" x14ac:dyDescent="0.2">
      <c r="A16" s="197" t="s">
        <v>115</v>
      </c>
      <c r="B16" s="216">
        <v>62541</v>
      </c>
      <c r="C16" s="217"/>
      <c r="D16" s="216">
        <v>47561</v>
      </c>
      <c r="E16" s="217"/>
      <c r="F16" s="216">
        <v>33</v>
      </c>
      <c r="G16" s="217"/>
      <c r="H16" s="216">
        <v>25</v>
      </c>
      <c r="I16" s="217"/>
      <c r="J16" s="216">
        <v>11312</v>
      </c>
      <c r="K16" s="217"/>
      <c r="L16" s="216">
        <v>7169</v>
      </c>
      <c r="M16" s="217"/>
      <c r="N16" s="216">
        <v>18</v>
      </c>
      <c r="O16" s="217"/>
      <c r="P16" s="216">
        <v>9</v>
      </c>
      <c r="Q16" s="200"/>
      <c r="R16" s="192"/>
      <c r="S16" s="193"/>
      <c r="T16" s="192"/>
      <c r="U16" s="192"/>
      <c r="V16" s="192"/>
      <c r="W16" s="192"/>
      <c r="X16" s="192"/>
      <c r="Y16" s="192"/>
      <c r="Z16" s="192"/>
      <c r="AA16" s="192"/>
      <c r="AB16" s="192"/>
      <c r="AC16" s="192"/>
      <c r="AD16" s="192"/>
      <c r="AE16" s="192"/>
    </row>
    <row r="17" spans="1:31" s="201" customFormat="1" ht="12.75" customHeight="1" x14ac:dyDescent="0.2">
      <c r="A17" s="197" t="s">
        <v>339</v>
      </c>
      <c r="B17" s="216">
        <v>79922</v>
      </c>
      <c r="C17" s="217"/>
      <c r="D17" s="216">
        <v>59224</v>
      </c>
      <c r="E17" s="217"/>
      <c r="F17" s="216">
        <v>40</v>
      </c>
      <c r="G17" s="217"/>
      <c r="H17" s="216">
        <v>33</v>
      </c>
      <c r="I17" s="217"/>
      <c r="J17" s="216">
        <v>12238</v>
      </c>
      <c r="K17" s="217"/>
      <c r="L17" s="216">
        <v>7779</v>
      </c>
      <c r="M17" s="217"/>
      <c r="N17" s="216">
        <v>16</v>
      </c>
      <c r="O17" s="217"/>
      <c r="P17" s="216">
        <v>16</v>
      </c>
      <c r="Q17" s="200"/>
      <c r="R17" s="192"/>
      <c r="S17" s="193"/>
      <c r="T17" s="192"/>
      <c r="U17" s="192"/>
      <c r="V17" s="192"/>
      <c r="W17" s="192"/>
      <c r="X17" s="192"/>
      <c r="Y17" s="192"/>
      <c r="Z17" s="192"/>
      <c r="AA17" s="192"/>
      <c r="AB17" s="192"/>
      <c r="AC17" s="192"/>
      <c r="AD17" s="192"/>
      <c r="AE17" s="192"/>
    </row>
    <row r="18" spans="1:31" s="201" customFormat="1" ht="12.75" customHeight="1" x14ac:dyDescent="0.2">
      <c r="A18" s="197" t="s">
        <v>340</v>
      </c>
      <c r="B18" s="216">
        <v>90276</v>
      </c>
      <c r="C18" s="217"/>
      <c r="D18" s="216">
        <v>71656</v>
      </c>
      <c r="E18" s="217"/>
      <c r="F18" s="216">
        <v>66</v>
      </c>
      <c r="G18" s="217"/>
      <c r="H18" s="216">
        <v>75</v>
      </c>
      <c r="I18" s="217"/>
      <c r="J18" s="216">
        <v>12660</v>
      </c>
      <c r="K18" s="217"/>
      <c r="L18" s="216">
        <v>8453</v>
      </c>
      <c r="M18" s="217"/>
      <c r="N18" s="216">
        <v>23</v>
      </c>
      <c r="O18" s="217"/>
      <c r="P18" s="216">
        <v>14</v>
      </c>
      <c r="Q18" s="200"/>
      <c r="R18" s="192"/>
      <c r="S18" s="193"/>
      <c r="T18" s="192"/>
      <c r="U18" s="192"/>
      <c r="V18" s="192"/>
      <c r="W18" s="192"/>
      <c r="X18" s="192"/>
      <c r="Y18" s="192"/>
      <c r="Z18" s="192"/>
      <c r="AA18" s="192"/>
      <c r="AB18" s="192"/>
      <c r="AC18" s="192"/>
      <c r="AD18" s="192"/>
      <c r="AE18" s="192"/>
    </row>
    <row r="19" spans="1:31" s="201" customFormat="1" ht="12.75" customHeight="1" x14ac:dyDescent="0.2">
      <c r="A19" s="197" t="s">
        <v>341</v>
      </c>
      <c r="B19" s="216">
        <v>81505</v>
      </c>
      <c r="C19" s="217"/>
      <c r="D19" s="216">
        <v>66628</v>
      </c>
      <c r="E19" s="217"/>
      <c r="F19" s="216">
        <v>98</v>
      </c>
      <c r="G19" s="217"/>
      <c r="H19" s="216">
        <v>102</v>
      </c>
      <c r="I19" s="217"/>
      <c r="J19" s="216">
        <v>10724</v>
      </c>
      <c r="K19" s="217"/>
      <c r="L19" s="216">
        <v>7561</v>
      </c>
      <c r="M19" s="217"/>
      <c r="N19" s="216">
        <v>26</v>
      </c>
      <c r="O19" s="217"/>
      <c r="P19" s="216">
        <v>19</v>
      </c>
      <c r="Q19" s="200"/>
      <c r="R19" s="192"/>
      <c r="S19" s="193"/>
      <c r="T19" s="192"/>
      <c r="U19" s="192"/>
      <c r="V19" s="192"/>
      <c r="W19" s="192"/>
      <c r="X19" s="192"/>
      <c r="Y19" s="192"/>
      <c r="Z19" s="192"/>
      <c r="AA19" s="192"/>
      <c r="AB19" s="192"/>
      <c r="AC19" s="192"/>
      <c r="AD19" s="192"/>
      <c r="AE19" s="192"/>
    </row>
    <row r="20" spans="1:31" s="201" customFormat="1" ht="12.75" customHeight="1" x14ac:dyDescent="0.2">
      <c r="A20" s="197" t="s">
        <v>116</v>
      </c>
      <c r="B20" s="216">
        <v>70289</v>
      </c>
      <c r="C20" s="217"/>
      <c r="D20" s="216">
        <v>59005</v>
      </c>
      <c r="E20" s="217"/>
      <c r="F20" s="216">
        <v>113</v>
      </c>
      <c r="G20" s="217"/>
      <c r="H20" s="216">
        <v>143</v>
      </c>
      <c r="I20" s="217"/>
      <c r="J20" s="216">
        <v>9529</v>
      </c>
      <c r="K20" s="217"/>
      <c r="L20" s="216">
        <v>6745</v>
      </c>
      <c r="M20" s="217"/>
      <c r="N20" s="216">
        <v>24</v>
      </c>
      <c r="O20" s="217"/>
      <c r="P20" s="216">
        <v>18</v>
      </c>
      <c r="Q20" s="200"/>
      <c r="R20" s="192"/>
      <c r="S20" s="193"/>
      <c r="T20" s="192"/>
      <c r="U20" s="192"/>
      <c r="V20" s="192"/>
      <c r="W20" s="192"/>
      <c r="X20" s="192"/>
      <c r="Y20" s="192"/>
      <c r="Z20" s="192"/>
      <c r="AA20" s="192"/>
      <c r="AB20" s="192"/>
      <c r="AC20" s="192"/>
      <c r="AD20" s="192"/>
      <c r="AE20" s="192"/>
    </row>
    <row r="21" spans="1:31" s="201" customFormat="1" ht="12.75" customHeight="1" x14ac:dyDescent="0.2">
      <c r="A21" s="197" t="s">
        <v>51</v>
      </c>
      <c r="B21" s="216">
        <v>53247</v>
      </c>
      <c r="C21" s="217"/>
      <c r="D21" s="216">
        <v>45217</v>
      </c>
      <c r="E21" s="217"/>
      <c r="F21" s="216">
        <v>109</v>
      </c>
      <c r="G21" s="217"/>
      <c r="H21" s="216">
        <v>129</v>
      </c>
      <c r="I21" s="217"/>
      <c r="J21" s="216">
        <v>7526</v>
      </c>
      <c r="K21" s="217"/>
      <c r="L21" s="216">
        <v>5687</v>
      </c>
      <c r="M21" s="217"/>
      <c r="N21" s="216">
        <v>24</v>
      </c>
      <c r="O21" s="217"/>
      <c r="P21" s="216">
        <v>14</v>
      </c>
      <c r="Q21" s="200"/>
      <c r="R21" s="192"/>
      <c r="S21" s="193"/>
      <c r="T21" s="192"/>
      <c r="U21" s="192"/>
      <c r="V21" s="192"/>
      <c r="W21" s="192"/>
      <c r="X21" s="192"/>
      <c r="Y21" s="192"/>
      <c r="Z21" s="192"/>
      <c r="AA21" s="192"/>
      <c r="AB21" s="192"/>
      <c r="AC21" s="192"/>
      <c r="AD21" s="192"/>
      <c r="AE21" s="192"/>
    </row>
    <row r="22" spans="1:31" s="201" customFormat="1" ht="12.75" customHeight="1" x14ac:dyDescent="0.2">
      <c r="A22" s="197" t="s">
        <v>342</v>
      </c>
      <c r="B22" s="216">
        <v>25839</v>
      </c>
      <c r="C22" s="217"/>
      <c r="D22" s="216">
        <v>23475</v>
      </c>
      <c r="E22" s="217"/>
      <c r="F22" s="216">
        <v>64</v>
      </c>
      <c r="G22" s="217"/>
      <c r="H22" s="216">
        <v>91</v>
      </c>
      <c r="I22" s="217"/>
      <c r="J22" s="216">
        <v>4149</v>
      </c>
      <c r="K22" s="217"/>
      <c r="L22" s="216">
        <v>3305</v>
      </c>
      <c r="M22" s="217"/>
      <c r="N22" s="216">
        <v>6</v>
      </c>
      <c r="O22" s="217"/>
      <c r="P22" s="216">
        <v>7</v>
      </c>
      <c r="Q22" s="200"/>
      <c r="R22" s="192"/>
      <c r="S22" s="193"/>
      <c r="T22" s="192"/>
      <c r="U22" s="192"/>
      <c r="V22" s="192"/>
      <c r="W22" s="192"/>
      <c r="X22" s="192"/>
      <c r="Y22" s="192"/>
      <c r="Z22" s="192"/>
      <c r="AA22" s="192"/>
      <c r="AB22" s="192"/>
      <c r="AC22" s="192"/>
      <c r="AD22" s="192"/>
      <c r="AE22" s="192"/>
    </row>
    <row r="23" spans="1:31" s="205" customFormat="1" ht="12.75" customHeight="1" x14ac:dyDescent="0.2">
      <c r="A23" s="202" t="s">
        <v>343</v>
      </c>
      <c r="B23" s="216">
        <v>2009</v>
      </c>
      <c r="C23" s="218"/>
      <c r="D23" s="216">
        <v>1949</v>
      </c>
      <c r="E23" s="218"/>
      <c r="F23" s="216">
        <v>10</v>
      </c>
      <c r="G23" s="218"/>
      <c r="H23" s="216">
        <v>14</v>
      </c>
      <c r="I23" s="218"/>
      <c r="J23" s="216">
        <v>342</v>
      </c>
      <c r="K23" s="218"/>
      <c r="L23" s="216">
        <v>313</v>
      </c>
      <c r="M23" s="218"/>
      <c r="N23" s="216" t="s">
        <v>75</v>
      </c>
      <c r="O23" s="218"/>
      <c r="P23" s="216">
        <v>1</v>
      </c>
      <c r="Q23" s="204"/>
      <c r="R23" s="192"/>
      <c r="S23" s="193"/>
      <c r="T23" s="192"/>
      <c r="U23" s="192"/>
      <c r="V23" s="192"/>
      <c r="W23" s="192"/>
      <c r="X23" s="192"/>
      <c r="Y23" s="192"/>
      <c r="Z23" s="192"/>
      <c r="AA23" s="192"/>
      <c r="AB23" s="192"/>
      <c r="AC23" s="192"/>
      <c r="AD23" s="192"/>
      <c r="AE23" s="192"/>
    </row>
    <row r="24" spans="1:31" s="201" customFormat="1" ht="4.5" customHeight="1" x14ac:dyDescent="0.2">
      <c r="A24" s="206"/>
      <c r="B24" s="215"/>
      <c r="C24" s="217"/>
      <c r="D24" s="215"/>
      <c r="E24" s="217"/>
      <c r="F24" s="215"/>
      <c r="G24" s="217"/>
      <c r="H24" s="215"/>
      <c r="I24" s="217"/>
      <c r="J24" s="215"/>
      <c r="K24" s="217"/>
      <c r="L24" s="215"/>
      <c r="M24" s="217"/>
      <c r="N24" s="215"/>
      <c r="O24" s="217"/>
      <c r="P24" s="215"/>
      <c r="Q24" s="200"/>
      <c r="R24" s="192"/>
      <c r="T24" s="208"/>
      <c r="V24" s="208"/>
      <c r="X24" s="208"/>
      <c r="Z24" s="208"/>
    </row>
    <row r="25" spans="1:31" s="194" customFormat="1" ht="20.100000000000001" customHeight="1" x14ac:dyDescent="0.2">
      <c r="A25" s="209" t="s">
        <v>344</v>
      </c>
      <c r="B25" s="213">
        <v>404603</v>
      </c>
      <c r="C25" s="219"/>
      <c r="D25" s="213">
        <v>322189</v>
      </c>
      <c r="E25" s="219"/>
      <c r="F25" s="213">
        <v>525</v>
      </c>
      <c r="G25" s="219"/>
      <c r="H25" s="213">
        <v>604</v>
      </c>
      <c r="I25" s="219"/>
      <c r="J25" s="213">
        <v>40556</v>
      </c>
      <c r="K25" s="219"/>
      <c r="L25" s="213">
        <v>27849</v>
      </c>
      <c r="M25" s="220"/>
      <c r="N25" s="213">
        <v>141</v>
      </c>
      <c r="O25" s="220"/>
      <c r="P25" s="213">
        <v>94</v>
      </c>
      <c r="Q25" s="210"/>
      <c r="R25" s="192"/>
      <c r="T25" s="211"/>
      <c r="V25" s="211"/>
      <c r="X25" s="211"/>
      <c r="Z25" s="211"/>
    </row>
    <row r="26" spans="1:31" s="194" customFormat="1" ht="4.5" customHeight="1" x14ac:dyDescent="0.2">
      <c r="A26" s="209"/>
      <c r="B26" s="215"/>
      <c r="C26" s="220"/>
      <c r="D26" s="215"/>
      <c r="E26" s="220"/>
      <c r="F26" s="215"/>
      <c r="G26" s="220"/>
      <c r="H26" s="215"/>
      <c r="I26" s="220"/>
      <c r="J26" s="215"/>
      <c r="K26" s="220"/>
      <c r="L26" s="215"/>
      <c r="M26" s="220"/>
      <c r="N26" s="215"/>
      <c r="O26" s="220"/>
      <c r="P26" s="215"/>
      <c r="Q26" s="210"/>
      <c r="R26" s="192"/>
      <c r="T26" s="211"/>
      <c r="V26" s="211"/>
      <c r="X26" s="211"/>
      <c r="Z26" s="211"/>
    </row>
    <row r="27" spans="1:31" s="201" customFormat="1" ht="12.75" customHeight="1" x14ac:dyDescent="0.2">
      <c r="A27" s="197" t="s">
        <v>336</v>
      </c>
      <c r="B27" s="216">
        <v>735</v>
      </c>
      <c r="C27" s="217"/>
      <c r="D27" s="216">
        <v>427</v>
      </c>
      <c r="E27" s="217"/>
      <c r="F27" s="216">
        <v>1</v>
      </c>
      <c r="G27" s="217"/>
      <c r="H27" s="216" t="s">
        <v>75</v>
      </c>
      <c r="I27" s="217"/>
      <c r="J27" s="216">
        <v>80</v>
      </c>
      <c r="K27" s="217"/>
      <c r="L27" s="216">
        <v>48</v>
      </c>
      <c r="M27" s="217"/>
      <c r="N27" s="216" t="s">
        <v>75</v>
      </c>
      <c r="O27" s="217"/>
      <c r="P27" s="216">
        <v>1</v>
      </c>
      <c r="Q27" s="200"/>
      <c r="R27" s="192"/>
      <c r="S27" s="193"/>
      <c r="T27" s="192"/>
      <c r="U27" s="192"/>
      <c r="V27" s="192"/>
      <c r="W27" s="192"/>
      <c r="X27" s="192"/>
      <c r="Y27" s="192"/>
      <c r="Z27" s="192"/>
      <c r="AA27" s="192"/>
      <c r="AB27" s="192"/>
      <c r="AC27" s="192"/>
      <c r="AD27" s="192"/>
      <c r="AE27" s="192"/>
    </row>
    <row r="28" spans="1:31" s="201" customFormat="1" ht="12.75" customHeight="1" x14ac:dyDescent="0.2">
      <c r="A28" s="197" t="s">
        <v>337</v>
      </c>
      <c r="B28" s="216">
        <v>5256</v>
      </c>
      <c r="C28" s="217"/>
      <c r="D28" s="216">
        <v>3458</v>
      </c>
      <c r="E28" s="217"/>
      <c r="F28" s="216">
        <v>1</v>
      </c>
      <c r="G28" s="217"/>
      <c r="H28" s="216">
        <v>2</v>
      </c>
      <c r="I28" s="217"/>
      <c r="J28" s="216">
        <v>625</v>
      </c>
      <c r="K28" s="217"/>
      <c r="L28" s="216">
        <v>399</v>
      </c>
      <c r="M28" s="217"/>
      <c r="N28" s="216">
        <v>2</v>
      </c>
      <c r="O28" s="217"/>
      <c r="P28" s="216">
        <v>1</v>
      </c>
      <c r="Q28" s="200"/>
      <c r="R28" s="192"/>
      <c r="S28" s="193"/>
      <c r="T28" s="192"/>
      <c r="U28" s="192"/>
      <c r="V28" s="192"/>
      <c r="W28" s="192"/>
      <c r="X28" s="192"/>
      <c r="Y28" s="192"/>
      <c r="Z28" s="192"/>
      <c r="AA28" s="192"/>
      <c r="AB28" s="192"/>
      <c r="AC28" s="192"/>
      <c r="AD28" s="192"/>
      <c r="AE28" s="192"/>
    </row>
    <row r="29" spans="1:31" s="201" customFormat="1" ht="12.75" customHeight="1" x14ac:dyDescent="0.2">
      <c r="A29" s="197" t="s">
        <v>338</v>
      </c>
      <c r="B29" s="216">
        <v>27179</v>
      </c>
      <c r="C29" s="217"/>
      <c r="D29" s="216">
        <v>20364</v>
      </c>
      <c r="E29" s="217"/>
      <c r="F29" s="216">
        <v>8</v>
      </c>
      <c r="G29" s="217"/>
      <c r="H29" s="216">
        <v>4</v>
      </c>
      <c r="I29" s="217"/>
      <c r="J29" s="216">
        <v>3674</v>
      </c>
      <c r="K29" s="217"/>
      <c r="L29" s="216">
        <v>2393</v>
      </c>
      <c r="M29" s="217"/>
      <c r="N29" s="216">
        <v>9</v>
      </c>
      <c r="O29" s="217"/>
      <c r="P29" s="216">
        <v>4</v>
      </c>
      <c r="Q29" s="200"/>
      <c r="R29" s="192"/>
      <c r="S29" s="193"/>
      <c r="T29" s="192"/>
      <c r="U29" s="192"/>
      <c r="V29" s="192"/>
      <c r="W29" s="192"/>
      <c r="X29" s="192"/>
      <c r="Y29" s="192"/>
      <c r="Z29" s="192"/>
      <c r="AA29" s="192"/>
      <c r="AB29" s="192"/>
      <c r="AC29" s="192"/>
      <c r="AD29" s="192"/>
      <c r="AE29" s="192"/>
    </row>
    <row r="30" spans="1:31" s="201" customFormat="1" ht="12.75" customHeight="1" x14ac:dyDescent="0.2">
      <c r="A30" s="197" t="s">
        <v>114</v>
      </c>
      <c r="B30" s="216">
        <v>37588</v>
      </c>
      <c r="C30" s="217"/>
      <c r="D30" s="216">
        <v>28116</v>
      </c>
      <c r="E30" s="217"/>
      <c r="F30" s="216">
        <v>15</v>
      </c>
      <c r="G30" s="217"/>
      <c r="H30" s="216">
        <v>17</v>
      </c>
      <c r="I30" s="217"/>
      <c r="J30" s="216">
        <v>5600</v>
      </c>
      <c r="K30" s="217"/>
      <c r="L30" s="216">
        <v>3493</v>
      </c>
      <c r="M30" s="217"/>
      <c r="N30" s="216">
        <v>12</v>
      </c>
      <c r="O30" s="217"/>
      <c r="P30" s="216">
        <v>9</v>
      </c>
      <c r="Q30" s="200"/>
      <c r="R30" s="192"/>
      <c r="S30" s="193"/>
      <c r="T30" s="192"/>
      <c r="U30" s="192"/>
      <c r="V30" s="192"/>
      <c r="W30" s="192"/>
      <c r="X30" s="192"/>
      <c r="Y30" s="192"/>
      <c r="Z30" s="192"/>
      <c r="AA30" s="192"/>
      <c r="AB30" s="192"/>
      <c r="AC30" s="192"/>
      <c r="AD30" s="192"/>
      <c r="AE30" s="192"/>
    </row>
    <row r="31" spans="1:31" s="201" customFormat="1" ht="12.75" customHeight="1" x14ac:dyDescent="0.2">
      <c r="A31" s="197" t="s">
        <v>115</v>
      </c>
      <c r="B31" s="216">
        <v>46502</v>
      </c>
      <c r="C31" s="217"/>
      <c r="D31" s="216">
        <v>35351</v>
      </c>
      <c r="E31" s="217"/>
      <c r="F31" s="216">
        <v>31</v>
      </c>
      <c r="G31" s="217"/>
      <c r="H31" s="216">
        <v>25</v>
      </c>
      <c r="I31" s="217"/>
      <c r="J31" s="216">
        <v>5488</v>
      </c>
      <c r="K31" s="217"/>
      <c r="L31" s="216">
        <v>3702</v>
      </c>
      <c r="M31" s="217"/>
      <c r="N31" s="216">
        <v>13</v>
      </c>
      <c r="O31" s="217"/>
      <c r="P31" s="216">
        <v>6</v>
      </c>
      <c r="Q31" s="200"/>
      <c r="R31" s="192"/>
      <c r="S31" s="193"/>
      <c r="T31" s="192"/>
      <c r="U31" s="192"/>
      <c r="V31" s="192"/>
      <c r="W31" s="192"/>
      <c r="X31" s="192"/>
      <c r="Y31" s="192"/>
      <c r="Z31" s="192"/>
      <c r="AA31" s="192"/>
      <c r="AB31" s="192"/>
      <c r="AC31" s="192"/>
      <c r="AD31" s="192"/>
      <c r="AE31" s="192"/>
    </row>
    <row r="32" spans="1:31" s="201" customFormat="1" ht="12.75" customHeight="1" x14ac:dyDescent="0.2">
      <c r="A32" s="197" t="s">
        <v>339</v>
      </c>
      <c r="B32" s="216">
        <v>59992</v>
      </c>
      <c r="C32" s="217"/>
      <c r="D32" s="216">
        <v>45051</v>
      </c>
      <c r="E32" s="217"/>
      <c r="F32" s="216">
        <v>37</v>
      </c>
      <c r="G32" s="217"/>
      <c r="H32" s="216">
        <v>31</v>
      </c>
      <c r="I32" s="217"/>
      <c r="J32" s="216">
        <v>5993</v>
      </c>
      <c r="K32" s="217"/>
      <c r="L32" s="216">
        <v>3936</v>
      </c>
      <c r="M32" s="217"/>
      <c r="N32" s="216">
        <v>14</v>
      </c>
      <c r="O32" s="217"/>
      <c r="P32" s="216">
        <v>13</v>
      </c>
      <c r="Q32" s="200"/>
      <c r="R32" s="192"/>
      <c r="S32" s="193"/>
      <c r="T32" s="192"/>
      <c r="U32" s="192"/>
      <c r="V32" s="192"/>
      <c r="W32" s="192"/>
      <c r="X32" s="192"/>
      <c r="Y32" s="192"/>
      <c r="Z32" s="192"/>
      <c r="AA32" s="192"/>
      <c r="AB32" s="192"/>
      <c r="AC32" s="192"/>
      <c r="AD32" s="192"/>
      <c r="AE32" s="192"/>
    </row>
    <row r="33" spans="1:31" s="201" customFormat="1" ht="12.75" customHeight="1" x14ac:dyDescent="0.2">
      <c r="A33" s="197" t="s">
        <v>340</v>
      </c>
      <c r="B33" s="216">
        <v>66824</v>
      </c>
      <c r="C33" s="217"/>
      <c r="D33" s="216">
        <v>53842</v>
      </c>
      <c r="E33" s="217"/>
      <c r="F33" s="216">
        <v>60</v>
      </c>
      <c r="G33" s="217"/>
      <c r="H33" s="216">
        <v>75</v>
      </c>
      <c r="I33" s="217"/>
      <c r="J33" s="216">
        <v>5983</v>
      </c>
      <c r="K33" s="217"/>
      <c r="L33" s="216">
        <v>4209</v>
      </c>
      <c r="M33" s="217"/>
      <c r="N33" s="216">
        <v>23</v>
      </c>
      <c r="O33" s="217"/>
      <c r="P33" s="216">
        <v>8</v>
      </c>
      <c r="Q33" s="200"/>
      <c r="R33" s="192"/>
      <c r="S33" s="193"/>
      <c r="T33" s="192"/>
      <c r="U33" s="192"/>
      <c r="V33" s="192"/>
      <c r="W33" s="192"/>
      <c r="X33" s="192"/>
      <c r="Y33" s="192"/>
      <c r="Z33" s="192"/>
      <c r="AA33" s="192"/>
      <c r="AB33" s="192"/>
      <c r="AC33" s="192"/>
      <c r="AD33" s="192"/>
      <c r="AE33" s="192"/>
    </row>
    <row r="34" spans="1:31" s="201" customFormat="1" ht="12.75" customHeight="1" x14ac:dyDescent="0.2">
      <c r="A34" s="197" t="s">
        <v>341</v>
      </c>
      <c r="B34" s="216">
        <v>59119</v>
      </c>
      <c r="C34" s="217"/>
      <c r="D34" s="216">
        <v>48454</v>
      </c>
      <c r="E34" s="217"/>
      <c r="F34" s="216">
        <v>92</v>
      </c>
      <c r="G34" s="217"/>
      <c r="H34" s="216">
        <v>95</v>
      </c>
      <c r="I34" s="217"/>
      <c r="J34" s="216">
        <v>4901</v>
      </c>
      <c r="K34" s="217"/>
      <c r="L34" s="216">
        <v>3556</v>
      </c>
      <c r="M34" s="217"/>
      <c r="N34" s="216">
        <v>22</v>
      </c>
      <c r="O34" s="217"/>
      <c r="P34" s="216">
        <v>16</v>
      </c>
      <c r="Q34" s="200"/>
      <c r="R34" s="192"/>
      <c r="S34" s="193"/>
      <c r="T34" s="192"/>
      <c r="U34" s="192"/>
      <c r="V34" s="192"/>
      <c r="W34" s="192"/>
      <c r="X34" s="192"/>
      <c r="Y34" s="192"/>
      <c r="Z34" s="192"/>
      <c r="AA34" s="192"/>
      <c r="AB34" s="192"/>
      <c r="AC34" s="192"/>
      <c r="AD34" s="192"/>
      <c r="AE34" s="192"/>
    </row>
    <row r="35" spans="1:31" s="201" customFormat="1" ht="12.75" customHeight="1" x14ac:dyDescent="0.2">
      <c r="A35" s="197" t="s">
        <v>116</v>
      </c>
      <c r="B35" s="216">
        <v>48098</v>
      </c>
      <c r="C35" s="217"/>
      <c r="D35" s="216">
        <v>40932</v>
      </c>
      <c r="E35" s="217"/>
      <c r="F35" s="216">
        <v>108</v>
      </c>
      <c r="G35" s="217"/>
      <c r="H35" s="216">
        <v>140</v>
      </c>
      <c r="I35" s="217"/>
      <c r="J35" s="216">
        <v>4005</v>
      </c>
      <c r="K35" s="217"/>
      <c r="L35" s="216">
        <v>2880</v>
      </c>
      <c r="M35" s="217"/>
      <c r="N35" s="216">
        <v>21</v>
      </c>
      <c r="O35" s="217"/>
      <c r="P35" s="216">
        <v>15</v>
      </c>
      <c r="Q35" s="200"/>
      <c r="R35" s="192"/>
      <c r="S35" s="193"/>
      <c r="T35" s="192"/>
      <c r="U35" s="192"/>
      <c r="V35" s="192"/>
      <c r="W35" s="192"/>
      <c r="X35" s="192"/>
      <c r="Y35" s="192"/>
      <c r="Z35" s="192"/>
      <c r="AA35" s="192"/>
      <c r="AB35" s="192"/>
      <c r="AC35" s="192"/>
      <c r="AD35" s="192"/>
      <c r="AE35" s="192"/>
    </row>
    <row r="36" spans="1:31" s="201" customFormat="1" ht="12.75" customHeight="1" x14ac:dyDescent="0.2">
      <c r="A36" s="197" t="s">
        <v>51</v>
      </c>
      <c r="B36" s="216">
        <v>35595</v>
      </c>
      <c r="C36" s="217"/>
      <c r="D36" s="216">
        <v>30105</v>
      </c>
      <c r="E36" s="217"/>
      <c r="F36" s="216">
        <v>103</v>
      </c>
      <c r="G36" s="217"/>
      <c r="H36" s="216">
        <v>120</v>
      </c>
      <c r="I36" s="217"/>
      <c r="J36" s="216">
        <v>2770</v>
      </c>
      <c r="K36" s="217"/>
      <c r="L36" s="216">
        <v>2104</v>
      </c>
      <c r="M36" s="217"/>
      <c r="N36" s="216">
        <v>20</v>
      </c>
      <c r="O36" s="217"/>
      <c r="P36" s="216">
        <v>14</v>
      </c>
      <c r="Q36" s="200"/>
      <c r="R36" s="192"/>
      <c r="S36" s="193"/>
      <c r="T36" s="192"/>
      <c r="U36" s="192"/>
      <c r="V36" s="192"/>
      <c r="W36" s="192"/>
      <c r="X36" s="192"/>
      <c r="Y36" s="192"/>
      <c r="Z36" s="192"/>
      <c r="AA36" s="192"/>
      <c r="AB36" s="192"/>
      <c r="AC36" s="192"/>
      <c r="AD36" s="192"/>
      <c r="AE36" s="192"/>
    </row>
    <row r="37" spans="1:31" s="201" customFormat="1" ht="12.75" customHeight="1" x14ac:dyDescent="0.2">
      <c r="A37" s="197" t="s">
        <v>342</v>
      </c>
      <c r="B37" s="216">
        <v>16539</v>
      </c>
      <c r="C37" s="217"/>
      <c r="D37" s="216">
        <v>14944</v>
      </c>
      <c r="E37" s="217"/>
      <c r="F37" s="216">
        <v>60</v>
      </c>
      <c r="G37" s="217"/>
      <c r="H37" s="216">
        <v>82</v>
      </c>
      <c r="I37" s="217"/>
      <c r="J37" s="216">
        <v>1315</v>
      </c>
      <c r="K37" s="217"/>
      <c r="L37" s="216">
        <v>1049</v>
      </c>
      <c r="M37" s="217"/>
      <c r="N37" s="216">
        <v>5</v>
      </c>
      <c r="O37" s="217"/>
      <c r="P37" s="216">
        <v>6</v>
      </c>
      <c r="Q37" s="200"/>
      <c r="R37" s="192"/>
      <c r="S37" s="193"/>
      <c r="T37" s="192"/>
      <c r="U37" s="192"/>
      <c r="V37" s="192"/>
      <c r="W37" s="192"/>
      <c r="X37" s="192"/>
      <c r="Y37" s="192"/>
      <c r="Z37" s="192"/>
      <c r="AA37" s="192"/>
      <c r="AB37" s="192"/>
      <c r="AC37" s="192"/>
      <c r="AD37" s="192"/>
      <c r="AE37" s="192"/>
    </row>
    <row r="38" spans="1:31" s="205" customFormat="1" ht="12.75" customHeight="1" x14ac:dyDescent="0.2">
      <c r="A38" s="202" t="s">
        <v>343</v>
      </c>
      <c r="B38" s="216">
        <v>1176</v>
      </c>
      <c r="C38" s="218"/>
      <c r="D38" s="216">
        <v>1145</v>
      </c>
      <c r="E38" s="218"/>
      <c r="F38" s="216">
        <v>9</v>
      </c>
      <c r="G38" s="218"/>
      <c r="H38" s="216">
        <v>13</v>
      </c>
      <c r="I38" s="218"/>
      <c r="J38" s="216">
        <v>122</v>
      </c>
      <c r="K38" s="218"/>
      <c r="L38" s="216">
        <v>80</v>
      </c>
      <c r="M38" s="218"/>
      <c r="N38" s="216" t="s">
        <v>75</v>
      </c>
      <c r="O38" s="218"/>
      <c r="P38" s="216">
        <v>1</v>
      </c>
      <c r="Q38" s="204"/>
      <c r="R38" s="192"/>
      <c r="S38" s="193"/>
      <c r="T38" s="192"/>
      <c r="U38" s="192"/>
      <c r="V38" s="192"/>
      <c r="W38" s="192"/>
      <c r="X38" s="192"/>
      <c r="Y38" s="192"/>
      <c r="Z38" s="192"/>
      <c r="AA38" s="192"/>
      <c r="AB38" s="192"/>
      <c r="AC38" s="192"/>
      <c r="AD38" s="192"/>
      <c r="AE38" s="192"/>
    </row>
    <row r="39" spans="1:31" s="201" customFormat="1" ht="4.5" customHeight="1" x14ac:dyDescent="0.2">
      <c r="A39" s="206"/>
      <c r="B39" s="215"/>
      <c r="C39" s="217"/>
      <c r="D39" s="215"/>
      <c r="E39" s="217"/>
      <c r="F39" s="215"/>
      <c r="G39" s="217"/>
      <c r="H39" s="215"/>
      <c r="I39" s="217"/>
      <c r="J39" s="215"/>
      <c r="K39" s="217"/>
      <c r="L39" s="215"/>
      <c r="M39" s="217"/>
      <c r="N39" s="215"/>
      <c r="O39" s="217"/>
      <c r="P39" s="215"/>
      <c r="Q39" s="200"/>
      <c r="R39" s="192"/>
    </row>
    <row r="40" spans="1:31" s="194" customFormat="1" ht="20.100000000000001" customHeight="1" x14ac:dyDescent="0.2">
      <c r="A40" s="209" t="s">
        <v>345</v>
      </c>
      <c r="B40" s="213">
        <v>158153</v>
      </c>
      <c r="C40" s="219"/>
      <c r="D40" s="213">
        <v>124006</v>
      </c>
      <c r="E40" s="219"/>
      <c r="F40" s="213">
        <v>36</v>
      </c>
      <c r="G40" s="219"/>
      <c r="H40" s="213">
        <v>33</v>
      </c>
      <c r="I40" s="219"/>
      <c r="J40" s="213">
        <v>47290</v>
      </c>
      <c r="K40" s="219"/>
      <c r="L40" s="213">
        <v>31484</v>
      </c>
      <c r="M40" s="220"/>
      <c r="N40" s="213">
        <v>19</v>
      </c>
      <c r="O40" s="220"/>
      <c r="P40" s="213">
        <v>24</v>
      </c>
      <c r="Q40" s="210"/>
      <c r="R40" s="192"/>
    </row>
    <row r="41" spans="1:31" s="194" customFormat="1" ht="4.5" customHeight="1" x14ac:dyDescent="0.2">
      <c r="A41" s="209"/>
      <c r="B41" s="215"/>
      <c r="C41" s="220"/>
      <c r="D41" s="215"/>
      <c r="E41" s="220"/>
      <c r="F41" s="215"/>
      <c r="G41" s="220"/>
      <c r="H41" s="215"/>
      <c r="I41" s="220"/>
      <c r="J41" s="215"/>
      <c r="K41" s="220"/>
      <c r="L41" s="215"/>
      <c r="M41" s="220"/>
      <c r="N41" s="215"/>
      <c r="O41" s="220"/>
      <c r="P41" s="215"/>
      <c r="Q41" s="210"/>
      <c r="R41" s="192"/>
    </row>
    <row r="42" spans="1:31" s="201" customFormat="1" ht="12.75" customHeight="1" x14ac:dyDescent="0.2">
      <c r="A42" s="197" t="s">
        <v>336</v>
      </c>
      <c r="B42" s="216">
        <v>199</v>
      </c>
      <c r="C42" s="217"/>
      <c r="D42" s="216">
        <v>70</v>
      </c>
      <c r="E42" s="217"/>
      <c r="F42" s="216" t="s">
        <v>75</v>
      </c>
      <c r="G42" s="217"/>
      <c r="H42" s="216" t="s">
        <v>75</v>
      </c>
      <c r="I42" s="217"/>
      <c r="J42" s="216">
        <v>37</v>
      </c>
      <c r="K42" s="217"/>
      <c r="L42" s="216">
        <v>11</v>
      </c>
      <c r="M42" s="217"/>
      <c r="N42" s="216" t="s">
        <v>75</v>
      </c>
      <c r="O42" s="217"/>
      <c r="P42" s="216" t="s">
        <v>75</v>
      </c>
      <c r="Q42" s="200"/>
      <c r="R42" s="192"/>
      <c r="S42" s="193"/>
      <c r="T42" s="192"/>
      <c r="U42" s="192"/>
      <c r="V42" s="192"/>
      <c r="W42" s="192"/>
      <c r="X42" s="192"/>
      <c r="Y42" s="192"/>
      <c r="Z42" s="192"/>
      <c r="AA42" s="192"/>
      <c r="AB42" s="192"/>
      <c r="AC42" s="192"/>
      <c r="AD42" s="192"/>
      <c r="AE42" s="192"/>
    </row>
    <row r="43" spans="1:31" s="201" customFormat="1" ht="12.75" customHeight="1" x14ac:dyDescent="0.2">
      <c r="A43" s="197" t="s">
        <v>337</v>
      </c>
      <c r="B43" s="216">
        <v>1697</v>
      </c>
      <c r="C43" s="217"/>
      <c r="D43" s="216">
        <v>962</v>
      </c>
      <c r="E43" s="217"/>
      <c r="F43" s="216">
        <v>1</v>
      </c>
      <c r="G43" s="217"/>
      <c r="H43" s="216" t="s">
        <v>75</v>
      </c>
      <c r="I43" s="217"/>
      <c r="J43" s="216">
        <v>438</v>
      </c>
      <c r="K43" s="217"/>
      <c r="L43" s="216">
        <v>227</v>
      </c>
      <c r="M43" s="217"/>
      <c r="N43" s="216" t="s">
        <v>75</v>
      </c>
      <c r="O43" s="217"/>
      <c r="P43" s="216" t="s">
        <v>75</v>
      </c>
      <c r="Q43" s="200"/>
      <c r="R43" s="192"/>
      <c r="S43" s="193"/>
      <c r="T43" s="192"/>
      <c r="U43" s="192"/>
      <c r="V43" s="192"/>
      <c r="W43" s="192"/>
      <c r="X43" s="192"/>
      <c r="Y43" s="192"/>
      <c r="Z43" s="192"/>
      <c r="AA43" s="192"/>
      <c r="AB43" s="192"/>
      <c r="AC43" s="192"/>
      <c r="AD43" s="192"/>
      <c r="AE43" s="192"/>
    </row>
    <row r="44" spans="1:31" s="201" customFormat="1" ht="12.75" customHeight="1" x14ac:dyDescent="0.2">
      <c r="A44" s="197" t="s">
        <v>338</v>
      </c>
      <c r="B44" s="216">
        <v>9931</v>
      </c>
      <c r="C44" s="217"/>
      <c r="D44" s="216">
        <v>7108</v>
      </c>
      <c r="E44" s="217"/>
      <c r="F44" s="216" t="s">
        <v>75</v>
      </c>
      <c r="G44" s="217"/>
      <c r="H44" s="216" t="s">
        <v>75</v>
      </c>
      <c r="I44" s="217"/>
      <c r="J44" s="216">
        <v>3310</v>
      </c>
      <c r="K44" s="217"/>
      <c r="L44" s="216">
        <v>2147</v>
      </c>
      <c r="M44" s="217"/>
      <c r="N44" s="216" t="s">
        <v>75</v>
      </c>
      <c r="O44" s="217"/>
      <c r="P44" s="216">
        <v>1</v>
      </c>
      <c r="Q44" s="200"/>
      <c r="R44" s="192"/>
      <c r="S44" s="193"/>
      <c r="T44" s="192"/>
      <c r="U44" s="192"/>
      <c r="V44" s="192"/>
      <c r="W44" s="192"/>
      <c r="X44" s="192"/>
      <c r="Y44" s="192"/>
      <c r="Z44" s="192"/>
      <c r="AA44" s="192"/>
      <c r="AB44" s="192"/>
      <c r="AC44" s="192"/>
      <c r="AD44" s="192"/>
      <c r="AE44" s="192"/>
    </row>
    <row r="45" spans="1:31" s="201" customFormat="1" ht="12.75" customHeight="1" x14ac:dyDescent="0.2">
      <c r="A45" s="197" t="s">
        <v>114</v>
      </c>
      <c r="B45" s="216">
        <v>14543</v>
      </c>
      <c r="C45" s="217"/>
      <c r="D45" s="216">
        <v>10975</v>
      </c>
      <c r="E45" s="217"/>
      <c r="F45" s="216">
        <v>2</v>
      </c>
      <c r="G45" s="217"/>
      <c r="H45" s="216">
        <v>2</v>
      </c>
      <c r="I45" s="217"/>
      <c r="J45" s="216">
        <v>5602</v>
      </c>
      <c r="K45" s="217"/>
      <c r="L45" s="216">
        <v>3603</v>
      </c>
      <c r="M45" s="217"/>
      <c r="N45" s="216" t="s">
        <v>75</v>
      </c>
      <c r="O45" s="217"/>
      <c r="P45" s="216">
        <v>4</v>
      </c>
      <c r="Q45" s="200"/>
      <c r="R45" s="192"/>
      <c r="S45" s="193"/>
      <c r="T45" s="192"/>
      <c r="U45" s="192"/>
      <c r="V45" s="192"/>
      <c r="W45" s="192"/>
      <c r="X45" s="192"/>
      <c r="Y45" s="192"/>
      <c r="Z45" s="192"/>
      <c r="AA45" s="192"/>
      <c r="AB45" s="192"/>
      <c r="AC45" s="192"/>
      <c r="AD45" s="192"/>
      <c r="AE45" s="192"/>
    </row>
    <row r="46" spans="1:31" s="201" customFormat="1" ht="12.75" customHeight="1" x14ac:dyDescent="0.2">
      <c r="A46" s="197" t="s">
        <v>115</v>
      </c>
      <c r="B46" s="216">
        <v>16039</v>
      </c>
      <c r="C46" s="217"/>
      <c r="D46" s="216">
        <v>12210</v>
      </c>
      <c r="E46" s="217"/>
      <c r="F46" s="216">
        <v>2</v>
      </c>
      <c r="G46" s="217"/>
      <c r="H46" s="216" t="s">
        <v>75</v>
      </c>
      <c r="I46" s="217"/>
      <c r="J46" s="216">
        <v>5824</v>
      </c>
      <c r="K46" s="217"/>
      <c r="L46" s="216">
        <v>3467</v>
      </c>
      <c r="M46" s="217"/>
      <c r="N46" s="216">
        <v>5</v>
      </c>
      <c r="O46" s="217"/>
      <c r="P46" s="216">
        <v>3</v>
      </c>
      <c r="Q46" s="200"/>
      <c r="R46" s="192"/>
      <c r="S46" s="193"/>
      <c r="T46" s="192"/>
      <c r="U46" s="192"/>
      <c r="V46" s="192"/>
      <c r="W46" s="192"/>
      <c r="X46" s="192"/>
      <c r="Y46" s="192"/>
      <c r="Z46" s="192"/>
      <c r="AA46" s="192"/>
      <c r="AB46" s="192"/>
      <c r="AC46" s="192"/>
      <c r="AD46" s="192"/>
      <c r="AE46" s="192"/>
    </row>
    <row r="47" spans="1:31" s="201" customFormat="1" ht="12.75" customHeight="1" x14ac:dyDescent="0.2">
      <c r="A47" s="197" t="s">
        <v>339</v>
      </c>
      <c r="B47" s="216">
        <v>19930</v>
      </c>
      <c r="C47" s="217"/>
      <c r="D47" s="216">
        <v>14173</v>
      </c>
      <c r="E47" s="217"/>
      <c r="F47" s="216">
        <v>3</v>
      </c>
      <c r="G47" s="217"/>
      <c r="H47" s="216">
        <v>2</v>
      </c>
      <c r="I47" s="217"/>
      <c r="J47" s="216">
        <v>6245</v>
      </c>
      <c r="K47" s="217"/>
      <c r="L47" s="216">
        <v>3843</v>
      </c>
      <c r="M47" s="217"/>
      <c r="N47" s="216">
        <v>2</v>
      </c>
      <c r="O47" s="217"/>
      <c r="P47" s="216">
        <v>3</v>
      </c>
      <c r="Q47" s="200"/>
      <c r="R47" s="192"/>
      <c r="S47" s="193"/>
      <c r="T47" s="192"/>
      <c r="U47" s="192"/>
      <c r="V47" s="192"/>
      <c r="W47" s="192"/>
      <c r="X47" s="192"/>
      <c r="Y47" s="192"/>
      <c r="Z47" s="192"/>
      <c r="AA47" s="192"/>
      <c r="AB47" s="192"/>
      <c r="AC47" s="192"/>
      <c r="AD47" s="192"/>
      <c r="AE47" s="192"/>
    </row>
    <row r="48" spans="1:31" s="201" customFormat="1" ht="12.75" customHeight="1" x14ac:dyDescent="0.2">
      <c r="A48" s="197" t="s">
        <v>340</v>
      </c>
      <c r="B48" s="216">
        <v>23452</v>
      </c>
      <c r="C48" s="217"/>
      <c r="D48" s="216">
        <v>17814</v>
      </c>
      <c r="E48" s="217"/>
      <c r="F48" s="216">
        <v>6</v>
      </c>
      <c r="G48" s="217"/>
      <c r="H48" s="216" t="s">
        <v>75</v>
      </c>
      <c r="I48" s="217"/>
      <c r="J48" s="216">
        <v>6677</v>
      </c>
      <c r="K48" s="217"/>
      <c r="L48" s="216">
        <v>4244</v>
      </c>
      <c r="M48" s="217"/>
      <c r="N48" s="216" t="s">
        <v>75</v>
      </c>
      <c r="O48" s="217"/>
      <c r="P48" s="216">
        <v>6</v>
      </c>
      <c r="Q48" s="200"/>
      <c r="R48" s="192"/>
      <c r="S48" s="193"/>
      <c r="T48" s="192"/>
      <c r="U48" s="192"/>
      <c r="V48" s="192"/>
      <c r="W48" s="192"/>
      <c r="X48" s="192"/>
      <c r="Y48" s="192"/>
      <c r="Z48" s="192"/>
      <c r="AA48" s="192"/>
      <c r="AB48" s="192"/>
      <c r="AC48" s="192"/>
      <c r="AD48" s="192"/>
      <c r="AE48" s="192"/>
    </row>
    <row r="49" spans="1:31" s="201" customFormat="1" ht="12.75" customHeight="1" x14ac:dyDescent="0.2">
      <c r="A49" s="197" t="s">
        <v>341</v>
      </c>
      <c r="B49" s="216">
        <v>22386</v>
      </c>
      <c r="C49" s="217"/>
      <c r="D49" s="216">
        <v>18174</v>
      </c>
      <c r="E49" s="217"/>
      <c r="F49" s="216">
        <v>6</v>
      </c>
      <c r="G49" s="217"/>
      <c r="H49" s="216">
        <v>7</v>
      </c>
      <c r="I49" s="217"/>
      <c r="J49" s="216">
        <v>5823</v>
      </c>
      <c r="K49" s="217"/>
      <c r="L49" s="216">
        <v>4005</v>
      </c>
      <c r="M49" s="217"/>
      <c r="N49" s="216">
        <v>4</v>
      </c>
      <c r="O49" s="217"/>
      <c r="P49" s="216">
        <v>3</v>
      </c>
      <c r="Q49" s="200"/>
      <c r="R49" s="192"/>
      <c r="S49" s="193"/>
      <c r="T49" s="192"/>
      <c r="U49" s="192"/>
      <c r="V49" s="192"/>
      <c r="W49" s="192"/>
      <c r="X49" s="192"/>
      <c r="Y49" s="192"/>
      <c r="Z49" s="192"/>
      <c r="AA49" s="192"/>
      <c r="AB49" s="192"/>
      <c r="AC49" s="192"/>
      <c r="AD49" s="192"/>
      <c r="AE49" s="192"/>
    </row>
    <row r="50" spans="1:31" s="201" customFormat="1" ht="12.75" customHeight="1" x14ac:dyDescent="0.2">
      <c r="A50" s="197" t="s">
        <v>116</v>
      </c>
      <c r="B50" s="216">
        <v>22191</v>
      </c>
      <c r="C50" s="217"/>
      <c r="D50" s="216">
        <v>18073</v>
      </c>
      <c r="E50" s="217"/>
      <c r="F50" s="216">
        <v>5</v>
      </c>
      <c r="G50" s="217"/>
      <c r="H50" s="216">
        <v>3</v>
      </c>
      <c r="I50" s="217"/>
      <c r="J50" s="216">
        <v>5524</v>
      </c>
      <c r="K50" s="217"/>
      <c r="L50" s="216">
        <v>3865</v>
      </c>
      <c r="M50" s="217"/>
      <c r="N50" s="216">
        <v>3</v>
      </c>
      <c r="O50" s="217"/>
      <c r="P50" s="216">
        <v>3</v>
      </c>
      <c r="Q50" s="200"/>
      <c r="R50" s="192"/>
      <c r="S50" s="193"/>
      <c r="T50" s="192"/>
      <c r="U50" s="192"/>
      <c r="V50" s="192"/>
      <c r="W50" s="192"/>
      <c r="X50" s="192"/>
      <c r="Y50" s="192"/>
      <c r="Z50" s="192"/>
      <c r="AA50" s="192"/>
      <c r="AB50" s="192"/>
      <c r="AC50" s="192"/>
      <c r="AD50" s="192"/>
      <c r="AE50" s="192"/>
    </row>
    <row r="51" spans="1:31" s="201" customFormat="1" ht="12.75" customHeight="1" x14ac:dyDescent="0.2">
      <c r="A51" s="197" t="s">
        <v>51</v>
      </c>
      <c r="B51" s="216">
        <v>17652</v>
      </c>
      <c r="C51" s="217"/>
      <c r="D51" s="216">
        <v>15112</v>
      </c>
      <c r="E51" s="217"/>
      <c r="F51" s="216">
        <v>6</v>
      </c>
      <c r="G51" s="217"/>
      <c r="H51" s="216">
        <v>9</v>
      </c>
      <c r="I51" s="217"/>
      <c r="J51" s="216">
        <v>4756</v>
      </c>
      <c r="K51" s="217"/>
      <c r="L51" s="216">
        <v>3583</v>
      </c>
      <c r="M51" s="217"/>
      <c r="N51" s="216">
        <v>4</v>
      </c>
      <c r="O51" s="217"/>
      <c r="P51" s="216" t="s">
        <v>75</v>
      </c>
      <c r="Q51" s="200"/>
      <c r="R51" s="192"/>
      <c r="S51" s="193"/>
      <c r="T51" s="192"/>
      <c r="U51" s="192"/>
      <c r="V51" s="192"/>
      <c r="W51" s="192"/>
      <c r="X51" s="192"/>
      <c r="Y51" s="192"/>
      <c r="Z51" s="192"/>
      <c r="AA51" s="192"/>
      <c r="AB51" s="192"/>
      <c r="AC51" s="192"/>
      <c r="AD51" s="192"/>
      <c r="AE51" s="192"/>
    </row>
    <row r="52" spans="1:31" s="201" customFormat="1" ht="12.75" customHeight="1" x14ac:dyDescent="0.2">
      <c r="A52" s="197" t="s">
        <v>342</v>
      </c>
      <c r="B52" s="216">
        <v>9300</v>
      </c>
      <c r="C52" s="217"/>
      <c r="D52" s="216">
        <v>8531</v>
      </c>
      <c r="E52" s="217"/>
      <c r="F52" s="216">
        <v>4</v>
      </c>
      <c r="G52" s="217"/>
      <c r="H52" s="216">
        <v>9</v>
      </c>
      <c r="I52" s="217"/>
      <c r="J52" s="216">
        <v>2834</v>
      </c>
      <c r="K52" s="217"/>
      <c r="L52" s="216">
        <v>2256</v>
      </c>
      <c r="M52" s="217"/>
      <c r="N52" s="216">
        <v>1</v>
      </c>
      <c r="O52" s="217"/>
      <c r="P52" s="216">
        <v>1</v>
      </c>
      <c r="Q52" s="200"/>
      <c r="R52" s="192"/>
      <c r="S52" s="193"/>
      <c r="T52" s="192"/>
      <c r="U52" s="192"/>
      <c r="V52" s="192"/>
      <c r="W52" s="192"/>
      <c r="X52" s="192"/>
      <c r="Y52" s="192"/>
      <c r="Z52" s="192"/>
      <c r="AA52" s="192"/>
      <c r="AB52" s="192"/>
      <c r="AC52" s="192"/>
      <c r="AD52" s="192"/>
      <c r="AE52" s="192"/>
    </row>
    <row r="53" spans="1:31" s="205" customFormat="1" ht="12.75" customHeight="1" x14ac:dyDescent="0.2">
      <c r="A53" s="202" t="s">
        <v>343</v>
      </c>
      <c r="B53" s="216">
        <v>833</v>
      </c>
      <c r="C53" s="218"/>
      <c r="D53" s="216">
        <v>804</v>
      </c>
      <c r="E53" s="218"/>
      <c r="F53" s="216">
        <v>1</v>
      </c>
      <c r="G53" s="218"/>
      <c r="H53" s="216">
        <v>1</v>
      </c>
      <c r="I53" s="218"/>
      <c r="J53" s="216">
        <v>220</v>
      </c>
      <c r="K53" s="218"/>
      <c r="L53" s="216">
        <v>233</v>
      </c>
      <c r="M53" s="218"/>
      <c r="N53" s="216" t="s">
        <v>75</v>
      </c>
      <c r="O53" s="218"/>
      <c r="P53" s="216" t="s">
        <v>75</v>
      </c>
      <c r="Q53" s="204"/>
      <c r="R53" s="192"/>
      <c r="S53" s="193"/>
      <c r="T53" s="192"/>
      <c r="U53" s="192"/>
      <c r="V53" s="192"/>
      <c r="W53" s="192"/>
      <c r="X53" s="192"/>
      <c r="Y53" s="192"/>
      <c r="Z53" s="192"/>
      <c r="AA53" s="192"/>
      <c r="AB53" s="192"/>
      <c r="AC53" s="192"/>
      <c r="AD53" s="192"/>
      <c r="AE53" s="192"/>
    </row>
    <row r="54" spans="1:31" s="68" customFormat="1" ht="4.5" customHeight="1" x14ac:dyDescent="0.2">
      <c r="A54" s="71"/>
      <c r="B54" s="362"/>
      <c r="C54" s="74"/>
      <c r="E54" s="74"/>
      <c r="F54" s="363"/>
      <c r="G54" s="74"/>
      <c r="H54" s="453"/>
      <c r="I54" s="74"/>
      <c r="J54" s="362"/>
      <c r="K54" s="74"/>
      <c r="L54" s="453"/>
      <c r="M54" s="74"/>
      <c r="N54" s="363"/>
      <c r="O54" s="74"/>
      <c r="P54" s="363"/>
      <c r="Q54" s="70"/>
      <c r="R54" s="67"/>
    </row>
    <row r="55" spans="1:31" ht="16.5" customHeight="1" x14ac:dyDescent="0.2">
      <c r="A55" s="553" t="s">
        <v>785</v>
      </c>
      <c r="B55" s="553"/>
      <c r="C55" s="553"/>
      <c r="D55" s="553"/>
      <c r="E55" s="553"/>
      <c r="F55" s="553"/>
      <c r="G55" s="553"/>
      <c r="H55" s="553"/>
      <c r="I55" s="553"/>
      <c r="J55" s="553"/>
      <c r="K55" s="553"/>
      <c r="L55" s="553"/>
      <c r="M55" s="553"/>
      <c r="N55" s="553"/>
      <c r="O55" s="553"/>
      <c r="P55" s="553"/>
    </row>
  </sheetData>
  <mergeCells count="13">
    <mergeCell ref="A1:D1"/>
    <mergeCell ref="V1:AB1"/>
    <mergeCell ref="A6:D6"/>
    <mergeCell ref="J6:P6"/>
    <mergeCell ref="J2:P4"/>
    <mergeCell ref="A55:P55"/>
    <mergeCell ref="A7:A9"/>
    <mergeCell ref="B7:H7"/>
    <mergeCell ref="J7:P7"/>
    <mergeCell ref="B8:D8"/>
    <mergeCell ref="F8:H8"/>
    <mergeCell ref="J8:L8"/>
    <mergeCell ref="N8:P8"/>
  </mergeCells>
  <printOptions horizontalCentered="1"/>
  <pageMargins left="0.23622047244094491" right="0.23622047244094491" top="0.35433070866141736" bottom="0.27559055118110237" header="0" footer="0"/>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zoomScaleNormal="100" workbookViewId="0">
      <pane ySplit="8" topLeftCell="A9" activePane="bottomLeft" state="frozen"/>
      <selection sqref="A1:B1"/>
      <selection pane="bottomLeft" sqref="A1:E1"/>
    </sheetView>
  </sheetViews>
  <sheetFormatPr baseColWidth="10" defaultColWidth="8.42578125" defaultRowHeight="11.25" x14ac:dyDescent="0.2"/>
  <cols>
    <col min="1" max="1" width="31.42578125" style="28" customWidth="1"/>
    <col min="2" max="2" width="10.7109375" style="19" customWidth="1"/>
    <col min="3" max="3" width="0.85546875" style="19" customWidth="1"/>
    <col min="4" max="4" width="10.7109375" style="19" customWidth="1"/>
    <col min="5" max="5" width="0.85546875" style="19" customWidth="1"/>
    <col min="6" max="6" width="10.7109375" style="19" customWidth="1"/>
    <col min="7" max="7" width="0.85546875" style="19" customWidth="1"/>
    <col min="8" max="8" width="10.7109375" style="19" customWidth="1"/>
    <col min="9" max="9" width="0.85546875" style="22" customWidth="1"/>
    <col min="10" max="10" width="10.7109375" style="19" customWidth="1"/>
    <col min="11" max="11" width="0.85546875" style="19" customWidth="1"/>
    <col min="12" max="12" width="10.7109375" style="19" customWidth="1"/>
    <col min="13" max="13" width="0.85546875" style="19" customWidth="1"/>
    <col min="14" max="14" width="10.7109375" style="19" customWidth="1"/>
    <col min="15" max="15" width="0.85546875" style="19" customWidth="1"/>
    <col min="16" max="16" width="10.7109375" style="19" customWidth="1"/>
    <col min="17" max="16384" width="8.42578125" style="19"/>
  </cols>
  <sheetData>
    <row r="1" spans="1:23" s="31" customFormat="1" ht="18" customHeight="1" x14ac:dyDescent="0.2">
      <c r="A1" s="596" t="s">
        <v>173</v>
      </c>
      <c r="B1" s="596"/>
      <c r="C1" s="596"/>
      <c r="D1" s="596"/>
      <c r="E1" s="596"/>
      <c r="F1" s="29"/>
      <c r="G1" s="29"/>
      <c r="H1" s="29"/>
      <c r="J1" s="39" t="s">
        <v>241</v>
      </c>
      <c r="L1" s="596"/>
      <c r="M1" s="596"/>
      <c r="N1" s="596"/>
      <c r="O1" s="596"/>
      <c r="P1" s="596"/>
    </row>
    <row r="2" spans="1:23" ht="15" customHeight="1" x14ac:dyDescent="0.2">
      <c r="A2" s="21"/>
      <c r="B2" s="22"/>
      <c r="C2" s="22"/>
      <c r="D2" s="22"/>
      <c r="E2" s="22"/>
      <c r="F2" s="22"/>
      <c r="G2" s="22"/>
      <c r="H2" s="22"/>
      <c r="J2" s="600" t="s">
        <v>672</v>
      </c>
      <c r="K2" s="600"/>
      <c r="L2" s="600"/>
      <c r="M2" s="600"/>
      <c r="N2" s="600"/>
      <c r="O2" s="600"/>
      <c r="P2" s="600"/>
    </row>
    <row r="3" spans="1:23" ht="15" customHeight="1" x14ac:dyDescent="0.2">
      <c r="A3" s="21"/>
      <c r="B3" s="22"/>
      <c r="C3" s="22"/>
      <c r="D3" s="22"/>
      <c r="E3" s="22"/>
      <c r="F3" s="22"/>
      <c r="G3" s="22"/>
      <c r="H3" s="22"/>
      <c r="J3" s="600"/>
      <c r="K3" s="600"/>
      <c r="L3" s="600"/>
      <c r="M3" s="600"/>
      <c r="N3" s="600"/>
      <c r="O3" s="600"/>
      <c r="P3" s="600"/>
    </row>
    <row r="4" spans="1:23" ht="15" customHeight="1" x14ac:dyDescent="0.2">
      <c r="A4" s="23"/>
      <c r="B4" s="23"/>
      <c r="C4" s="23"/>
      <c r="D4" s="23"/>
      <c r="E4" s="23"/>
      <c r="F4" s="23"/>
      <c r="G4" s="23"/>
      <c r="H4" s="23"/>
      <c r="I4" s="23"/>
      <c r="J4" s="600"/>
      <c r="K4" s="600"/>
      <c r="L4" s="600"/>
      <c r="M4" s="600"/>
      <c r="N4" s="600"/>
      <c r="O4" s="600"/>
      <c r="P4" s="600"/>
    </row>
    <row r="5" spans="1:23" ht="12.75" customHeight="1" x14ac:dyDescent="0.2">
      <c r="A5" s="23"/>
      <c r="B5" s="23"/>
      <c r="C5" s="23"/>
      <c r="D5" s="23"/>
      <c r="E5" s="23"/>
      <c r="F5" s="23"/>
      <c r="G5" s="23"/>
      <c r="H5" s="23"/>
      <c r="I5" s="23"/>
      <c r="J5" s="32"/>
      <c r="K5" s="32"/>
      <c r="L5" s="32"/>
      <c r="M5" s="32"/>
      <c r="N5" s="439"/>
      <c r="O5" s="458"/>
      <c r="P5" s="458"/>
    </row>
    <row r="6" spans="1:23" ht="12.75" customHeight="1" thickBot="1" x14ac:dyDescent="0.25">
      <c r="A6" s="37"/>
      <c r="B6" s="38" t="s">
        <v>234</v>
      </c>
      <c r="C6" s="38"/>
      <c r="D6" s="38"/>
      <c r="E6" s="24"/>
      <c r="F6" s="25"/>
      <c r="G6" s="25"/>
      <c r="H6" s="25"/>
      <c r="I6" s="25"/>
      <c r="J6" s="592"/>
      <c r="K6" s="592"/>
      <c r="L6" s="592"/>
      <c r="M6" s="592"/>
      <c r="N6" s="592"/>
      <c r="O6" s="592"/>
      <c r="P6" s="592"/>
    </row>
    <row r="7" spans="1:23" s="96" customFormat="1" ht="20.100000000000001" customHeight="1" x14ac:dyDescent="0.2">
      <c r="A7" s="141"/>
      <c r="B7" s="607" t="s">
        <v>739</v>
      </c>
      <c r="C7" s="607"/>
      <c r="D7" s="607"/>
      <c r="E7" s="607"/>
      <c r="F7" s="607"/>
      <c r="G7" s="607"/>
      <c r="H7" s="607"/>
      <c r="I7" s="607"/>
      <c r="J7" s="607"/>
      <c r="K7" s="607"/>
      <c r="L7" s="607"/>
      <c r="M7" s="607"/>
      <c r="N7" s="607"/>
      <c r="O7" s="607"/>
      <c r="P7" s="607"/>
    </row>
    <row r="8" spans="1:23" s="96" customFormat="1" ht="20.100000000000001" customHeight="1" x14ac:dyDescent="0.2">
      <c r="A8" s="141"/>
      <c r="B8" s="336">
        <v>2013</v>
      </c>
      <c r="C8" s="86"/>
      <c r="D8" s="336">
        <v>2014</v>
      </c>
      <c r="E8" s="86"/>
      <c r="F8" s="336">
        <v>2015</v>
      </c>
      <c r="G8" s="86"/>
      <c r="H8" s="336">
        <v>2016</v>
      </c>
      <c r="I8" s="86"/>
      <c r="J8" s="336">
        <v>2017</v>
      </c>
      <c r="K8" s="86"/>
      <c r="L8" s="336">
        <v>2018</v>
      </c>
      <c r="M8" s="86"/>
      <c r="N8" s="336">
        <v>2019</v>
      </c>
      <c r="P8" s="336">
        <v>2020</v>
      </c>
    </row>
    <row r="9" spans="1:23" s="194" customFormat="1" ht="20.100000000000001" customHeight="1" x14ac:dyDescent="0.2">
      <c r="A9" s="188" t="s">
        <v>65</v>
      </c>
      <c r="B9" s="221">
        <v>3009.2143915583747</v>
      </c>
      <c r="C9" s="221"/>
      <c r="D9" s="221">
        <v>3111.2999078791449</v>
      </c>
      <c r="E9" s="221"/>
      <c r="F9" s="221">
        <v>3252.0050828019453</v>
      </c>
      <c r="G9" s="221"/>
      <c r="H9" s="221">
        <v>3364.0418227496425</v>
      </c>
      <c r="I9" s="221"/>
      <c r="J9" s="221">
        <v>3408.7611413925661</v>
      </c>
      <c r="K9" s="221"/>
      <c r="L9" s="221">
        <v>3408.6956362461447</v>
      </c>
      <c r="N9" s="364">
        <v>3019.6403448641377</v>
      </c>
      <c r="P9" s="221">
        <v>2455.0994880021376</v>
      </c>
      <c r="Q9" s="193"/>
      <c r="R9" s="192"/>
    </row>
    <row r="10" spans="1:23" s="194" customFormat="1" ht="4.5" customHeight="1" x14ac:dyDescent="0.2">
      <c r="A10" s="188"/>
      <c r="B10" s="162"/>
      <c r="C10" s="162"/>
      <c r="D10" s="96"/>
      <c r="E10" s="96"/>
      <c r="F10" s="96"/>
      <c r="G10" s="96"/>
      <c r="H10" s="96"/>
      <c r="I10" s="96"/>
      <c r="J10" s="96"/>
      <c r="K10" s="96"/>
      <c r="L10" s="96"/>
      <c r="N10" s="365"/>
      <c r="P10" s="96"/>
      <c r="Q10" s="193"/>
      <c r="R10" s="192"/>
    </row>
    <row r="11" spans="1:23" s="201" customFormat="1" ht="12.75" customHeight="1" x14ac:dyDescent="0.2">
      <c r="A11" s="197" t="s">
        <v>346</v>
      </c>
      <c r="B11" s="162">
        <v>4279.2564724595195</v>
      </c>
      <c r="C11" s="162"/>
      <c r="D11" s="162">
        <v>4236.7526125111044</v>
      </c>
      <c r="E11" s="162"/>
      <c r="F11" s="162">
        <v>4681.2630586398091</v>
      </c>
      <c r="G11" s="162"/>
      <c r="H11" s="162">
        <v>4971.6672952368381</v>
      </c>
      <c r="I11" s="162"/>
      <c r="J11" s="162">
        <v>4979.9911232132126</v>
      </c>
      <c r="K11" s="162"/>
      <c r="L11" s="162">
        <v>5184.5530288255613</v>
      </c>
      <c r="N11" s="366">
        <v>5153.8156172963545</v>
      </c>
      <c r="P11" s="162">
        <v>4429.0713542581507</v>
      </c>
      <c r="Q11" s="192"/>
      <c r="R11" s="192"/>
      <c r="S11" s="192"/>
      <c r="T11" s="192"/>
      <c r="U11" s="192"/>
      <c r="V11" s="192"/>
      <c r="W11" s="192"/>
    </row>
    <row r="12" spans="1:23" s="201" customFormat="1" ht="12.75" customHeight="1" x14ac:dyDescent="0.2">
      <c r="A12" s="197" t="s">
        <v>338</v>
      </c>
      <c r="B12" s="162">
        <v>3469.8372289232939</v>
      </c>
      <c r="C12" s="162"/>
      <c r="D12" s="162">
        <v>3492.1999374758961</v>
      </c>
      <c r="E12" s="162"/>
      <c r="F12" s="162">
        <v>3700.4672612166437</v>
      </c>
      <c r="G12" s="162"/>
      <c r="H12" s="162">
        <v>3927.3624429165502</v>
      </c>
      <c r="I12" s="162"/>
      <c r="J12" s="162">
        <v>4096.2190744809604</v>
      </c>
      <c r="K12" s="162"/>
      <c r="L12" s="162">
        <v>4150.4819750558254</v>
      </c>
      <c r="N12" s="366">
        <v>4094.3039449947969</v>
      </c>
      <c r="P12" s="162">
        <v>3408.2228437823346</v>
      </c>
      <c r="Q12" s="192"/>
      <c r="R12" s="192"/>
      <c r="S12" s="192"/>
      <c r="T12" s="192"/>
      <c r="U12" s="192"/>
      <c r="V12" s="192"/>
      <c r="W12" s="192"/>
    </row>
    <row r="13" spans="1:23" s="201" customFormat="1" ht="12.75" customHeight="1" x14ac:dyDescent="0.2">
      <c r="A13" s="197" t="s">
        <v>114</v>
      </c>
      <c r="B13" s="162">
        <v>2938.8537232748622</v>
      </c>
      <c r="C13" s="162"/>
      <c r="D13" s="162">
        <v>3015.6398508741449</v>
      </c>
      <c r="E13" s="162"/>
      <c r="F13" s="162">
        <v>3178.8508830390219</v>
      </c>
      <c r="G13" s="162"/>
      <c r="H13" s="162">
        <v>3266.2410628361254</v>
      </c>
      <c r="I13" s="162"/>
      <c r="J13" s="162">
        <v>3355.4762069706339</v>
      </c>
      <c r="K13" s="162"/>
      <c r="L13" s="162">
        <v>3368.1178542746188</v>
      </c>
      <c r="N13" s="366">
        <v>3186.1942851320136</v>
      </c>
      <c r="P13" s="162">
        <v>2550.1646435247421</v>
      </c>
      <c r="Q13" s="192"/>
      <c r="R13" s="192"/>
      <c r="S13" s="192"/>
      <c r="T13" s="192"/>
      <c r="U13" s="192"/>
      <c r="V13" s="192"/>
      <c r="W13" s="192"/>
    </row>
    <row r="14" spans="1:23" s="201" customFormat="1" ht="12.75" customHeight="1" x14ac:dyDescent="0.2">
      <c r="A14" s="197" t="s">
        <v>115</v>
      </c>
      <c r="B14" s="162">
        <v>3015.9346389512016</v>
      </c>
      <c r="C14" s="162"/>
      <c r="D14" s="162">
        <v>3104.4226157718099</v>
      </c>
      <c r="E14" s="162"/>
      <c r="F14" s="162">
        <v>3270.0467524551132</v>
      </c>
      <c r="G14" s="162"/>
      <c r="H14" s="162">
        <v>3397.3697832441826</v>
      </c>
      <c r="I14" s="162"/>
      <c r="J14" s="162">
        <v>3460.2742365748045</v>
      </c>
      <c r="K14" s="162"/>
      <c r="L14" s="162">
        <v>3467.703499028531</v>
      </c>
      <c r="N14" s="366">
        <v>3164.3208262795001</v>
      </c>
      <c r="P14" s="162">
        <v>2539.6637232337366</v>
      </c>
      <c r="Q14" s="192"/>
      <c r="R14" s="192"/>
      <c r="S14" s="192"/>
      <c r="T14" s="192"/>
      <c r="U14" s="192"/>
      <c r="V14" s="192"/>
      <c r="W14" s="192"/>
    </row>
    <row r="15" spans="1:23" s="201" customFormat="1" ht="12.75" customHeight="1" x14ac:dyDescent="0.2">
      <c r="A15" s="197" t="s">
        <v>339</v>
      </c>
      <c r="B15" s="162">
        <v>2960.5498828666846</v>
      </c>
      <c r="C15" s="162"/>
      <c r="D15" s="162">
        <v>3094.006869540257</v>
      </c>
      <c r="E15" s="162"/>
      <c r="F15" s="162">
        <v>3279.3485907075874</v>
      </c>
      <c r="G15" s="162"/>
      <c r="H15" s="162">
        <v>3444.4789871451835</v>
      </c>
      <c r="I15" s="162"/>
      <c r="J15" s="162">
        <v>3513.4291016400921</v>
      </c>
      <c r="K15" s="162"/>
      <c r="L15" s="162">
        <v>3582.3474300738753</v>
      </c>
      <c r="N15" s="366">
        <v>3228.2975724508569</v>
      </c>
      <c r="P15" s="162">
        <v>2558.9317678325938</v>
      </c>
      <c r="Q15" s="192"/>
      <c r="R15" s="192"/>
      <c r="S15" s="192"/>
      <c r="T15" s="192"/>
      <c r="U15" s="192"/>
      <c r="V15" s="192"/>
      <c r="W15" s="192"/>
    </row>
    <row r="16" spans="1:23" s="201" customFormat="1" ht="12.75" customHeight="1" x14ac:dyDescent="0.2">
      <c r="A16" s="197" t="s">
        <v>340</v>
      </c>
      <c r="B16" s="162">
        <v>2986.4374230514718</v>
      </c>
      <c r="C16" s="162"/>
      <c r="D16" s="162">
        <v>3099.2516254485627</v>
      </c>
      <c r="E16" s="162"/>
      <c r="F16" s="162">
        <v>3201.3407717174018</v>
      </c>
      <c r="G16" s="162"/>
      <c r="H16" s="162">
        <v>3326.0207766003987</v>
      </c>
      <c r="I16" s="162"/>
      <c r="J16" s="162">
        <v>3366.452082743589</v>
      </c>
      <c r="K16" s="162"/>
      <c r="L16" s="162">
        <v>3403.7701773865738</v>
      </c>
      <c r="N16" s="366">
        <v>3058.6031493990354</v>
      </c>
      <c r="P16" s="162">
        <v>2516.6503396622757</v>
      </c>
      <c r="Q16" s="192"/>
      <c r="R16" s="192"/>
      <c r="S16" s="192"/>
      <c r="T16" s="192"/>
      <c r="U16" s="192"/>
      <c r="V16" s="192"/>
      <c r="W16" s="192"/>
    </row>
    <row r="17" spans="1:23" s="201" customFormat="1" ht="12.75" customHeight="1" x14ac:dyDescent="0.2">
      <c r="A17" s="197" t="s">
        <v>341</v>
      </c>
      <c r="B17" s="162">
        <v>3040.4368993298663</v>
      </c>
      <c r="C17" s="162"/>
      <c r="D17" s="162">
        <v>3146.7956087566358</v>
      </c>
      <c r="E17" s="162"/>
      <c r="F17" s="162">
        <v>3291.5349424556935</v>
      </c>
      <c r="G17" s="162"/>
      <c r="H17" s="162">
        <v>3393.8061572020424</v>
      </c>
      <c r="I17" s="162"/>
      <c r="J17" s="162">
        <v>3403.8743076817527</v>
      </c>
      <c r="K17" s="162"/>
      <c r="L17" s="162">
        <v>3354.6736977534238</v>
      </c>
      <c r="N17" s="366">
        <v>2941.3707101476839</v>
      </c>
      <c r="P17" s="162">
        <v>2390.221855945711</v>
      </c>
      <c r="Q17" s="192"/>
      <c r="R17" s="192"/>
      <c r="S17" s="192"/>
      <c r="T17" s="192"/>
      <c r="U17" s="192"/>
      <c r="V17" s="192"/>
      <c r="W17" s="192"/>
    </row>
    <row r="18" spans="1:23" s="201" customFormat="1" ht="12.75" customHeight="1" x14ac:dyDescent="0.2">
      <c r="A18" s="197" t="s">
        <v>116</v>
      </c>
      <c r="B18" s="162">
        <v>3125.7357146766049</v>
      </c>
      <c r="C18" s="162"/>
      <c r="D18" s="162">
        <v>3231.6021783257806</v>
      </c>
      <c r="E18" s="162"/>
      <c r="F18" s="162">
        <v>3344.0247009825707</v>
      </c>
      <c r="G18" s="162"/>
      <c r="H18" s="162">
        <v>3412.1796849940902</v>
      </c>
      <c r="I18" s="162"/>
      <c r="J18" s="162">
        <v>3415.5185509051153</v>
      </c>
      <c r="K18" s="162"/>
      <c r="L18" s="162">
        <v>3378.805549786257</v>
      </c>
      <c r="N18" s="366">
        <v>2880.5679457575725</v>
      </c>
      <c r="P18" s="162">
        <v>2414.7054559636481</v>
      </c>
      <c r="Q18" s="192"/>
      <c r="R18" s="192"/>
      <c r="S18" s="192"/>
      <c r="T18" s="192"/>
      <c r="U18" s="192"/>
      <c r="V18" s="192"/>
      <c r="W18" s="192"/>
    </row>
    <row r="19" spans="1:23" s="201" customFormat="1" ht="12.75" customHeight="1" x14ac:dyDescent="0.2">
      <c r="A19" s="197" t="s">
        <v>51</v>
      </c>
      <c r="B19" s="162">
        <v>3096.6947704009203</v>
      </c>
      <c r="C19" s="162"/>
      <c r="D19" s="162">
        <v>3165.9147336425626</v>
      </c>
      <c r="E19" s="162"/>
      <c r="F19" s="162">
        <v>3248.9895926641252</v>
      </c>
      <c r="G19" s="162"/>
      <c r="H19" s="162">
        <v>3279.9227280718997</v>
      </c>
      <c r="I19" s="162"/>
      <c r="J19" s="162">
        <v>3313.6336315556296</v>
      </c>
      <c r="K19" s="162"/>
      <c r="L19" s="162">
        <v>3232.5461443967124</v>
      </c>
      <c r="N19" s="366">
        <v>2748.0936123093661</v>
      </c>
      <c r="P19" s="162">
        <v>2288.3377070457386</v>
      </c>
      <c r="Q19" s="192"/>
      <c r="R19" s="192"/>
      <c r="S19" s="192"/>
      <c r="T19" s="192"/>
      <c r="U19" s="192"/>
      <c r="V19" s="192"/>
      <c r="W19" s="192"/>
    </row>
    <row r="20" spans="1:23" s="201" customFormat="1" ht="12.75" customHeight="1" x14ac:dyDescent="0.2">
      <c r="A20" s="197" t="s">
        <v>323</v>
      </c>
      <c r="B20" s="162">
        <v>2352.2342015824238</v>
      </c>
      <c r="C20" s="162"/>
      <c r="D20" s="162">
        <v>2506.4750725001268</v>
      </c>
      <c r="E20" s="162"/>
      <c r="F20" s="162">
        <v>2554.0755224245386</v>
      </c>
      <c r="G20" s="162"/>
      <c r="H20" s="162">
        <v>2611.4435967218797</v>
      </c>
      <c r="I20" s="162"/>
      <c r="J20" s="162">
        <v>2577.4138910104839</v>
      </c>
      <c r="K20" s="162"/>
      <c r="L20" s="162">
        <v>2560.5759751336855</v>
      </c>
      <c r="N20" s="366">
        <v>2005.4621766830471</v>
      </c>
      <c r="P20" s="162">
        <v>1714.6089511381499</v>
      </c>
      <c r="Q20" s="192"/>
      <c r="R20" s="192"/>
      <c r="S20" s="192"/>
      <c r="T20" s="192"/>
      <c r="U20" s="192"/>
      <c r="V20" s="192"/>
      <c r="W20" s="192"/>
    </row>
    <row r="21" spans="1:23" s="201" customFormat="1" ht="4.5" customHeight="1" x14ac:dyDescent="0.2">
      <c r="A21" s="206"/>
      <c r="B21" s="162"/>
      <c r="C21" s="162"/>
      <c r="D21" s="162"/>
      <c r="E21" s="162"/>
      <c r="F21" s="162"/>
      <c r="G21" s="162"/>
      <c r="H21" s="162"/>
      <c r="I21" s="162"/>
      <c r="J21" s="162"/>
      <c r="K21" s="162"/>
      <c r="L21" s="162"/>
      <c r="N21" s="366"/>
      <c r="R21" s="208"/>
    </row>
    <row r="22" spans="1:23" s="194" customFormat="1" ht="20.100000000000001" customHeight="1" x14ac:dyDescent="0.2">
      <c r="A22" s="209" t="s">
        <v>344</v>
      </c>
      <c r="B22" s="221">
        <v>3968.6478164044534</v>
      </c>
      <c r="C22" s="221"/>
      <c r="D22" s="221">
        <v>4095.8726497323737</v>
      </c>
      <c r="E22" s="221"/>
      <c r="F22" s="221">
        <v>4313.6205250638177</v>
      </c>
      <c r="G22" s="221"/>
      <c r="H22" s="221">
        <v>4466.1173465556676</v>
      </c>
      <c r="I22" s="221"/>
      <c r="J22" s="221">
        <v>4568.7333349991904</v>
      </c>
      <c r="K22" s="221"/>
      <c r="L22" s="221">
        <v>4607.2804268037808</v>
      </c>
      <c r="N22" s="367">
        <v>4025.9475990963883</v>
      </c>
      <c r="P22" s="221">
        <v>3289.7634688870153</v>
      </c>
      <c r="R22" s="211"/>
    </row>
    <row r="23" spans="1:23" s="194" customFormat="1" ht="4.5" customHeight="1" x14ac:dyDescent="0.2">
      <c r="A23" s="209"/>
      <c r="B23" s="162"/>
      <c r="C23" s="162"/>
      <c r="D23" s="162"/>
      <c r="E23" s="162"/>
      <c r="F23" s="162"/>
      <c r="G23" s="162"/>
      <c r="H23" s="162"/>
      <c r="I23" s="162"/>
      <c r="J23" s="162"/>
      <c r="K23" s="162"/>
      <c r="L23" s="162"/>
      <c r="N23" s="366"/>
      <c r="P23" s="162"/>
      <c r="R23" s="211"/>
    </row>
    <row r="24" spans="1:23" s="201" customFormat="1" ht="12.75" customHeight="1" x14ac:dyDescent="0.2">
      <c r="A24" s="197" t="s">
        <v>346</v>
      </c>
      <c r="B24" s="162">
        <v>5707.7843881505223</v>
      </c>
      <c r="C24" s="162"/>
      <c r="D24" s="162">
        <v>5376.3995365665241</v>
      </c>
      <c r="E24" s="162"/>
      <c r="F24" s="162">
        <v>6042.7705324240151</v>
      </c>
      <c r="G24" s="162"/>
      <c r="H24" s="162">
        <v>6334.5117250349358</v>
      </c>
      <c r="I24" s="162"/>
      <c r="J24" s="162">
        <v>6292.7911713517851</v>
      </c>
      <c r="K24" s="162"/>
      <c r="L24" s="162">
        <v>6626.2546293460091</v>
      </c>
      <c r="N24" s="366">
        <v>6784.51712266715</v>
      </c>
      <c r="P24" s="162">
        <v>5799.9288780922125</v>
      </c>
      <c r="Q24" s="192"/>
      <c r="R24" s="192"/>
      <c r="S24" s="192"/>
      <c r="T24" s="192"/>
      <c r="U24" s="192"/>
      <c r="V24" s="192"/>
      <c r="W24" s="192"/>
    </row>
    <row r="25" spans="1:23" s="201" customFormat="1" ht="12.75" customHeight="1" x14ac:dyDescent="0.2">
      <c r="A25" s="197" t="s">
        <v>338</v>
      </c>
      <c r="B25" s="162">
        <v>4867.3620273250563</v>
      </c>
      <c r="C25" s="162"/>
      <c r="D25" s="162">
        <v>4858.9805172266142</v>
      </c>
      <c r="E25" s="162"/>
      <c r="F25" s="162">
        <v>5092.1788954195436</v>
      </c>
      <c r="G25" s="162"/>
      <c r="H25" s="162">
        <v>5353.6403340742645</v>
      </c>
      <c r="I25" s="162"/>
      <c r="J25" s="162">
        <v>5601.0965018619781</v>
      </c>
      <c r="K25" s="162"/>
      <c r="L25" s="162">
        <v>5643.9242449469075</v>
      </c>
      <c r="N25" s="366">
        <v>5495.4790338446819</v>
      </c>
      <c r="P25" s="162">
        <v>4573.6026272836152</v>
      </c>
      <c r="Q25" s="192"/>
      <c r="R25" s="192"/>
      <c r="S25" s="192"/>
      <c r="T25" s="192"/>
      <c r="U25" s="192"/>
      <c r="V25" s="192"/>
      <c r="W25" s="192"/>
    </row>
    <row r="26" spans="1:23" s="201" customFormat="1" ht="12.75" customHeight="1" x14ac:dyDescent="0.2">
      <c r="A26" s="197" t="s">
        <v>114</v>
      </c>
      <c r="B26" s="162">
        <v>4324.7084708960501</v>
      </c>
      <c r="C26" s="162"/>
      <c r="D26" s="162">
        <v>4369.3348724395055</v>
      </c>
      <c r="E26" s="162"/>
      <c r="F26" s="162">
        <v>4592.3829634183467</v>
      </c>
      <c r="G26" s="162"/>
      <c r="H26" s="162">
        <v>4667.3617879019603</v>
      </c>
      <c r="I26" s="162"/>
      <c r="J26" s="162">
        <v>4780.8856930760148</v>
      </c>
      <c r="K26" s="162"/>
      <c r="L26" s="162">
        <v>4768.3266079675732</v>
      </c>
      <c r="N26" s="366">
        <v>4440.0760308092231</v>
      </c>
      <c r="P26" s="162">
        <v>3538.2045107124127</v>
      </c>
      <c r="Q26" s="192"/>
      <c r="R26" s="192"/>
      <c r="S26" s="192"/>
      <c r="T26" s="192"/>
      <c r="U26" s="192"/>
      <c r="V26" s="192"/>
      <c r="W26" s="192"/>
    </row>
    <row r="27" spans="1:23" s="201" customFormat="1" ht="12.75" customHeight="1" x14ac:dyDescent="0.2">
      <c r="A27" s="197" t="s">
        <v>115</v>
      </c>
      <c r="B27" s="162">
        <v>4328.5009407868392</v>
      </c>
      <c r="C27" s="162"/>
      <c r="D27" s="162">
        <v>4454.3720389658984</v>
      </c>
      <c r="E27" s="162"/>
      <c r="F27" s="162">
        <v>4687.0438042757623</v>
      </c>
      <c r="G27" s="162"/>
      <c r="H27" s="162">
        <v>4883.5661667164259</v>
      </c>
      <c r="I27" s="162"/>
      <c r="J27" s="162">
        <v>4961.0240828829728</v>
      </c>
      <c r="K27" s="162"/>
      <c r="L27" s="162">
        <v>4978.4639310190105</v>
      </c>
      <c r="N27" s="366">
        <v>4491.328245955805</v>
      </c>
      <c r="P27" s="162">
        <v>3595.6196725179866</v>
      </c>
      <c r="Q27" s="192"/>
      <c r="R27" s="192"/>
      <c r="S27" s="192"/>
      <c r="T27" s="192"/>
      <c r="U27" s="192"/>
      <c r="V27" s="192"/>
      <c r="W27" s="192"/>
    </row>
    <row r="28" spans="1:23" s="201" customFormat="1" ht="12.75" customHeight="1" x14ac:dyDescent="0.2">
      <c r="A28" s="197" t="s">
        <v>339</v>
      </c>
      <c r="B28" s="162">
        <v>4150.0400513427294</v>
      </c>
      <c r="C28" s="162"/>
      <c r="D28" s="162">
        <v>4339.5797414138424</v>
      </c>
      <c r="E28" s="162"/>
      <c r="F28" s="162">
        <v>4624.5865719790381</v>
      </c>
      <c r="G28" s="162"/>
      <c r="H28" s="162">
        <v>4846.111522727274</v>
      </c>
      <c r="I28" s="162"/>
      <c r="J28" s="162">
        <v>4957.7685301333204</v>
      </c>
      <c r="K28" s="162"/>
      <c r="L28" s="162">
        <v>5109.1000977444537</v>
      </c>
      <c r="N28" s="366">
        <v>4539.4999565852431</v>
      </c>
      <c r="P28" s="162">
        <v>3651.8700661533944</v>
      </c>
      <c r="Q28" s="192"/>
      <c r="R28" s="192"/>
      <c r="S28" s="192"/>
      <c r="T28" s="192"/>
      <c r="U28" s="192"/>
      <c r="V28" s="192"/>
      <c r="W28" s="192"/>
    </row>
    <row r="29" spans="1:23" s="201" customFormat="1" ht="12.75" customHeight="1" x14ac:dyDescent="0.2">
      <c r="A29" s="197" t="s">
        <v>340</v>
      </c>
      <c r="B29" s="162">
        <v>4050.2826573794005</v>
      </c>
      <c r="C29" s="162"/>
      <c r="D29" s="162">
        <v>4202.2199446084533</v>
      </c>
      <c r="E29" s="162"/>
      <c r="F29" s="162">
        <v>4372.2646547188688</v>
      </c>
      <c r="G29" s="162"/>
      <c r="H29" s="162">
        <v>4561.3528642246611</v>
      </c>
      <c r="I29" s="162"/>
      <c r="J29" s="162">
        <v>4667.13658090634</v>
      </c>
      <c r="K29" s="162"/>
      <c r="L29" s="162">
        <v>4753.2630695167418</v>
      </c>
      <c r="N29" s="366">
        <v>4195.8311908059513</v>
      </c>
      <c r="P29" s="162">
        <v>3513.237608124778</v>
      </c>
      <c r="Q29" s="192"/>
      <c r="R29" s="192"/>
      <c r="S29" s="192"/>
      <c r="T29" s="192"/>
      <c r="U29" s="192"/>
      <c r="V29" s="192"/>
      <c r="W29" s="192"/>
    </row>
    <row r="30" spans="1:23" s="201" customFormat="1" ht="12.75" customHeight="1" x14ac:dyDescent="0.2">
      <c r="A30" s="197" t="s">
        <v>341</v>
      </c>
      <c r="B30" s="162">
        <v>3835.2310753069419</v>
      </c>
      <c r="C30" s="162"/>
      <c r="D30" s="162">
        <v>3996.2456701689016</v>
      </c>
      <c r="E30" s="162"/>
      <c r="F30" s="162">
        <v>4278.3025565798398</v>
      </c>
      <c r="G30" s="162"/>
      <c r="H30" s="162">
        <v>4424.7249502085951</v>
      </c>
      <c r="I30" s="162"/>
      <c r="J30" s="162">
        <v>4535.0578306167599</v>
      </c>
      <c r="K30" s="162"/>
      <c r="L30" s="162">
        <v>4502.6751314233925</v>
      </c>
      <c r="N30" s="366">
        <v>3933.7052198190258</v>
      </c>
      <c r="P30" s="162">
        <v>3214.5802223890573</v>
      </c>
      <c r="Q30" s="192"/>
      <c r="R30" s="192"/>
      <c r="S30" s="192"/>
      <c r="T30" s="192"/>
      <c r="U30" s="192"/>
      <c r="V30" s="192"/>
      <c r="W30" s="192"/>
    </row>
    <row r="31" spans="1:23" s="201" customFormat="1" ht="12.75" customHeight="1" x14ac:dyDescent="0.2">
      <c r="A31" s="197" t="s">
        <v>116</v>
      </c>
      <c r="B31" s="162">
        <v>3649.7502876806338</v>
      </c>
      <c r="C31" s="162"/>
      <c r="D31" s="162">
        <v>3764.754915937393</v>
      </c>
      <c r="E31" s="162"/>
      <c r="F31" s="162">
        <v>3997.72235919795</v>
      </c>
      <c r="G31" s="162"/>
      <c r="H31" s="162">
        <v>4115.9739968932854</v>
      </c>
      <c r="I31" s="162"/>
      <c r="J31" s="162">
        <v>4197.7880547052655</v>
      </c>
      <c r="K31" s="162"/>
      <c r="L31" s="162">
        <v>4281.8175036058929</v>
      </c>
      <c r="N31" s="366">
        <v>3613.9533794754434</v>
      </c>
      <c r="P31" s="162">
        <v>3082.2573476299008</v>
      </c>
      <c r="Q31" s="192"/>
      <c r="R31" s="192"/>
      <c r="S31" s="192"/>
      <c r="T31" s="192"/>
      <c r="U31" s="192"/>
      <c r="V31" s="192"/>
      <c r="W31" s="192"/>
    </row>
    <row r="32" spans="1:23" s="201" customFormat="1" ht="12.75" customHeight="1" x14ac:dyDescent="0.2">
      <c r="A32" s="197" t="s">
        <v>51</v>
      </c>
      <c r="B32" s="162">
        <v>3498.8653803257998</v>
      </c>
      <c r="C32" s="162"/>
      <c r="D32" s="162">
        <v>3605.0388527112395</v>
      </c>
      <c r="E32" s="162"/>
      <c r="F32" s="162">
        <v>3713.6997549403463</v>
      </c>
      <c r="G32" s="162"/>
      <c r="H32" s="162">
        <v>3791.5874186156188</v>
      </c>
      <c r="I32" s="162"/>
      <c r="J32" s="162">
        <v>3922.7745037941086</v>
      </c>
      <c r="K32" s="162"/>
      <c r="L32" s="162">
        <v>3914.846905530791</v>
      </c>
      <c r="N32" s="366">
        <v>3323.7828696050051</v>
      </c>
      <c r="P32" s="162">
        <v>2770.5859575328673</v>
      </c>
      <c r="Q32" s="192"/>
      <c r="R32" s="192"/>
      <c r="S32" s="192"/>
      <c r="T32" s="192"/>
      <c r="U32" s="192"/>
      <c r="V32" s="192"/>
      <c r="W32" s="192"/>
    </row>
    <row r="33" spans="1:23" s="201" customFormat="1" ht="12.75" customHeight="1" x14ac:dyDescent="0.2">
      <c r="A33" s="197" t="s">
        <v>323</v>
      </c>
      <c r="B33" s="162">
        <v>2483.4677029102495</v>
      </c>
      <c r="C33" s="162"/>
      <c r="D33" s="162">
        <v>2673.5075154052574</v>
      </c>
      <c r="E33" s="162"/>
      <c r="F33" s="162">
        <v>2763.0781890408743</v>
      </c>
      <c r="G33" s="162"/>
      <c r="H33" s="162">
        <v>2845.7007946037616</v>
      </c>
      <c r="I33" s="162"/>
      <c r="J33" s="162">
        <v>2921.6272661650355</v>
      </c>
      <c r="K33" s="162"/>
      <c r="L33" s="162">
        <v>2945.4533046428146</v>
      </c>
      <c r="N33" s="366">
        <v>2312.0874273149343</v>
      </c>
      <c r="P33" s="162">
        <v>1972.7776789420259</v>
      </c>
      <c r="Q33" s="192"/>
      <c r="R33" s="192"/>
      <c r="S33" s="192"/>
      <c r="T33" s="192"/>
      <c r="U33" s="192"/>
      <c r="V33" s="192"/>
      <c r="W33" s="192"/>
    </row>
    <row r="34" spans="1:23" s="201" customFormat="1" ht="4.5" customHeight="1" x14ac:dyDescent="0.2">
      <c r="A34" s="206"/>
      <c r="B34" s="162"/>
      <c r="C34" s="162"/>
      <c r="D34" s="162"/>
      <c r="E34" s="162"/>
      <c r="F34" s="162"/>
      <c r="G34" s="162"/>
      <c r="H34" s="162"/>
      <c r="I34" s="162"/>
      <c r="J34" s="162"/>
      <c r="K34" s="162"/>
      <c r="L34" s="162"/>
      <c r="N34" s="366"/>
    </row>
    <row r="35" spans="1:23" s="194" customFormat="1" ht="20.100000000000001" customHeight="1" x14ac:dyDescent="0.2">
      <c r="A35" s="209" t="s">
        <v>345</v>
      </c>
      <c r="B35" s="221">
        <v>1963.3794496172263</v>
      </c>
      <c r="C35" s="221"/>
      <c r="D35" s="221">
        <v>2039.090383755396</v>
      </c>
      <c r="E35" s="221"/>
      <c r="F35" s="221">
        <v>2088.938284551823</v>
      </c>
      <c r="G35" s="221"/>
      <c r="H35" s="221">
        <v>2155.5150473311683</v>
      </c>
      <c r="I35" s="221"/>
      <c r="J35" s="221">
        <v>2130.0777111268103</v>
      </c>
      <c r="K35" s="221"/>
      <c r="L35" s="221">
        <v>2087.142772761018</v>
      </c>
      <c r="N35" s="367">
        <v>1841.8493059114694</v>
      </c>
      <c r="P35" s="221">
        <v>1479.6916626899392</v>
      </c>
    </row>
    <row r="36" spans="1:23" s="194" customFormat="1" ht="4.5" customHeight="1" x14ac:dyDescent="0.2">
      <c r="A36" s="209"/>
      <c r="B36" s="162"/>
      <c r="C36" s="162"/>
      <c r="D36" s="162"/>
      <c r="E36" s="162"/>
      <c r="F36" s="162"/>
      <c r="G36" s="162"/>
      <c r="H36" s="162"/>
      <c r="I36" s="162"/>
      <c r="J36" s="162"/>
      <c r="K36" s="162"/>
      <c r="L36" s="162"/>
      <c r="N36" s="366"/>
      <c r="P36" s="162"/>
    </row>
    <row r="37" spans="1:23" s="201" customFormat="1" ht="12.75" customHeight="1" x14ac:dyDescent="0.2">
      <c r="A37" s="197" t="s">
        <v>346</v>
      </c>
      <c r="B37" s="162">
        <v>2372.2630604078722</v>
      </c>
      <c r="C37" s="162"/>
      <c r="D37" s="162">
        <v>2672.1610557940694</v>
      </c>
      <c r="E37" s="162"/>
      <c r="F37" s="162">
        <v>2764.1585916689187</v>
      </c>
      <c r="G37" s="162"/>
      <c r="H37" s="162">
        <v>3062.6986420109797</v>
      </c>
      <c r="I37" s="162"/>
      <c r="J37" s="162">
        <v>3094.3138958225663</v>
      </c>
      <c r="K37" s="162"/>
      <c r="L37" s="162">
        <v>3135.2628689981116</v>
      </c>
      <c r="N37" s="366">
        <v>2929.1692576270793</v>
      </c>
      <c r="P37" s="162">
        <v>2343.7010309559305</v>
      </c>
      <c r="Q37" s="192"/>
      <c r="R37" s="192"/>
      <c r="S37" s="192"/>
      <c r="T37" s="192"/>
      <c r="U37" s="192"/>
      <c r="V37" s="192"/>
      <c r="W37" s="192"/>
    </row>
    <row r="38" spans="1:23" s="201" customFormat="1" ht="12.75" customHeight="1" x14ac:dyDescent="0.2">
      <c r="A38" s="197" t="s">
        <v>338</v>
      </c>
      <c r="B38" s="162">
        <v>2032.4199238422791</v>
      </c>
      <c r="C38" s="162"/>
      <c r="D38" s="162">
        <v>2060.8489054332272</v>
      </c>
      <c r="E38" s="162"/>
      <c r="F38" s="162">
        <v>2200.4273738425291</v>
      </c>
      <c r="G38" s="162"/>
      <c r="H38" s="162">
        <v>2365.2609253469277</v>
      </c>
      <c r="I38" s="162"/>
      <c r="J38" s="162">
        <v>2406.6877859423357</v>
      </c>
      <c r="K38" s="162"/>
      <c r="L38" s="162">
        <v>2434.8311308816515</v>
      </c>
      <c r="N38" s="366">
        <v>2411.5431593619405</v>
      </c>
      <c r="P38" s="162">
        <v>1970.0674470938636</v>
      </c>
      <c r="Q38" s="192"/>
      <c r="R38" s="192"/>
      <c r="S38" s="192"/>
      <c r="T38" s="192"/>
      <c r="U38" s="192"/>
      <c r="V38" s="192"/>
      <c r="W38" s="192"/>
    </row>
    <row r="39" spans="1:23" s="201" customFormat="1" ht="12.75" customHeight="1" x14ac:dyDescent="0.2">
      <c r="A39" s="197" t="s">
        <v>114</v>
      </c>
      <c r="B39" s="162">
        <v>1630.6416201533018</v>
      </c>
      <c r="C39" s="162"/>
      <c r="D39" s="162">
        <v>1715.6365447566004</v>
      </c>
      <c r="E39" s="162"/>
      <c r="F39" s="162">
        <v>1785.7346087121664</v>
      </c>
      <c r="G39" s="162"/>
      <c r="H39" s="162">
        <v>1857.9589257549119</v>
      </c>
      <c r="I39" s="162"/>
      <c r="J39" s="162">
        <v>1891.7678669974791</v>
      </c>
      <c r="K39" s="162"/>
      <c r="L39" s="162">
        <v>1916.7600730311408</v>
      </c>
      <c r="N39" s="366">
        <v>1841.8408022892879</v>
      </c>
      <c r="P39" s="162">
        <v>1486.6417349736214</v>
      </c>
      <c r="Q39" s="192"/>
      <c r="R39" s="192"/>
      <c r="S39" s="192"/>
      <c r="T39" s="192"/>
      <c r="U39" s="192"/>
      <c r="V39" s="192"/>
      <c r="W39" s="192"/>
    </row>
    <row r="40" spans="1:23" s="201" customFormat="1" ht="12.75" customHeight="1" x14ac:dyDescent="0.2">
      <c r="A40" s="197" t="s">
        <v>115</v>
      </c>
      <c r="B40" s="162">
        <v>1664.3232955980336</v>
      </c>
      <c r="C40" s="162"/>
      <c r="D40" s="162">
        <v>1709.1547442361198</v>
      </c>
      <c r="E40" s="162"/>
      <c r="F40" s="162">
        <v>1789.9975807124156</v>
      </c>
      <c r="G40" s="162"/>
      <c r="H40" s="162">
        <v>1837.3974926203721</v>
      </c>
      <c r="I40" s="162"/>
      <c r="J40" s="162">
        <v>1871.6539414677682</v>
      </c>
      <c r="K40" s="162"/>
      <c r="L40" s="162">
        <v>1863.0231045427201</v>
      </c>
      <c r="N40" s="366">
        <v>1704.3364081875816</v>
      </c>
      <c r="P40" s="162">
        <v>1372.5890812843095</v>
      </c>
      <c r="Q40" s="192"/>
      <c r="R40" s="192"/>
      <c r="S40" s="192"/>
      <c r="T40" s="192"/>
      <c r="U40" s="192"/>
      <c r="V40" s="192"/>
      <c r="W40" s="192"/>
    </row>
    <row r="41" spans="1:23" s="201" customFormat="1" ht="12.75" customHeight="1" x14ac:dyDescent="0.2">
      <c r="A41" s="197" t="s">
        <v>339</v>
      </c>
      <c r="B41" s="162">
        <v>1656.5174334005335</v>
      </c>
      <c r="C41" s="162"/>
      <c r="D41" s="162">
        <v>1727.010709173828</v>
      </c>
      <c r="E41" s="162"/>
      <c r="F41" s="162">
        <v>1796.9637739156235</v>
      </c>
      <c r="G41" s="162"/>
      <c r="H41" s="162">
        <v>1900.7037903984126</v>
      </c>
      <c r="I41" s="162"/>
      <c r="J41" s="162">
        <v>1921.4970537261634</v>
      </c>
      <c r="K41" s="162"/>
      <c r="L41" s="162">
        <v>1906.1236145137743</v>
      </c>
      <c r="N41" s="366">
        <v>1726.8644269844463</v>
      </c>
      <c r="P41" s="162">
        <v>1311.3903696017694</v>
      </c>
      <c r="Q41" s="192"/>
      <c r="R41" s="192"/>
      <c r="S41" s="192"/>
      <c r="T41" s="192"/>
      <c r="U41" s="192"/>
      <c r="V41" s="192"/>
      <c r="W41" s="192"/>
    </row>
    <row r="42" spans="1:23" s="201" customFormat="1" ht="12.75" customHeight="1" x14ac:dyDescent="0.2">
      <c r="A42" s="197" t="s">
        <v>340</v>
      </c>
      <c r="B42" s="162">
        <v>1802.0236258472767</v>
      </c>
      <c r="C42" s="162"/>
      <c r="D42" s="162">
        <v>1871.8479101098017</v>
      </c>
      <c r="E42" s="162"/>
      <c r="F42" s="162">
        <v>1893.6736303059492</v>
      </c>
      <c r="G42" s="162"/>
      <c r="H42" s="162">
        <v>1951.1968163051013</v>
      </c>
      <c r="I42" s="162"/>
      <c r="J42" s="162">
        <v>1916.4786078233208</v>
      </c>
      <c r="K42" s="162"/>
      <c r="L42" s="162">
        <v>1907.0542375326393</v>
      </c>
      <c r="N42" s="366">
        <v>1725.7885886902418</v>
      </c>
      <c r="P42" s="162">
        <v>1354.9547521250081</v>
      </c>
      <c r="Q42" s="192"/>
      <c r="R42" s="192"/>
      <c r="S42" s="192"/>
      <c r="T42" s="192"/>
      <c r="U42" s="192"/>
      <c r="V42" s="192"/>
      <c r="W42" s="192"/>
    </row>
    <row r="43" spans="1:23" s="201" customFormat="1" ht="12.75" customHeight="1" x14ac:dyDescent="0.2">
      <c r="A43" s="197" t="s">
        <v>341</v>
      </c>
      <c r="B43" s="162">
        <v>2161.6745441614639</v>
      </c>
      <c r="C43" s="162"/>
      <c r="D43" s="162">
        <v>2207.9853539357246</v>
      </c>
      <c r="E43" s="162"/>
      <c r="F43" s="162">
        <v>2194.4138818794959</v>
      </c>
      <c r="G43" s="162"/>
      <c r="H43" s="162">
        <v>2248.3140614673134</v>
      </c>
      <c r="I43" s="162"/>
      <c r="J43" s="162">
        <v>2144.1641602754157</v>
      </c>
      <c r="K43" s="162"/>
      <c r="L43" s="162">
        <v>2079.7513205337532</v>
      </c>
      <c r="N43" s="366">
        <v>1765.3130835903978</v>
      </c>
      <c r="P43" s="162">
        <v>1419.6174984611828</v>
      </c>
      <c r="Q43" s="192"/>
      <c r="R43" s="192"/>
      <c r="S43" s="192"/>
      <c r="T43" s="192"/>
      <c r="U43" s="192"/>
      <c r="V43" s="192"/>
      <c r="W43" s="192"/>
    </row>
    <row r="44" spans="1:23" s="201" customFormat="1" ht="12.75" customHeight="1" x14ac:dyDescent="0.2">
      <c r="A44" s="197" t="s">
        <v>116</v>
      </c>
      <c r="B44" s="162">
        <v>2534.1979049326796</v>
      </c>
      <c r="C44" s="162"/>
      <c r="D44" s="162">
        <v>2633.8527098347531</v>
      </c>
      <c r="E44" s="162"/>
      <c r="F44" s="162">
        <v>2610.775494133446</v>
      </c>
      <c r="G44" s="162"/>
      <c r="H44" s="162">
        <v>2624.2589309863561</v>
      </c>
      <c r="I44" s="162"/>
      <c r="J44" s="162">
        <v>2537.4531888438933</v>
      </c>
      <c r="K44" s="162"/>
      <c r="L44" s="162">
        <v>2368.220013636665</v>
      </c>
      <c r="N44" s="366">
        <v>2000.6094416576814</v>
      </c>
      <c r="P44" s="162">
        <v>1620.0519639309186</v>
      </c>
      <c r="Q44" s="192"/>
      <c r="R44" s="192"/>
      <c r="S44" s="192"/>
      <c r="T44" s="192"/>
      <c r="U44" s="192"/>
      <c r="V44" s="192"/>
      <c r="W44" s="192"/>
    </row>
    <row r="45" spans="1:23" s="201" customFormat="1" ht="12.75" customHeight="1" x14ac:dyDescent="0.2">
      <c r="A45" s="197" t="s">
        <v>51</v>
      </c>
      <c r="B45" s="162">
        <v>2622.0606339183664</v>
      </c>
      <c r="C45" s="162"/>
      <c r="D45" s="162">
        <v>2658.8701635120792</v>
      </c>
      <c r="E45" s="162"/>
      <c r="F45" s="162">
        <v>2714.9238565426367</v>
      </c>
      <c r="G45" s="162"/>
      <c r="H45" s="162">
        <v>2695.7975196226857</v>
      </c>
      <c r="I45" s="162"/>
      <c r="J45" s="162">
        <v>2617.7556008036418</v>
      </c>
      <c r="K45" s="162"/>
      <c r="L45" s="162">
        <v>2454.7112254033996</v>
      </c>
      <c r="N45" s="366">
        <v>2036.7392593676677</v>
      </c>
      <c r="P45" s="162">
        <v>1699.1562843517804</v>
      </c>
      <c r="Q45" s="192"/>
      <c r="R45" s="192"/>
      <c r="S45" s="192"/>
      <c r="T45" s="192"/>
      <c r="U45" s="192"/>
      <c r="V45" s="192"/>
      <c r="W45" s="192"/>
    </row>
    <row r="46" spans="1:23" s="201" customFormat="1" ht="12.75" customHeight="1" x14ac:dyDescent="0.2">
      <c r="A46" s="197" t="s">
        <v>323</v>
      </c>
      <c r="B46" s="162">
        <v>2183.0994218037099</v>
      </c>
      <c r="C46" s="162"/>
      <c r="D46" s="162">
        <v>2303.4413819079559</v>
      </c>
      <c r="E46" s="162"/>
      <c r="F46" s="162">
        <v>2311.2397758994507</v>
      </c>
      <c r="G46" s="162"/>
      <c r="H46" s="162">
        <v>2348.0469533784626</v>
      </c>
      <c r="I46" s="162"/>
      <c r="J46" s="162">
        <v>2197.9721671598536</v>
      </c>
      <c r="K46" s="162"/>
      <c r="L46" s="162">
        <v>2139.8693090579577</v>
      </c>
      <c r="N46" s="366">
        <v>1628.0086770789924</v>
      </c>
      <c r="P46" s="162">
        <v>1399.0541584580581</v>
      </c>
      <c r="Q46" s="192"/>
      <c r="R46" s="192"/>
      <c r="S46" s="192"/>
      <c r="T46" s="192"/>
      <c r="U46" s="192"/>
      <c r="V46" s="192"/>
      <c r="W46" s="192"/>
    </row>
    <row r="47" spans="1:23" s="194" customFormat="1" ht="4.5" customHeight="1" x14ac:dyDescent="0.2">
      <c r="A47" s="209"/>
      <c r="B47" s="162"/>
      <c r="C47" s="162"/>
      <c r="D47" s="162"/>
      <c r="E47" s="162"/>
      <c r="F47" s="162"/>
      <c r="G47" s="162"/>
      <c r="H47" s="162"/>
      <c r="I47" s="162"/>
      <c r="J47" s="162"/>
      <c r="K47" s="162"/>
      <c r="L47" s="162"/>
      <c r="M47" s="162"/>
      <c r="N47" s="162"/>
      <c r="O47" s="162"/>
      <c r="P47" s="162"/>
    </row>
    <row r="48" spans="1:23" ht="34.5" customHeight="1" x14ac:dyDescent="0.2">
      <c r="A48" s="553" t="s">
        <v>845</v>
      </c>
      <c r="B48" s="553"/>
      <c r="C48" s="553"/>
      <c r="D48" s="553"/>
      <c r="E48" s="553"/>
      <c r="F48" s="553"/>
      <c r="G48" s="553"/>
      <c r="H48" s="553"/>
      <c r="I48" s="553"/>
      <c r="J48" s="553"/>
      <c r="K48" s="553"/>
      <c r="L48" s="553"/>
      <c r="M48" s="553"/>
      <c r="N48" s="553"/>
      <c r="O48" s="553"/>
      <c r="P48" s="553"/>
    </row>
    <row r="49" spans="1:16" ht="34.5" customHeight="1" x14ac:dyDescent="0.2">
      <c r="A49" s="555" t="s">
        <v>801</v>
      </c>
      <c r="B49" s="555"/>
      <c r="C49" s="555"/>
      <c r="D49" s="555"/>
      <c r="E49" s="555"/>
      <c r="F49" s="555"/>
      <c r="G49" s="555"/>
      <c r="H49" s="555"/>
      <c r="I49" s="555"/>
      <c r="J49" s="555"/>
      <c r="K49" s="555"/>
      <c r="L49" s="555"/>
      <c r="M49" s="555"/>
      <c r="N49" s="555"/>
      <c r="O49" s="555"/>
      <c r="P49" s="555"/>
    </row>
  </sheetData>
  <mergeCells count="7">
    <mergeCell ref="A48:P48"/>
    <mergeCell ref="A49:P49"/>
    <mergeCell ref="A1:E1"/>
    <mergeCell ref="J6:P6"/>
    <mergeCell ref="B7:P7"/>
    <mergeCell ref="J2:P4"/>
    <mergeCell ref="L1:P1"/>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zoomScaleNormal="100" workbookViewId="0">
      <pane ySplit="8" topLeftCell="A9" activePane="bottomLeft" state="frozen"/>
      <selection sqref="A1:B1"/>
      <selection pane="bottomLeft" sqref="A1:E1"/>
    </sheetView>
  </sheetViews>
  <sheetFormatPr baseColWidth="10" defaultColWidth="8.42578125" defaultRowHeight="11.25" x14ac:dyDescent="0.2"/>
  <cols>
    <col min="1" max="1" width="31.42578125" style="28" customWidth="1"/>
    <col min="2" max="2" width="10.7109375" style="19" customWidth="1"/>
    <col min="3" max="3" width="0.85546875" style="19" customWidth="1"/>
    <col min="4" max="4" width="10.7109375" style="19" customWidth="1"/>
    <col min="5" max="5" width="0.85546875" style="19" customWidth="1"/>
    <col min="6" max="6" width="10.7109375" style="19" customWidth="1"/>
    <col min="7" max="7" width="0.85546875" style="19" customWidth="1"/>
    <col min="8" max="8" width="10.7109375" style="19" customWidth="1"/>
    <col min="9" max="9" width="0.85546875" style="19" customWidth="1"/>
    <col min="10" max="10" width="10.7109375" style="19" customWidth="1"/>
    <col min="11" max="11" width="0.85546875" style="19" customWidth="1"/>
    <col min="12" max="12" width="10.7109375" style="19" customWidth="1"/>
    <col min="13" max="13" width="0.85546875" style="19" customWidth="1"/>
    <col min="14" max="14" width="10.7109375" style="19" customWidth="1"/>
    <col min="15" max="15" width="0.85546875" style="19" customWidth="1"/>
    <col min="16" max="16" width="10.7109375" style="19" customWidth="1"/>
    <col min="17" max="16384" width="8.42578125" style="19"/>
  </cols>
  <sheetData>
    <row r="1" spans="1:26" s="31" customFormat="1" ht="18" customHeight="1" x14ac:dyDescent="0.2">
      <c r="A1" s="596" t="s">
        <v>173</v>
      </c>
      <c r="B1" s="596"/>
      <c r="C1" s="596"/>
      <c r="D1" s="596"/>
      <c r="E1" s="596"/>
      <c r="J1" s="39" t="s">
        <v>242</v>
      </c>
      <c r="L1" s="596"/>
      <c r="M1" s="596"/>
      <c r="N1" s="596"/>
      <c r="O1" s="596"/>
      <c r="P1" s="596"/>
    </row>
    <row r="2" spans="1:26" ht="15" customHeight="1" x14ac:dyDescent="0.2">
      <c r="A2" s="21"/>
      <c r="B2" s="43"/>
      <c r="C2" s="43"/>
      <c r="E2" s="43"/>
      <c r="G2" s="43"/>
      <c r="I2" s="43"/>
      <c r="J2" s="600" t="s">
        <v>673</v>
      </c>
      <c r="K2" s="600"/>
      <c r="L2" s="600"/>
      <c r="M2" s="600"/>
      <c r="N2" s="600"/>
      <c r="O2" s="600"/>
      <c r="P2" s="600"/>
    </row>
    <row r="3" spans="1:26" ht="15" customHeight="1" x14ac:dyDescent="0.2">
      <c r="A3" s="21"/>
      <c r="B3" s="43"/>
      <c r="C3" s="43"/>
      <c r="D3" s="43"/>
      <c r="E3" s="43"/>
      <c r="F3" s="43"/>
      <c r="G3" s="43"/>
      <c r="H3" s="43"/>
      <c r="I3" s="43"/>
      <c r="J3" s="600"/>
      <c r="K3" s="600"/>
      <c r="L3" s="600"/>
      <c r="M3" s="600"/>
      <c r="N3" s="600"/>
      <c r="O3" s="600"/>
      <c r="P3" s="600"/>
    </row>
    <row r="4" spans="1:26" ht="15" customHeight="1" x14ac:dyDescent="0.2">
      <c r="A4" s="23"/>
      <c r="B4" s="43"/>
      <c r="C4" s="43"/>
      <c r="D4" s="43"/>
      <c r="E4" s="43"/>
      <c r="F4" s="43"/>
      <c r="G4" s="43"/>
      <c r="H4" s="43"/>
      <c r="I4" s="43"/>
      <c r="J4" s="600"/>
      <c r="K4" s="600"/>
      <c r="L4" s="600"/>
      <c r="M4" s="600"/>
      <c r="N4" s="600"/>
      <c r="O4" s="600"/>
      <c r="P4" s="600"/>
    </row>
    <row r="5" spans="1:26" ht="12.75" customHeight="1" x14ac:dyDescent="0.2">
      <c r="A5" s="23"/>
      <c r="B5" s="43"/>
      <c r="C5" s="43"/>
      <c r="D5" s="43"/>
      <c r="E5" s="43"/>
      <c r="F5" s="43"/>
      <c r="G5" s="43"/>
      <c r="H5" s="43"/>
      <c r="I5" s="43"/>
      <c r="J5" s="43"/>
      <c r="K5" s="43"/>
      <c r="L5" s="439"/>
      <c r="M5" s="439"/>
      <c r="N5" s="439"/>
      <c r="O5" s="439"/>
      <c r="P5" s="439"/>
    </row>
    <row r="6" spans="1:26" ht="12.75" customHeight="1" thickBot="1" x14ac:dyDescent="0.25">
      <c r="A6" s="37"/>
      <c r="B6" s="35" t="s">
        <v>234</v>
      </c>
      <c r="C6" s="35"/>
      <c r="D6" s="35"/>
      <c r="E6" s="35"/>
      <c r="F6" s="35"/>
      <c r="G6" s="314"/>
      <c r="H6" s="314"/>
    </row>
    <row r="7" spans="1:26" s="96" customFormat="1" ht="20.100000000000001" customHeight="1" x14ac:dyDescent="0.2">
      <c r="A7" s="141"/>
      <c r="B7" s="607" t="s">
        <v>739</v>
      </c>
      <c r="C7" s="607"/>
      <c r="D7" s="607"/>
      <c r="E7" s="607"/>
      <c r="F7" s="607"/>
      <c r="G7" s="607"/>
      <c r="H7" s="607"/>
      <c r="I7" s="607"/>
      <c r="J7" s="607"/>
      <c r="K7" s="607"/>
      <c r="L7" s="607"/>
      <c r="M7" s="607"/>
      <c r="N7" s="607"/>
      <c r="O7" s="607"/>
      <c r="P7" s="607"/>
    </row>
    <row r="8" spans="1:26" s="96" customFormat="1" ht="20.100000000000001" customHeight="1" x14ac:dyDescent="0.2">
      <c r="A8" s="141"/>
      <c r="B8" s="336">
        <v>2013</v>
      </c>
      <c r="C8" s="86"/>
      <c r="D8" s="336">
        <v>2014</v>
      </c>
      <c r="E8" s="86"/>
      <c r="F8" s="336">
        <v>2015</v>
      </c>
      <c r="G8" s="86"/>
      <c r="H8" s="336">
        <v>2016</v>
      </c>
      <c r="I8" s="86"/>
      <c r="J8" s="336">
        <v>2017</v>
      </c>
      <c r="K8" s="86"/>
      <c r="L8" s="336">
        <v>2018</v>
      </c>
      <c r="M8" s="86"/>
      <c r="N8" s="336">
        <v>2019</v>
      </c>
      <c r="O8" s="436"/>
      <c r="P8" s="336">
        <v>2020</v>
      </c>
    </row>
    <row r="9" spans="1:26" s="194" customFormat="1" ht="20.100000000000001" customHeight="1" x14ac:dyDescent="0.2">
      <c r="A9" s="188" t="s">
        <v>65</v>
      </c>
      <c r="B9" s="169">
        <v>497.95274562802024</v>
      </c>
      <c r="C9" s="169"/>
      <c r="D9" s="169">
        <v>510.27944837500462</v>
      </c>
      <c r="E9" s="169"/>
      <c r="F9" s="169">
        <v>528.25907633013833</v>
      </c>
      <c r="G9" s="169"/>
      <c r="H9" s="169">
        <v>553.1769805586398</v>
      </c>
      <c r="I9" s="169"/>
      <c r="J9" s="169">
        <v>557.11848294075787</v>
      </c>
      <c r="K9" s="169"/>
      <c r="L9" s="169">
        <v>540.49663853186519</v>
      </c>
      <c r="M9" s="222"/>
      <c r="N9" s="352">
        <v>471.36472242843263</v>
      </c>
      <c r="O9" s="231"/>
      <c r="P9" s="231">
        <v>326.46806423566113</v>
      </c>
      <c r="Q9" s="222"/>
      <c r="R9" s="193"/>
      <c r="S9" s="192"/>
      <c r="T9" s="193"/>
      <c r="U9" s="192"/>
    </row>
    <row r="10" spans="1:26" s="194" customFormat="1" ht="4.5" customHeight="1" x14ac:dyDescent="0.2">
      <c r="A10" s="188"/>
      <c r="B10" s="96"/>
      <c r="C10" s="96"/>
      <c r="D10" s="96"/>
      <c r="E10" s="96"/>
      <c r="F10" s="96"/>
      <c r="G10" s="96"/>
      <c r="H10" s="96"/>
      <c r="I10" s="96"/>
      <c r="J10" s="96"/>
      <c r="K10" s="96"/>
      <c r="L10" s="96"/>
      <c r="M10" s="96"/>
      <c r="N10" s="365"/>
      <c r="O10" s="226"/>
      <c r="P10" s="226"/>
      <c r="Q10" s="96"/>
      <c r="R10" s="193"/>
      <c r="S10" s="192"/>
      <c r="T10" s="193"/>
      <c r="U10" s="192"/>
    </row>
    <row r="11" spans="1:26" s="201" customFormat="1" ht="12.75" customHeight="1" x14ac:dyDescent="0.2">
      <c r="A11" s="197" t="s">
        <v>346</v>
      </c>
      <c r="B11" s="170">
        <v>629.05156040020745</v>
      </c>
      <c r="C11" s="170"/>
      <c r="D11" s="170">
        <v>700.42453509321479</v>
      </c>
      <c r="E11" s="170"/>
      <c r="F11" s="170">
        <v>749.95528862750643</v>
      </c>
      <c r="G11" s="170"/>
      <c r="H11" s="170">
        <v>827.93506022729468</v>
      </c>
      <c r="I11" s="170"/>
      <c r="J11" s="170">
        <v>835.68502503413742</v>
      </c>
      <c r="K11" s="170"/>
      <c r="L11" s="170">
        <v>796.8551194445098</v>
      </c>
      <c r="M11" s="162"/>
      <c r="N11" s="369">
        <v>771.07929864456673</v>
      </c>
      <c r="O11" s="459"/>
      <c r="P11" s="459">
        <v>617.02539712565249</v>
      </c>
      <c r="Q11" s="162"/>
      <c r="R11" s="192"/>
      <c r="S11" s="192"/>
      <c r="T11" s="192"/>
      <c r="U11" s="192"/>
      <c r="V11" s="192"/>
      <c r="W11" s="192"/>
      <c r="X11" s="192"/>
      <c r="Y11" s="192"/>
      <c r="Z11" s="192"/>
    </row>
    <row r="12" spans="1:26" s="201" customFormat="1" ht="12.75" customHeight="1" x14ac:dyDescent="0.2">
      <c r="A12" s="197" t="s">
        <v>338</v>
      </c>
      <c r="B12" s="170">
        <v>694.30384894537985</v>
      </c>
      <c r="C12" s="170"/>
      <c r="D12" s="170">
        <v>708.19735824058648</v>
      </c>
      <c r="E12" s="170"/>
      <c r="F12" s="170">
        <v>740.64244843361087</v>
      </c>
      <c r="G12" s="170"/>
      <c r="H12" s="170">
        <v>806.18670269353572</v>
      </c>
      <c r="I12" s="170"/>
      <c r="J12" s="170">
        <v>792.8103153154334</v>
      </c>
      <c r="K12" s="170"/>
      <c r="L12" s="170">
        <v>792.97428454503881</v>
      </c>
      <c r="M12" s="162"/>
      <c r="N12" s="369">
        <v>770.5367489044371</v>
      </c>
      <c r="O12" s="459"/>
      <c r="P12" s="459">
        <v>563.24008848179233</v>
      </c>
      <c r="Q12" s="162"/>
      <c r="R12" s="192"/>
      <c r="S12" s="192"/>
      <c r="T12" s="192"/>
      <c r="U12" s="192"/>
      <c r="V12" s="192"/>
      <c r="W12" s="192"/>
      <c r="X12" s="192"/>
      <c r="Y12" s="192"/>
      <c r="Z12" s="192"/>
    </row>
    <row r="13" spans="1:26" s="201" customFormat="1" ht="12.75" customHeight="1" x14ac:dyDescent="0.2">
      <c r="A13" s="197" t="s">
        <v>114</v>
      </c>
      <c r="B13" s="170">
        <v>616.38918004788627</v>
      </c>
      <c r="C13" s="170"/>
      <c r="D13" s="170">
        <v>624.88264312616923</v>
      </c>
      <c r="E13" s="170"/>
      <c r="F13" s="170">
        <v>660.32797604223742</v>
      </c>
      <c r="G13" s="170"/>
      <c r="H13" s="170">
        <v>696.94617028877758</v>
      </c>
      <c r="I13" s="170"/>
      <c r="J13" s="170">
        <v>705.30456396971931</v>
      </c>
      <c r="K13" s="170"/>
      <c r="L13" s="170">
        <v>717.27876791457049</v>
      </c>
      <c r="M13" s="162"/>
      <c r="N13" s="369">
        <v>684.65497270431831</v>
      </c>
      <c r="O13" s="459"/>
      <c r="P13" s="459">
        <v>462.9190430137773</v>
      </c>
      <c r="Q13" s="162"/>
      <c r="R13" s="192"/>
      <c r="S13" s="192"/>
      <c r="T13" s="192"/>
      <c r="U13" s="192"/>
      <c r="V13" s="192"/>
      <c r="W13" s="192"/>
      <c r="X13" s="192"/>
      <c r="Y13" s="192"/>
      <c r="Z13" s="192"/>
    </row>
    <row r="14" spans="1:26" s="201" customFormat="1" ht="12.75" customHeight="1" x14ac:dyDescent="0.2">
      <c r="A14" s="197" t="s">
        <v>115</v>
      </c>
      <c r="B14" s="170">
        <v>539.90752135045057</v>
      </c>
      <c r="C14" s="170"/>
      <c r="D14" s="170">
        <v>558.62863794888119</v>
      </c>
      <c r="E14" s="170"/>
      <c r="F14" s="170">
        <v>587.58144560999006</v>
      </c>
      <c r="G14" s="170"/>
      <c r="H14" s="170">
        <v>622.70523973387219</v>
      </c>
      <c r="I14" s="170"/>
      <c r="J14" s="170">
        <v>623.38028585431641</v>
      </c>
      <c r="K14" s="170"/>
      <c r="L14" s="170">
        <v>619.31496982860494</v>
      </c>
      <c r="M14" s="162"/>
      <c r="N14" s="369">
        <v>572.34129909777107</v>
      </c>
      <c r="O14" s="459"/>
      <c r="P14" s="459">
        <v>382.81047984404569</v>
      </c>
      <c r="Q14" s="162"/>
      <c r="R14" s="192"/>
      <c r="S14" s="192"/>
      <c r="T14" s="192"/>
      <c r="U14" s="192"/>
      <c r="V14" s="192"/>
      <c r="W14" s="192"/>
      <c r="X14" s="192"/>
      <c r="Y14" s="192"/>
      <c r="Z14" s="192"/>
    </row>
    <row r="15" spans="1:26" s="201" customFormat="1" ht="12.75" customHeight="1" x14ac:dyDescent="0.2">
      <c r="A15" s="197" t="s">
        <v>339</v>
      </c>
      <c r="B15" s="170">
        <v>471.20898420560354</v>
      </c>
      <c r="C15" s="170"/>
      <c r="D15" s="170">
        <v>494.08584683021468</v>
      </c>
      <c r="E15" s="170"/>
      <c r="F15" s="170">
        <v>519.35348456715633</v>
      </c>
      <c r="G15" s="170"/>
      <c r="H15" s="170">
        <v>547.64592752569797</v>
      </c>
      <c r="I15" s="170"/>
      <c r="J15" s="170">
        <v>560.74605261904514</v>
      </c>
      <c r="K15" s="170"/>
      <c r="L15" s="170">
        <v>555.47893080449114</v>
      </c>
      <c r="M15" s="162"/>
      <c r="N15" s="369">
        <v>494.33079366949761</v>
      </c>
      <c r="O15" s="459"/>
      <c r="P15" s="459">
        <v>336.11255946862326</v>
      </c>
      <c r="Q15" s="162"/>
      <c r="R15" s="192"/>
      <c r="S15" s="192"/>
      <c r="T15" s="192"/>
      <c r="U15" s="192"/>
      <c r="V15" s="192"/>
      <c r="W15" s="192"/>
      <c r="X15" s="192"/>
      <c r="Y15" s="192"/>
      <c r="Z15" s="192"/>
    </row>
    <row r="16" spans="1:26" s="201" customFormat="1" ht="12.75" customHeight="1" x14ac:dyDescent="0.2">
      <c r="A16" s="197" t="s">
        <v>340</v>
      </c>
      <c r="B16" s="170">
        <v>420.44597323458385</v>
      </c>
      <c r="C16" s="170"/>
      <c r="D16" s="170">
        <v>442.239248870945</v>
      </c>
      <c r="E16" s="170"/>
      <c r="F16" s="170">
        <v>459.01240992011651</v>
      </c>
      <c r="G16" s="170"/>
      <c r="H16" s="170">
        <v>480.60855984212139</v>
      </c>
      <c r="I16" s="170"/>
      <c r="J16" s="170">
        <v>488.47560819626</v>
      </c>
      <c r="K16" s="170"/>
      <c r="L16" s="170">
        <v>479.06272550286508</v>
      </c>
      <c r="M16" s="162"/>
      <c r="N16" s="369">
        <v>428.92813008320917</v>
      </c>
      <c r="O16" s="459"/>
      <c r="P16" s="459">
        <v>296.8801680412696</v>
      </c>
      <c r="Q16" s="162"/>
      <c r="R16" s="192"/>
      <c r="S16" s="192"/>
      <c r="T16" s="192"/>
      <c r="U16" s="192"/>
      <c r="V16" s="192"/>
      <c r="W16" s="192"/>
      <c r="X16" s="192"/>
      <c r="Y16" s="192"/>
      <c r="Z16" s="192"/>
    </row>
    <row r="17" spans="1:26" s="201" customFormat="1" ht="12.75" customHeight="1" x14ac:dyDescent="0.2">
      <c r="A17" s="197" t="s">
        <v>341</v>
      </c>
      <c r="B17" s="170">
        <v>436.67279474090958</v>
      </c>
      <c r="C17" s="170"/>
      <c r="D17" s="170">
        <v>434.09956913684323</v>
      </c>
      <c r="E17" s="170"/>
      <c r="F17" s="170">
        <v>438.23359475281711</v>
      </c>
      <c r="G17" s="170"/>
      <c r="H17" s="170">
        <v>460.87701249949703</v>
      </c>
      <c r="I17" s="170"/>
      <c r="J17" s="170">
        <v>466.89916667913985</v>
      </c>
      <c r="K17" s="170"/>
      <c r="L17" s="170">
        <v>447.03799066969185</v>
      </c>
      <c r="M17" s="162"/>
      <c r="N17" s="369">
        <v>387.01011589011426</v>
      </c>
      <c r="O17" s="459"/>
      <c r="P17" s="459">
        <v>271.24433350551601</v>
      </c>
      <c r="Q17" s="162"/>
      <c r="R17" s="192"/>
      <c r="S17" s="192"/>
      <c r="T17" s="192"/>
      <c r="U17" s="192"/>
      <c r="V17" s="192"/>
      <c r="W17" s="192"/>
      <c r="X17" s="192"/>
      <c r="Y17" s="192"/>
      <c r="Z17" s="192"/>
    </row>
    <row r="18" spans="1:26" s="201" customFormat="1" ht="12.75" customHeight="1" x14ac:dyDescent="0.2">
      <c r="A18" s="197" t="s">
        <v>116</v>
      </c>
      <c r="B18" s="170">
        <v>472.72560025258139</v>
      </c>
      <c r="C18" s="170"/>
      <c r="D18" s="170">
        <v>475.91190148497401</v>
      </c>
      <c r="E18" s="170"/>
      <c r="F18" s="170">
        <v>482.05778891620241</v>
      </c>
      <c r="G18" s="170"/>
      <c r="H18" s="170">
        <v>500.81122923712383</v>
      </c>
      <c r="I18" s="170"/>
      <c r="J18" s="170">
        <v>493.4475854281132</v>
      </c>
      <c r="K18" s="170"/>
      <c r="L18" s="170">
        <v>463.9784017749659</v>
      </c>
      <c r="M18" s="162"/>
      <c r="N18" s="369">
        <v>390.51532892947557</v>
      </c>
      <c r="O18" s="459"/>
      <c r="P18" s="459">
        <v>276.03064656342355</v>
      </c>
      <c r="Q18" s="162"/>
      <c r="R18" s="192"/>
      <c r="S18" s="192"/>
      <c r="T18" s="192"/>
      <c r="U18" s="192"/>
      <c r="V18" s="192"/>
      <c r="W18" s="192"/>
      <c r="X18" s="192"/>
      <c r="Y18" s="192"/>
      <c r="Z18" s="192"/>
    </row>
    <row r="19" spans="1:26" s="201" customFormat="1" ht="12.75" customHeight="1" x14ac:dyDescent="0.2">
      <c r="A19" s="197" t="s">
        <v>51</v>
      </c>
      <c r="B19" s="170">
        <v>522.37135985734233</v>
      </c>
      <c r="C19" s="170"/>
      <c r="D19" s="170">
        <v>520.16139536222249</v>
      </c>
      <c r="E19" s="170"/>
      <c r="F19" s="170">
        <v>529.54995576315241</v>
      </c>
      <c r="G19" s="170"/>
      <c r="H19" s="170">
        <v>529.32565078714117</v>
      </c>
      <c r="I19" s="170"/>
      <c r="J19" s="170">
        <v>539.21998540278355</v>
      </c>
      <c r="K19" s="170"/>
      <c r="L19" s="170">
        <v>497.41709854119335</v>
      </c>
      <c r="M19" s="162"/>
      <c r="N19" s="369">
        <v>388.41911330667057</v>
      </c>
      <c r="O19" s="459"/>
      <c r="P19" s="459">
        <v>287.80716411900647</v>
      </c>
      <c r="Q19" s="162"/>
      <c r="R19" s="192"/>
      <c r="S19" s="192"/>
      <c r="T19" s="192"/>
      <c r="U19" s="192"/>
      <c r="V19" s="192"/>
      <c r="W19" s="192"/>
      <c r="X19" s="192"/>
      <c r="Y19" s="192"/>
      <c r="Z19" s="192"/>
    </row>
    <row r="20" spans="1:26" s="201" customFormat="1" ht="12.75" customHeight="1" x14ac:dyDescent="0.2">
      <c r="A20" s="197" t="s">
        <v>323</v>
      </c>
      <c r="B20" s="170">
        <v>437.63887858665538</v>
      </c>
      <c r="C20" s="170"/>
      <c r="D20" s="170">
        <v>468.75842300291333</v>
      </c>
      <c r="E20" s="170"/>
      <c r="F20" s="170">
        <v>474.53855888120751</v>
      </c>
      <c r="G20" s="170"/>
      <c r="H20" s="170">
        <v>480.80118986703991</v>
      </c>
      <c r="I20" s="170"/>
      <c r="J20" s="170">
        <v>482.00779139254217</v>
      </c>
      <c r="K20" s="170"/>
      <c r="L20" s="170">
        <v>439.01563992694349</v>
      </c>
      <c r="M20" s="162"/>
      <c r="N20" s="369">
        <v>323.41750342874047</v>
      </c>
      <c r="O20" s="459"/>
      <c r="P20" s="459">
        <v>243.999967952243</v>
      </c>
      <c r="Q20" s="162"/>
      <c r="R20" s="192"/>
      <c r="S20" s="192"/>
      <c r="T20" s="192"/>
      <c r="U20" s="192"/>
      <c r="V20" s="192"/>
      <c r="W20" s="192"/>
      <c r="X20" s="192"/>
      <c r="Y20" s="192"/>
      <c r="Z20" s="192"/>
    </row>
    <row r="21" spans="1:26" s="201" customFormat="1" ht="4.5" customHeight="1" x14ac:dyDescent="0.2">
      <c r="A21" s="206"/>
      <c r="B21" s="162"/>
      <c r="C21" s="162"/>
      <c r="D21" s="162"/>
      <c r="E21" s="162"/>
      <c r="F21" s="162"/>
      <c r="G21" s="162"/>
      <c r="H21" s="162"/>
      <c r="I21" s="162"/>
      <c r="J21" s="162"/>
      <c r="K21" s="162"/>
      <c r="L21" s="162"/>
      <c r="M21" s="162"/>
      <c r="N21" s="366"/>
      <c r="O21" s="435"/>
      <c r="P21" s="435"/>
      <c r="Q21" s="162"/>
      <c r="S21" s="208"/>
      <c r="U21" s="208"/>
    </row>
    <row r="22" spans="1:26" s="194" customFormat="1" ht="20.100000000000001" customHeight="1" x14ac:dyDescent="0.2">
      <c r="A22" s="209" t="s">
        <v>344</v>
      </c>
      <c r="B22" s="169">
        <v>415.10473244611774</v>
      </c>
      <c r="C22" s="169"/>
      <c r="D22" s="169">
        <v>429.33631956215436</v>
      </c>
      <c r="E22" s="169"/>
      <c r="F22" s="169">
        <v>453.18794386315341</v>
      </c>
      <c r="G22" s="169"/>
      <c r="H22" s="169">
        <v>472.22299866429381</v>
      </c>
      <c r="I22" s="169"/>
      <c r="J22" s="169">
        <v>480.35724299268406</v>
      </c>
      <c r="K22" s="169"/>
      <c r="L22" s="169">
        <v>466.88949116627754</v>
      </c>
      <c r="M22" s="221"/>
      <c r="N22" s="370">
        <v>403.54700985645962</v>
      </c>
      <c r="O22" s="231"/>
      <c r="P22" s="231">
        <v>284.35676837208746</v>
      </c>
      <c r="Q22" s="221"/>
      <c r="S22" s="211"/>
      <c r="U22" s="211"/>
    </row>
    <row r="23" spans="1:26" s="194" customFormat="1" ht="4.5" customHeight="1" x14ac:dyDescent="0.2">
      <c r="A23" s="209"/>
      <c r="B23" s="162"/>
      <c r="C23" s="162"/>
      <c r="D23" s="162"/>
      <c r="E23" s="162"/>
      <c r="F23" s="162"/>
      <c r="G23" s="162"/>
      <c r="H23" s="162"/>
      <c r="I23" s="162"/>
      <c r="J23" s="162"/>
      <c r="K23" s="162"/>
      <c r="L23" s="162"/>
      <c r="M23" s="162"/>
      <c r="N23" s="366"/>
      <c r="O23" s="435"/>
      <c r="P23" s="435"/>
      <c r="Q23" s="162"/>
      <c r="S23" s="211"/>
      <c r="U23" s="211"/>
    </row>
    <row r="24" spans="1:26" s="201" customFormat="1" ht="12.75" customHeight="1" x14ac:dyDescent="0.2">
      <c r="A24" s="197" t="s">
        <v>346</v>
      </c>
      <c r="B24" s="170">
        <v>658.19606573869066</v>
      </c>
      <c r="C24" s="170"/>
      <c r="D24" s="170">
        <v>745.11705356959658</v>
      </c>
      <c r="E24" s="170"/>
      <c r="F24" s="170">
        <v>757.48714778240071</v>
      </c>
      <c r="G24" s="170"/>
      <c r="H24" s="170">
        <v>852.01068816979353</v>
      </c>
      <c r="I24" s="170"/>
      <c r="J24" s="170">
        <v>864.56222837434461</v>
      </c>
      <c r="K24" s="170"/>
      <c r="L24" s="170">
        <v>827.30006435137841</v>
      </c>
      <c r="M24" s="162"/>
      <c r="N24" s="369">
        <v>798.37832940750138</v>
      </c>
      <c r="O24" s="459"/>
      <c r="P24" s="459">
        <v>667.32772419748244</v>
      </c>
      <c r="Q24" s="162"/>
      <c r="R24" s="192"/>
      <c r="S24" s="192"/>
      <c r="T24" s="192"/>
      <c r="U24" s="192"/>
      <c r="V24" s="192"/>
      <c r="W24" s="192"/>
      <c r="X24" s="192"/>
      <c r="Y24" s="192"/>
      <c r="Z24" s="192"/>
    </row>
    <row r="25" spans="1:26" s="201" customFormat="1" ht="12.75" customHeight="1" x14ac:dyDescent="0.2">
      <c r="A25" s="197" t="s">
        <v>338</v>
      </c>
      <c r="B25" s="170">
        <v>663.16977045541796</v>
      </c>
      <c r="C25" s="170"/>
      <c r="D25" s="170">
        <v>682.65800286999854</v>
      </c>
      <c r="E25" s="170"/>
      <c r="F25" s="170">
        <v>734.24258621827255</v>
      </c>
      <c r="G25" s="170"/>
      <c r="H25" s="170">
        <v>783.6749523378536</v>
      </c>
      <c r="I25" s="170"/>
      <c r="J25" s="170">
        <v>766.55693357335372</v>
      </c>
      <c r="K25" s="170"/>
      <c r="L25" s="170">
        <v>753.17929889786592</v>
      </c>
      <c r="M25" s="162"/>
      <c r="N25" s="369">
        <v>742.86728615274149</v>
      </c>
      <c r="O25" s="459"/>
      <c r="P25" s="459">
        <v>537.44996499163676</v>
      </c>
      <c r="Q25" s="162"/>
      <c r="R25" s="192"/>
      <c r="S25" s="192"/>
      <c r="T25" s="192"/>
      <c r="U25" s="192"/>
      <c r="V25" s="192"/>
      <c r="W25" s="192"/>
      <c r="X25" s="192"/>
      <c r="Y25" s="192"/>
      <c r="Z25" s="192"/>
    </row>
    <row r="26" spans="1:26" s="201" customFormat="1" ht="12.75" customHeight="1" x14ac:dyDescent="0.2">
      <c r="A26" s="197" t="s">
        <v>114</v>
      </c>
      <c r="B26" s="170">
        <v>564.03106093058204</v>
      </c>
      <c r="C26" s="170"/>
      <c r="D26" s="170">
        <v>582.28169241473154</v>
      </c>
      <c r="E26" s="170"/>
      <c r="F26" s="170">
        <v>635.75504035995164</v>
      </c>
      <c r="G26" s="170"/>
      <c r="H26" s="170">
        <v>656.64654543877509</v>
      </c>
      <c r="I26" s="170"/>
      <c r="J26" s="170">
        <v>694.8794562921654</v>
      </c>
      <c r="K26" s="170"/>
      <c r="L26" s="170">
        <v>684.40906786002233</v>
      </c>
      <c r="M26" s="162"/>
      <c r="N26" s="369">
        <v>661.4990361959043</v>
      </c>
      <c r="O26" s="459"/>
      <c r="P26" s="459">
        <v>439.56993725702296</v>
      </c>
      <c r="Q26" s="162"/>
      <c r="R26" s="192"/>
      <c r="S26" s="192"/>
      <c r="T26" s="192"/>
      <c r="U26" s="192"/>
      <c r="V26" s="192"/>
      <c r="W26" s="192"/>
      <c r="X26" s="192"/>
      <c r="Y26" s="192"/>
      <c r="Z26" s="192"/>
    </row>
    <row r="27" spans="1:26" s="201" customFormat="1" ht="12.75" customHeight="1" x14ac:dyDescent="0.2">
      <c r="A27" s="197" t="s">
        <v>115</v>
      </c>
      <c r="B27" s="170">
        <v>495.09614858968212</v>
      </c>
      <c r="C27" s="170"/>
      <c r="D27" s="170">
        <v>513.41681331518828</v>
      </c>
      <c r="E27" s="170"/>
      <c r="F27" s="170">
        <v>550.59945981598264</v>
      </c>
      <c r="G27" s="170"/>
      <c r="H27" s="170">
        <v>578.78733058398564</v>
      </c>
      <c r="I27" s="170"/>
      <c r="J27" s="170">
        <v>585.02830548782595</v>
      </c>
      <c r="K27" s="170"/>
      <c r="L27" s="170">
        <v>591.27297223560868</v>
      </c>
      <c r="M27" s="162"/>
      <c r="N27" s="369">
        <v>530.05052285504837</v>
      </c>
      <c r="O27" s="459"/>
      <c r="P27" s="459">
        <v>376.53769419992608</v>
      </c>
      <c r="Q27" s="162"/>
      <c r="R27" s="192"/>
      <c r="S27" s="192"/>
      <c r="T27" s="192"/>
      <c r="U27" s="192"/>
      <c r="V27" s="192"/>
      <c r="W27" s="192"/>
      <c r="X27" s="192"/>
      <c r="Y27" s="192"/>
      <c r="Z27" s="192"/>
    </row>
    <row r="28" spans="1:26" s="201" customFormat="1" ht="12.75" customHeight="1" x14ac:dyDescent="0.2">
      <c r="A28" s="197" t="s">
        <v>339</v>
      </c>
      <c r="B28" s="170">
        <v>432.65944508312504</v>
      </c>
      <c r="C28" s="170"/>
      <c r="D28" s="170">
        <v>449.09872298166403</v>
      </c>
      <c r="E28" s="170"/>
      <c r="F28" s="170">
        <v>485.27521045143249</v>
      </c>
      <c r="G28" s="170"/>
      <c r="H28" s="170">
        <v>502.24721860647884</v>
      </c>
      <c r="I28" s="170"/>
      <c r="J28" s="170">
        <v>509.97345415387514</v>
      </c>
      <c r="K28" s="170"/>
      <c r="L28" s="170">
        <v>511.87954360662019</v>
      </c>
      <c r="M28" s="162"/>
      <c r="N28" s="369">
        <v>453.48085144378189</v>
      </c>
      <c r="O28" s="459"/>
      <c r="P28" s="459">
        <v>319.05530577300749</v>
      </c>
      <c r="Q28" s="162"/>
      <c r="R28" s="192"/>
      <c r="S28" s="192"/>
      <c r="T28" s="192"/>
      <c r="U28" s="192"/>
      <c r="V28" s="192"/>
      <c r="W28" s="192"/>
      <c r="X28" s="192"/>
      <c r="Y28" s="192"/>
      <c r="Z28" s="192"/>
    </row>
    <row r="29" spans="1:26" s="201" customFormat="1" ht="12.75" customHeight="1" x14ac:dyDescent="0.2">
      <c r="A29" s="197" t="s">
        <v>340</v>
      </c>
      <c r="B29" s="170">
        <v>381.97967659007583</v>
      </c>
      <c r="C29" s="170"/>
      <c r="D29" s="170">
        <v>396.94769621420721</v>
      </c>
      <c r="E29" s="170"/>
      <c r="F29" s="170">
        <v>418.09276353734236</v>
      </c>
      <c r="G29" s="170"/>
      <c r="H29" s="170">
        <v>421.817596406468</v>
      </c>
      <c r="I29" s="170"/>
      <c r="J29" s="170">
        <v>443.22711199231446</v>
      </c>
      <c r="K29" s="170"/>
      <c r="L29" s="170">
        <v>432.29408520671143</v>
      </c>
      <c r="M29" s="162"/>
      <c r="N29" s="369">
        <v>375.6682930472885</v>
      </c>
      <c r="O29" s="459"/>
      <c r="P29" s="459">
        <v>274.64093259160489</v>
      </c>
      <c r="Q29" s="162"/>
      <c r="R29" s="192"/>
      <c r="S29" s="192"/>
      <c r="T29" s="192"/>
      <c r="U29" s="192"/>
      <c r="V29" s="192"/>
      <c r="W29" s="192"/>
      <c r="X29" s="192"/>
      <c r="Y29" s="192"/>
      <c r="Z29" s="192"/>
    </row>
    <row r="30" spans="1:26" s="201" customFormat="1" ht="12.75" customHeight="1" x14ac:dyDescent="0.2">
      <c r="A30" s="197" t="s">
        <v>341</v>
      </c>
      <c r="B30" s="170">
        <v>361.34547069271758</v>
      </c>
      <c r="C30" s="170"/>
      <c r="D30" s="170">
        <v>364.16773967705217</v>
      </c>
      <c r="E30" s="170"/>
      <c r="F30" s="170">
        <v>371.90256402003621</v>
      </c>
      <c r="G30" s="170"/>
      <c r="H30" s="170">
        <v>397.38301045658255</v>
      </c>
      <c r="I30" s="170"/>
      <c r="J30" s="170">
        <v>397.62150550798998</v>
      </c>
      <c r="K30" s="170"/>
      <c r="L30" s="170">
        <v>386.82195569326115</v>
      </c>
      <c r="M30" s="162"/>
      <c r="N30" s="369">
        <v>326.1064849258791</v>
      </c>
      <c r="O30" s="459"/>
      <c r="P30" s="459">
        <v>235.91545116637403</v>
      </c>
      <c r="Q30" s="162"/>
      <c r="R30" s="192"/>
      <c r="S30" s="192"/>
      <c r="T30" s="192"/>
      <c r="U30" s="192"/>
      <c r="V30" s="192"/>
      <c r="W30" s="192"/>
      <c r="X30" s="192"/>
      <c r="Y30" s="192"/>
      <c r="Z30" s="192"/>
    </row>
    <row r="31" spans="1:26" s="201" customFormat="1" ht="12.75" customHeight="1" x14ac:dyDescent="0.2">
      <c r="A31" s="197" t="s">
        <v>116</v>
      </c>
      <c r="B31" s="170">
        <v>326.77340583812787</v>
      </c>
      <c r="C31" s="170"/>
      <c r="D31" s="170">
        <v>343.94267342522971</v>
      </c>
      <c r="E31" s="170"/>
      <c r="F31" s="170">
        <v>348.32679670770051</v>
      </c>
      <c r="G31" s="170"/>
      <c r="H31" s="170">
        <v>367.24370361245775</v>
      </c>
      <c r="I31" s="170"/>
      <c r="J31" s="170">
        <v>366.53607905805893</v>
      </c>
      <c r="K31" s="170"/>
      <c r="L31" s="170">
        <v>353.90493228036325</v>
      </c>
      <c r="M31" s="162"/>
      <c r="N31" s="369">
        <v>300.92484687095413</v>
      </c>
      <c r="O31" s="459"/>
      <c r="P31" s="459">
        <v>216.86947036973797</v>
      </c>
      <c r="Q31" s="162"/>
      <c r="R31" s="192"/>
      <c r="S31" s="192"/>
      <c r="T31" s="192"/>
      <c r="U31" s="192"/>
      <c r="V31" s="192"/>
      <c r="W31" s="192"/>
      <c r="X31" s="192"/>
      <c r="Y31" s="192"/>
      <c r="Z31" s="192"/>
    </row>
    <row r="32" spans="1:26" s="201" customFormat="1" ht="12.75" customHeight="1" x14ac:dyDescent="0.2">
      <c r="A32" s="197" t="s">
        <v>51</v>
      </c>
      <c r="B32" s="170">
        <v>310.40769156343418</v>
      </c>
      <c r="C32" s="170"/>
      <c r="D32" s="170">
        <v>318.25203386623861</v>
      </c>
      <c r="E32" s="170"/>
      <c r="F32" s="170">
        <v>321.15300804723995</v>
      </c>
      <c r="G32" s="170"/>
      <c r="H32" s="170">
        <v>341.4785635221001</v>
      </c>
      <c r="I32" s="170"/>
      <c r="J32" s="170">
        <v>349.50271764840448</v>
      </c>
      <c r="K32" s="170"/>
      <c r="L32" s="170">
        <v>326.43489231730553</v>
      </c>
      <c r="M32" s="162"/>
      <c r="N32" s="369">
        <v>258.65651211703511</v>
      </c>
      <c r="O32" s="459"/>
      <c r="P32" s="459">
        <v>193.63271398934239</v>
      </c>
      <c r="Q32" s="162"/>
      <c r="R32" s="192"/>
      <c r="S32" s="192"/>
      <c r="T32" s="192"/>
      <c r="U32" s="192"/>
      <c r="V32" s="192"/>
      <c r="W32" s="192"/>
      <c r="X32" s="192"/>
      <c r="Y32" s="192"/>
      <c r="Z32" s="192"/>
    </row>
    <row r="33" spans="1:26" s="201" customFormat="1" ht="12.75" customHeight="1" x14ac:dyDescent="0.2">
      <c r="A33" s="197" t="s">
        <v>323</v>
      </c>
      <c r="B33" s="170">
        <v>215.18455768423186</v>
      </c>
      <c r="C33" s="170"/>
      <c r="D33" s="170">
        <v>239.33258812642126</v>
      </c>
      <c r="E33" s="170"/>
      <c r="F33" s="170">
        <v>254.4607496652329</v>
      </c>
      <c r="G33" s="170"/>
      <c r="H33" s="170">
        <v>262.17443642150391</v>
      </c>
      <c r="I33" s="170"/>
      <c r="J33" s="170">
        <v>268.0158947983914</v>
      </c>
      <c r="K33" s="170"/>
      <c r="L33" s="170">
        <v>239.29680461269723</v>
      </c>
      <c r="M33" s="162"/>
      <c r="N33" s="369">
        <v>187.55120705907765</v>
      </c>
      <c r="O33" s="459"/>
      <c r="P33" s="459">
        <v>138.43408537047344</v>
      </c>
      <c r="Q33" s="162"/>
      <c r="R33" s="192"/>
      <c r="S33" s="192"/>
      <c r="T33" s="192"/>
      <c r="U33" s="192"/>
      <c r="V33" s="192"/>
      <c r="W33" s="192"/>
      <c r="X33" s="192"/>
      <c r="Y33" s="192"/>
      <c r="Z33" s="192"/>
    </row>
    <row r="34" spans="1:26" s="201" customFormat="1" ht="4.5" customHeight="1" x14ac:dyDescent="0.2">
      <c r="A34" s="206"/>
      <c r="B34" s="162"/>
      <c r="C34" s="162"/>
      <c r="D34" s="162"/>
      <c r="E34" s="162"/>
      <c r="F34" s="162"/>
      <c r="G34" s="162"/>
      <c r="H34" s="162"/>
      <c r="I34" s="162"/>
      <c r="J34" s="162"/>
      <c r="K34" s="162"/>
      <c r="L34" s="162"/>
      <c r="M34" s="162"/>
      <c r="N34" s="366"/>
      <c r="O34" s="435"/>
      <c r="P34" s="435"/>
      <c r="Q34" s="162"/>
    </row>
    <row r="35" spans="1:26" s="194" customFormat="1" ht="20.100000000000001" customHeight="1" x14ac:dyDescent="0.2">
      <c r="A35" s="209" t="s">
        <v>345</v>
      </c>
      <c r="B35" s="169">
        <v>585.6530130714649</v>
      </c>
      <c r="C35" s="169"/>
      <c r="D35" s="169">
        <v>595.91176002411942</v>
      </c>
      <c r="E35" s="169"/>
      <c r="F35" s="169">
        <v>608.26609709594163</v>
      </c>
      <c r="G35" s="169"/>
      <c r="H35" s="169">
        <v>639.61793678303388</v>
      </c>
      <c r="I35" s="169"/>
      <c r="J35" s="169">
        <v>639.99481546214508</v>
      </c>
      <c r="K35" s="169"/>
      <c r="L35" s="169">
        <v>621.65546612612081</v>
      </c>
      <c r="M35" s="221"/>
      <c r="N35" s="370">
        <v>550.73918089794938</v>
      </c>
      <c r="O35" s="231"/>
      <c r="P35" s="231">
        <v>375.6803082764547</v>
      </c>
      <c r="Q35" s="221"/>
    </row>
    <row r="36" spans="1:26" s="194" customFormat="1" ht="4.5" customHeight="1" x14ac:dyDescent="0.2">
      <c r="A36" s="209"/>
      <c r="B36" s="162"/>
      <c r="C36" s="162"/>
      <c r="D36" s="162"/>
      <c r="E36" s="162"/>
      <c r="F36" s="162"/>
      <c r="G36" s="162"/>
      <c r="H36" s="162"/>
      <c r="I36" s="162"/>
      <c r="J36" s="162"/>
      <c r="K36" s="162"/>
      <c r="L36" s="162"/>
      <c r="M36" s="162"/>
      <c r="N36" s="366"/>
      <c r="O36" s="435"/>
      <c r="P36" s="435"/>
      <c r="Q36" s="162"/>
    </row>
    <row r="37" spans="1:26" s="201" customFormat="1" ht="12.75" customHeight="1" x14ac:dyDescent="0.2">
      <c r="A37" s="197" t="s">
        <v>346</v>
      </c>
      <c r="B37" s="170">
        <v>590.53547202936716</v>
      </c>
      <c r="C37" s="170"/>
      <c r="D37" s="170">
        <v>639.57467548936643</v>
      </c>
      <c r="E37" s="170"/>
      <c r="F37" s="170">
        <v>739.40821136217698</v>
      </c>
      <c r="G37" s="170"/>
      <c r="H37" s="170">
        <v>794.41263116083542</v>
      </c>
      <c r="I37" s="170"/>
      <c r="J37" s="170">
        <v>794.37080963866083</v>
      </c>
      <c r="K37" s="170"/>
      <c r="L37" s="170">
        <v>753.57950263752821</v>
      </c>
      <c r="M37" s="162"/>
      <c r="N37" s="369">
        <v>733.83723490129887</v>
      </c>
      <c r="O37" s="459"/>
      <c r="P37" s="459">
        <v>540.50469512355755</v>
      </c>
      <c r="Q37" s="162"/>
      <c r="R37" s="192"/>
      <c r="S37" s="192"/>
      <c r="T37" s="192"/>
      <c r="U37" s="192"/>
      <c r="V37" s="192"/>
      <c r="W37" s="192"/>
      <c r="X37" s="192"/>
      <c r="Y37" s="192"/>
      <c r="Z37" s="192"/>
    </row>
    <row r="38" spans="1:26" s="201" customFormat="1" ht="12.75" customHeight="1" x14ac:dyDescent="0.2">
      <c r="A38" s="197" t="s">
        <v>338</v>
      </c>
      <c r="B38" s="170">
        <v>725.79873302673877</v>
      </c>
      <c r="C38" s="170"/>
      <c r="D38" s="170">
        <v>734.55876179130587</v>
      </c>
      <c r="E38" s="170"/>
      <c r="F38" s="170">
        <v>747.46041950663187</v>
      </c>
      <c r="G38" s="170"/>
      <c r="H38" s="170">
        <v>830.60112795989664</v>
      </c>
      <c r="I38" s="170"/>
      <c r="J38" s="170">
        <v>822.07575514005225</v>
      </c>
      <c r="K38" s="170"/>
      <c r="L38" s="170">
        <v>838.69034742603048</v>
      </c>
      <c r="M38" s="162"/>
      <c r="N38" s="369">
        <v>803.76677650669842</v>
      </c>
      <c r="O38" s="459"/>
      <c r="P38" s="459">
        <v>595.06679922770468</v>
      </c>
      <c r="Q38" s="162"/>
      <c r="R38" s="192"/>
      <c r="S38" s="192"/>
      <c r="T38" s="192"/>
      <c r="U38" s="192"/>
      <c r="V38" s="192"/>
      <c r="W38" s="192"/>
      <c r="X38" s="192"/>
      <c r="Y38" s="192"/>
      <c r="Z38" s="192"/>
    </row>
    <row r="39" spans="1:26" s="201" customFormat="1" ht="12.75" customHeight="1" x14ac:dyDescent="0.2">
      <c r="A39" s="197" t="s">
        <v>114</v>
      </c>
      <c r="B39" s="170">
        <v>664.9294369124276</v>
      </c>
      <c r="C39" s="170"/>
      <c r="D39" s="170">
        <v>665.11867314575511</v>
      </c>
      <c r="E39" s="170"/>
      <c r="F39" s="170">
        <v>684.19567542030904</v>
      </c>
      <c r="G39" s="170"/>
      <c r="H39" s="170">
        <v>736.92880661934123</v>
      </c>
      <c r="I39" s="170"/>
      <c r="J39" s="170">
        <v>715.90769738205279</v>
      </c>
      <c r="K39" s="170"/>
      <c r="L39" s="170">
        <v>751.34918406893837</v>
      </c>
      <c r="M39" s="162"/>
      <c r="N39" s="369">
        <v>709.48168702637633</v>
      </c>
      <c r="O39" s="459"/>
      <c r="P39" s="459">
        <v>488.05195180956338</v>
      </c>
      <c r="Q39" s="162"/>
      <c r="R39" s="192"/>
      <c r="S39" s="192"/>
      <c r="T39" s="192"/>
      <c r="U39" s="192"/>
      <c r="V39" s="192"/>
      <c r="W39" s="192"/>
      <c r="X39" s="192"/>
      <c r="Y39" s="192"/>
      <c r="Z39" s="192"/>
    </row>
    <row r="40" spans="1:26" s="201" customFormat="1" ht="12.75" customHeight="1" x14ac:dyDescent="0.2">
      <c r="A40" s="197" t="s">
        <v>115</v>
      </c>
      <c r="B40" s="170">
        <v>585.02483812206617</v>
      </c>
      <c r="C40" s="170"/>
      <c r="D40" s="170">
        <v>604.39225397878749</v>
      </c>
      <c r="E40" s="170"/>
      <c r="F40" s="170">
        <v>625.4865222996566</v>
      </c>
      <c r="G40" s="170"/>
      <c r="H40" s="170">
        <v>668.01583006524095</v>
      </c>
      <c r="I40" s="170"/>
      <c r="J40" s="170">
        <v>663.44264772555539</v>
      </c>
      <c r="K40" s="170"/>
      <c r="L40" s="170">
        <v>649.1002639141883</v>
      </c>
      <c r="M40" s="162"/>
      <c r="N40" s="369">
        <v>618.86995705994605</v>
      </c>
      <c r="O40" s="459"/>
      <c r="P40" s="459">
        <v>389.74335338351358</v>
      </c>
      <c r="Q40" s="162"/>
      <c r="R40" s="192"/>
      <c r="S40" s="192"/>
      <c r="T40" s="192"/>
      <c r="U40" s="192"/>
      <c r="V40" s="192"/>
      <c r="W40" s="192"/>
      <c r="X40" s="192"/>
      <c r="Y40" s="192"/>
      <c r="Z40" s="192"/>
    </row>
    <row r="41" spans="1:26" s="201" customFormat="1" ht="12.75" customHeight="1" x14ac:dyDescent="0.2">
      <c r="A41" s="197" t="s">
        <v>339</v>
      </c>
      <c r="B41" s="170">
        <v>512.27966618046639</v>
      </c>
      <c r="C41" s="170"/>
      <c r="D41" s="170">
        <v>542.12520231354438</v>
      </c>
      <c r="E41" s="170"/>
      <c r="F41" s="170">
        <v>555.96931687678</v>
      </c>
      <c r="G41" s="170"/>
      <c r="H41" s="170">
        <v>596.47948036051207</v>
      </c>
      <c r="I41" s="170"/>
      <c r="J41" s="170">
        <v>615.70665989055578</v>
      </c>
      <c r="K41" s="170"/>
      <c r="L41" s="170">
        <v>603.34676308182475</v>
      </c>
      <c r="M41" s="162"/>
      <c r="N41" s="369">
        <v>541.10729285087143</v>
      </c>
      <c r="O41" s="459"/>
      <c r="P41" s="459">
        <v>355.58267059758697</v>
      </c>
      <c r="Q41" s="162"/>
      <c r="R41" s="192"/>
      <c r="S41" s="192"/>
      <c r="T41" s="192"/>
      <c r="U41" s="192"/>
      <c r="V41" s="192"/>
      <c r="W41" s="192"/>
      <c r="X41" s="192"/>
      <c r="Y41" s="192"/>
      <c r="Z41" s="192"/>
    </row>
    <row r="42" spans="1:26" s="201" customFormat="1" ht="12.75" customHeight="1" x14ac:dyDescent="0.2">
      <c r="A42" s="197" t="s">
        <v>340</v>
      </c>
      <c r="B42" s="170">
        <v>461.87118763243006</v>
      </c>
      <c r="C42" s="170"/>
      <c r="D42" s="170">
        <v>491.033664184656</v>
      </c>
      <c r="E42" s="170"/>
      <c r="F42" s="170">
        <v>503.32244586268604</v>
      </c>
      <c r="G42" s="170"/>
      <c r="H42" s="170">
        <v>544.13924114420183</v>
      </c>
      <c r="I42" s="170"/>
      <c r="J42" s="170">
        <v>537.78290178245277</v>
      </c>
      <c r="K42" s="170"/>
      <c r="L42" s="170">
        <v>530.9335897717898</v>
      </c>
      <c r="M42" s="162"/>
      <c r="N42" s="369">
        <v>491.34787679876962</v>
      </c>
      <c r="O42" s="459"/>
      <c r="P42" s="459">
        <v>322.80386033560876</v>
      </c>
      <c r="Q42" s="162"/>
      <c r="R42" s="192"/>
      <c r="S42" s="192"/>
      <c r="T42" s="192"/>
      <c r="U42" s="192"/>
      <c r="V42" s="192"/>
      <c r="W42" s="192"/>
      <c r="X42" s="192"/>
      <c r="Y42" s="192"/>
      <c r="Z42" s="192"/>
    </row>
    <row r="43" spans="1:26" s="201" customFormat="1" ht="12.75" customHeight="1" x14ac:dyDescent="0.2">
      <c r="A43" s="197" t="s">
        <v>341</v>
      </c>
      <c r="B43" s="170">
        <v>517.0928214325362</v>
      </c>
      <c r="C43" s="170"/>
      <c r="D43" s="170">
        <v>508.7448854686773</v>
      </c>
      <c r="E43" s="170"/>
      <c r="F43" s="170">
        <v>509.56238929383073</v>
      </c>
      <c r="G43" s="170"/>
      <c r="H43" s="170">
        <v>529.18370881573162</v>
      </c>
      <c r="I43" s="170"/>
      <c r="J43" s="170">
        <v>542.12195981670777</v>
      </c>
      <c r="K43" s="170"/>
      <c r="L43" s="170">
        <v>513.91140058649864</v>
      </c>
      <c r="M43" s="162"/>
      <c r="N43" s="369">
        <v>459.1895866053286</v>
      </c>
      <c r="O43" s="459"/>
      <c r="P43" s="459">
        <v>312.84076600291826</v>
      </c>
      <c r="Q43" s="162"/>
      <c r="R43" s="192"/>
      <c r="S43" s="192"/>
      <c r="T43" s="192"/>
      <c r="U43" s="192"/>
      <c r="V43" s="192"/>
      <c r="W43" s="192"/>
      <c r="X43" s="192"/>
      <c r="Y43" s="192"/>
      <c r="Z43" s="192"/>
    </row>
    <row r="44" spans="1:26" s="201" customFormat="1" ht="12.75" customHeight="1" x14ac:dyDescent="0.2">
      <c r="A44" s="197" t="s">
        <v>116</v>
      </c>
      <c r="B44" s="170">
        <v>631.801541986031</v>
      </c>
      <c r="C44" s="170"/>
      <c r="D44" s="170">
        <v>618.6692726847682</v>
      </c>
      <c r="E44" s="170"/>
      <c r="F44" s="170">
        <v>626.91401235845626</v>
      </c>
      <c r="G44" s="170"/>
      <c r="H44" s="170">
        <v>645.32194278449356</v>
      </c>
      <c r="I44" s="170"/>
      <c r="J44" s="170">
        <v>632.15349261591916</v>
      </c>
      <c r="K44" s="170"/>
      <c r="L44" s="170">
        <v>587.16465165186082</v>
      </c>
      <c r="M44" s="162"/>
      <c r="N44" s="369">
        <v>498.01120074431219</v>
      </c>
      <c r="O44" s="459"/>
      <c r="P44" s="459">
        <v>346.45608590676699</v>
      </c>
      <c r="Q44" s="162"/>
      <c r="R44" s="192"/>
      <c r="S44" s="192"/>
      <c r="T44" s="192"/>
      <c r="U44" s="192"/>
      <c r="V44" s="192"/>
      <c r="W44" s="192"/>
      <c r="X44" s="192"/>
      <c r="Y44" s="192"/>
      <c r="Z44" s="192"/>
    </row>
    <row r="45" spans="1:26" s="201" customFormat="1" ht="12.75" customHeight="1" x14ac:dyDescent="0.2">
      <c r="A45" s="197" t="s">
        <v>51</v>
      </c>
      <c r="B45" s="170">
        <v>764.77361657501365</v>
      </c>
      <c r="C45" s="170"/>
      <c r="D45" s="170">
        <v>745.58157965677913</v>
      </c>
      <c r="E45" s="170"/>
      <c r="F45" s="170">
        <v>761.08448628843098</v>
      </c>
      <c r="G45" s="170"/>
      <c r="H45" s="170">
        <v>736.50949117599714</v>
      </c>
      <c r="I45" s="170"/>
      <c r="J45" s="170">
        <v>750.02510544285997</v>
      </c>
      <c r="K45" s="170"/>
      <c r="L45" s="170">
        <v>692.33985225737945</v>
      </c>
      <c r="M45" s="162"/>
      <c r="N45" s="369">
        <v>548.76115553776503</v>
      </c>
      <c r="O45" s="459"/>
      <c r="P45" s="459">
        <v>402.86374846694213</v>
      </c>
      <c r="Q45" s="162"/>
      <c r="R45" s="192"/>
      <c r="S45" s="192"/>
      <c r="T45" s="192"/>
      <c r="U45" s="192"/>
      <c r="V45" s="192"/>
      <c r="W45" s="192"/>
      <c r="X45" s="192"/>
      <c r="Y45" s="192"/>
      <c r="Z45" s="192"/>
    </row>
    <row r="46" spans="1:26" s="201" customFormat="1" ht="12.75" customHeight="1" x14ac:dyDescent="0.2">
      <c r="A46" s="197" t="s">
        <v>323</v>
      </c>
      <c r="B46" s="170">
        <v>717.08972899028959</v>
      </c>
      <c r="C46" s="170"/>
      <c r="D46" s="170">
        <v>738.70915201120874</v>
      </c>
      <c r="E46" s="170"/>
      <c r="F46" s="170">
        <v>720.8585851244851</v>
      </c>
      <c r="G46" s="170"/>
      <c r="H46" s="170">
        <v>716.763217526267</v>
      </c>
      <c r="I46" s="170"/>
      <c r="J46" s="170">
        <v>709.91208070579444</v>
      </c>
      <c r="K46" s="170"/>
      <c r="L46" s="170">
        <v>657.32687552179289</v>
      </c>
      <c r="M46" s="162"/>
      <c r="N46" s="369">
        <v>490.66796603170263</v>
      </c>
      <c r="O46" s="459"/>
      <c r="P46" s="459">
        <v>373.03115162315009</v>
      </c>
      <c r="Q46" s="162"/>
      <c r="R46" s="192"/>
      <c r="S46" s="192"/>
      <c r="T46" s="192"/>
      <c r="U46" s="192"/>
      <c r="V46" s="192"/>
      <c r="W46" s="192"/>
      <c r="X46" s="192"/>
      <c r="Y46" s="192"/>
      <c r="Z46" s="192"/>
    </row>
    <row r="47" spans="1:26" s="68" customFormat="1" ht="4.5" customHeight="1" x14ac:dyDescent="0.2">
      <c r="A47" s="71"/>
      <c r="B47" s="41"/>
      <c r="C47" s="41"/>
      <c r="D47" s="41"/>
      <c r="E47" s="41"/>
      <c r="F47" s="41"/>
      <c r="G47" s="41"/>
      <c r="H47" s="41"/>
      <c r="I47" s="41"/>
      <c r="J47" s="41"/>
      <c r="K47" s="41"/>
      <c r="L47" s="41"/>
      <c r="M47" s="41"/>
      <c r="N47" s="41"/>
      <c r="O47" s="41"/>
      <c r="P47" s="41"/>
      <c r="Q47" s="41"/>
    </row>
    <row r="48" spans="1:26" ht="56.25" customHeight="1" x14ac:dyDescent="0.2">
      <c r="A48" s="558" t="s">
        <v>803</v>
      </c>
      <c r="B48" s="558"/>
      <c r="C48" s="558"/>
      <c r="D48" s="558"/>
      <c r="E48" s="558"/>
      <c r="F48" s="558"/>
      <c r="G48" s="558"/>
      <c r="H48" s="558"/>
      <c r="I48" s="558"/>
      <c r="J48" s="558"/>
      <c r="K48" s="558"/>
      <c r="L48" s="558"/>
      <c r="M48" s="558"/>
      <c r="N48" s="558"/>
      <c r="O48" s="558"/>
      <c r="P48" s="558"/>
    </row>
    <row r="49" spans="1:16" ht="34.5" customHeight="1" x14ac:dyDescent="0.2">
      <c r="A49" s="572" t="s">
        <v>801</v>
      </c>
      <c r="B49" s="572"/>
      <c r="C49" s="572"/>
      <c r="D49" s="572"/>
      <c r="E49" s="572"/>
      <c r="F49" s="572"/>
      <c r="G49" s="572"/>
      <c r="H49" s="572"/>
      <c r="I49" s="572"/>
      <c r="J49" s="572"/>
      <c r="K49" s="572"/>
      <c r="L49" s="572"/>
      <c r="M49" s="572"/>
      <c r="N49" s="572"/>
      <c r="O49" s="572"/>
      <c r="P49" s="572"/>
    </row>
  </sheetData>
  <mergeCells count="6">
    <mergeCell ref="A49:P49"/>
    <mergeCell ref="A1:E1"/>
    <mergeCell ref="B7:P7"/>
    <mergeCell ref="A48:P48"/>
    <mergeCell ref="J2:P4"/>
    <mergeCell ref="L1:P1"/>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showGridLines="0" zoomScaleNormal="100" workbookViewId="0">
      <pane ySplit="7" topLeftCell="A8" activePane="bottomLeft" state="frozen"/>
      <selection sqref="A1:B1"/>
      <selection pane="bottomLeft" sqref="A1:E1"/>
    </sheetView>
  </sheetViews>
  <sheetFormatPr baseColWidth="10" defaultColWidth="8.42578125" defaultRowHeight="11.25" x14ac:dyDescent="0.2"/>
  <cols>
    <col min="1" max="1" width="31.42578125" style="28" customWidth="1"/>
    <col min="2" max="2" width="7.7109375" style="19" customWidth="1"/>
    <col min="3" max="3" width="0.85546875" style="19" customWidth="1"/>
    <col min="4" max="4" width="7.7109375" style="19" customWidth="1"/>
    <col min="5" max="5" width="0.85546875" style="19" customWidth="1"/>
    <col min="6" max="6" width="7.7109375" style="19" customWidth="1"/>
    <col min="7" max="7" width="0.85546875" style="19" customWidth="1"/>
    <col min="8" max="8" width="7.7109375" style="19" customWidth="1"/>
    <col min="9" max="9" width="0.85546875" style="22" customWidth="1"/>
    <col min="10" max="10" width="7.7109375" style="19" customWidth="1"/>
    <col min="11" max="11" width="0.85546875" style="19" customWidth="1"/>
    <col min="12" max="12" width="7.7109375" style="19" customWidth="1"/>
    <col min="13" max="13" width="0.85546875" style="19" customWidth="1"/>
    <col min="14" max="14" width="7.7109375" style="19" customWidth="1"/>
    <col min="15" max="15" width="0.85546875" style="19" customWidth="1"/>
    <col min="16" max="16" width="7.7109375" style="19" customWidth="1"/>
    <col min="17" max="17" width="0.85546875" style="19" customWidth="1"/>
    <col min="18" max="18" width="7.7109375" style="19" customWidth="1"/>
    <col min="19" max="19" width="0.85546875" style="19" customWidth="1"/>
    <col min="20" max="20" width="7.7109375" style="19" customWidth="1"/>
    <col min="21" max="21" width="0.85546875" style="19" customWidth="1"/>
    <col min="22" max="22" width="7.7109375" style="19" customWidth="1"/>
    <col min="23" max="16384" width="8.42578125" style="19"/>
  </cols>
  <sheetData>
    <row r="1" spans="1:31" s="31" customFormat="1" ht="18" customHeight="1" x14ac:dyDescent="0.2">
      <c r="A1" s="596" t="s">
        <v>173</v>
      </c>
      <c r="B1" s="596"/>
      <c r="C1" s="596"/>
      <c r="D1" s="596"/>
      <c r="E1" s="596"/>
      <c r="F1" s="42"/>
      <c r="G1" s="29"/>
      <c r="H1" s="29"/>
      <c r="N1" s="39" t="s">
        <v>243</v>
      </c>
      <c r="P1" s="30"/>
      <c r="Q1" s="30"/>
      <c r="R1" s="30"/>
      <c r="S1" s="30"/>
      <c r="T1" s="30"/>
      <c r="U1" s="30"/>
      <c r="V1" s="30"/>
    </row>
    <row r="2" spans="1:31" ht="15" customHeight="1" x14ac:dyDescent="0.2">
      <c r="A2" s="21"/>
      <c r="B2" s="22"/>
      <c r="C2" s="22"/>
      <c r="D2" s="22"/>
      <c r="E2" s="22"/>
      <c r="F2" s="22"/>
      <c r="G2" s="22"/>
      <c r="H2" s="22"/>
      <c r="K2" s="32"/>
      <c r="L2" s="32"/>
      <c r="M2" s="32"/>
      <c r="N2" s="591" t="s">
        <v>674</v>
      </c>
      <c r="O2" s="591"/>
      <c r="P2" s="591"/>
      <c r="Q2" s="591"/>
      <c r="R2" s="591"/>
      <c r="S2" s="591"/>
      <c r="T2" s="591"/>
      <c r="U2" s="591"/>
      <c r="V2" s="591"/>
    </row>
    <row r="3" spans="1:31" ht="15" customHeight="1" x14ac:dyDescent="0.2">
      <c r="A3" s="21"/>
      <c r="B3" s="22"/>
      <c r="C3" s="22"/>
      <c r="D3" s="22"/>
      <c r="E3" s="22"/>
      <c r="F3" s="22"/>
      <c r="G3" s="22"/>
      <c r="H3" s="22"/>
      <c r="J3" s="32"/>
      <c r="K3" s="32"/>
      <c r="L3" s="32"/>
      <c r="M3" s="32"/>
      <c r="N3" s="591"/>
      <c r="O3" s="591"/>
      <c r="P3" s="591"/>
      <c r="Q3" s="591"/>
      <c r="R3" s="591"/>
      <c r="S3" s="591"/>
      <c r="T3" s="591"/>
      <c r="U3" s="591"/>
      <c r="V3" s="591"/>
    </row>
    <row r="4" spans="1:31" ht="15" customHeight="1" x14ac:dyDescent="0.2">
      <c r="A4" s="23"/>
      <c r="B4" s="23"/>
      <c r="C4" s="23"/>
      <c r="D4" s="23"/>
      <c r="E4" s="23"/>
      <c r="F4" s="23"/>
      <c r="G4" s="23"/>
      <c r="H4" s="23"/>
      <c r="I4" s="23"/>
      <c r="J4" s="32"/>
      <c r="K4" s="32"/>
      <c r="L4" s="32"/>
      <c r="M4" s="32"/>
      <c r="N4" s="591"/>
      <c r="O4" s="591"/>
      <c r="P4" s="591"/>
      <c r="Q4" s="591"/>
      <c r="R4" s="591"/>
      <c r="S4" s="591"/>
      <c r="T4" s="591"/>
      <c r="U4" s="591"/>
      <c r="V4" s="591"/>
    </row>
    <row r="5" spans="1:31" ht="12.75" customHeight="1" x14ac:dyDescent="0.2">
      <c r="A5" s="23"/>
      <c r="B5" s="23"/>
      <c r="C5" s="23"/>
      <c r="D5" s="23"/>
      <c r="E5" s="23"/>
      <c r="F5" s="23"/>
      <c r="G5" s="23"/>
      <c r="H5" s="23"/>
      <c r="I5" s="23"/>
      <c r="J5" s="32"/>
      <c r="K5" s="32"/>
      <c r="L5" s="32"/>
      <c r="M5" s="32"/>
      <c r="N5" s="40"/>
      <c r="O5" s="40"/>
      <c r="P5" s="40"/>
      <c r="Q5" s="40"/>
      <c r="R5" s="40"/>
      <c r="S5" s="40"/>
      <c r="T5" s="40"/>
      <c r="U5" s="40"/>
      <c r="V5" s="40"/>
    </row>
    <row r="6" spans="1:31" ht="12.75" customHeight="1" thickBot="1" x14ac:dyDescent="0.25">
      <c r="A6" s="37"/>
      <c r="B6" s="38" t="s">
        <v>334</v>
      </c>
      <c r="C6" s="38"/>
      <c r="D6" s="38"/>
      <c r="E6" s="24"/>
      <c r="F6" s="25"/>
      <c r="G6" s="25"/>
      <c r="H6" s="25"/>
      <c r="I6" s="25"/>
      <c r="J6" s="592"/>
      <c r="K6" s="592"/>
      <c r="L6" s="592"/>
      <c r="M6" s="592"/>
      <c r="N6" s="592"/>
      <c r="O6" s="592"/>
      <c r="P6" s="592"/>
    </row>
    <row r="7" spans="1:31" s="96" customFormat="1" ht="20.100000000000001" customHeight="1" x14ac:dyDescent="0.2">
      <c r="A7" s="141"/>
      <c r="B7" s="142">
        <v>2010</v>
      </c>
      <c r="C7" s="143"/>
      <c r="D7" s="142">
        <v>2011</v>
      </c>
      <c r="E7" s="86"/>
      <c r="F7" s="142">
        <v>2012</v>
      </c>
      <c r="G7" s="143"/>
      <c r="H7" s="142">
        <v>2013</v>
      </c>
      <c r="I7" s="86"/>
      <c r="J7" s="142">
        <v>2014</v>
      </c>
      <c r="K7" s="143"/>
      <c r="L7" s="142">
        <v>2015</v>
      </c>
      <c r="M7" s="159"/>
      <c r="N7" s="160">
        <v>2016</v>
      </c>
      <c r="O7" s="159"/>
      <c r="P7" s="160">
        <v>2017</v>
      </c>
      <c r="Q7" s="159"/>
      <c r="R7" s="160">
        <v>2018</v>
      </c>
      <c r="S7" s="159"/>
      <c r="T7" s="160">
        <v>2019</v>
      </c>
      <c r="U7" s="159">
        <v>2020</v>
      </c>
      <c r="V7" s="437">
        <v>2020</v>
      </c>
      <c r="W7" s="265"/>
    </row>
    <row r="8" spans="1:31" s="194" customFormat="1" ht="20.100000000000001" customHeight="1" x14ac:dyDescent="0.2">
      <c r="A8" s="188" t="s">
        <v>65</v>
      </c>
      <c r="B8" s="223">
        <v>27.208385920000001</v>
      </c>
      <c r="C8" s="223"/>
      <c r="D8" s="223">
        <v>27.771626049999998</v>
      </c>
      <c r="E8" s="223"/>
      <c r="F8" s="223">
        <v>28.154943209999999</v>
      </c>
      <c r="G8" s="223"/>
      <c r="H8" s="223">
        <v>29.826806359999999</v>
      </c>
      <c r="I8" s="223"/>
      <c r="J8" s="223">
        <v>29.879320910000001</v>
      </c>
      <c r="K8" s="223"/>
      <c r="L8" s="223">
        <v>30.843856280000001</v>
      </c>
      <c r="M8" s="223"/>
      <c r="N8" s="223">
        <v>30.596097990000001</v>
      </c>
      <c r="O8" s="223"/>
      <c r="P8" s="223">
        <v>31.126322909999999</v>
      </c>
      <c r="Q8" s="223"/>
      <c r="R8" s="223">
        <v>31.361697809999999</v>
      </c>
      <c r="T8" s="223">
        <v>32.683581320000002</v>
      </c>
      <c r="U8" s="460"/>
      <c r="V8" s="223">
        <v>35.016698159999997</v>
      </c>
      <c r="W8" s="193"/>
      <c r="X8" s="192"/>
      <c r="Y8" s="193"/>
      <c r="Z8" s="192"/>
    </row>
    <row r="9" spans="1:31" s="194" customFormat="1" ht="4.5" customHeight="1" x14ac:dyDescent="0.2">
      <c r="A9" s="188"/>
      <c r="B9" s="224"/>
      <c r="C9" s="224"/>
      <c r="D9" s="224"/>
      <c r="E9" s="224"/>
      <c r="F9" s="224"/>
      <c r="G9" s="224"/>
      <c r="H9" s="224"/>
      <c r="I9" s="224"/>
      <c r="J9" s="224"/>
      <c r="K9" s="224"/>
      <c r="L9" s="224"/>
      <c r="M9" s="224"/>
      <c r="N9" s="224"/>
      <c r="O9" s="224"/>
      <c r="P9" s="224"/>
      <c r="Q9" s="224"/>
      <c r="R9" s="224"/>
      <c r="T9" s="224"/>
      <c r="V9" s="224"/>
      <c r="W9" s="193"/>
      <c r="X9" s="192"/>
      <c r="Y9" s="193"/>
      <c r="Z9" s="192"/>
    </row>
    <row r="10" spans="1:31" s="201" customFormat="1" ht="12.75" customHeight="1" x14ac:dyDescent="0.2">
      <c r="A10" s="197" t="s">
        <v>346</v>
      </c>
      <c r="B10" s="225">
        <v>19.201678569999999</v>
      </c>
      <c r="C10" s="225"/>
      <c r="D10" s="225">
        <v>20.24636628</v>
      </c>
      <c r="E10" s="225"/>
      <c r="F10" s="225">
        <v>20.594864950000002</v>
      </c>
      <c r="G10" s="225"/>
      <c r="H10" s="225">
        <v>21.190251570000001</v>
      </c>
      <c r="I10" s="225"/>
      <c r="J10" s="225">
        <v>22.864933189999999</v>
      </c>
      <c r="K10" s="225"/>
      <c r="L10" s="225">
        <v>22.157260269999998</v>
      </c>
      <c r="M10" s="225"/>
      <c r="N10" s="225">
        <v>22.042033450000002</v>
      </c>
      <c r="O10" s="225"/>
      <c r="P10" s="225">
        <v>21.318585680000002</v>
      </c>
      <c r="Q10" s="225"/>
      <c r="R10" s="225">
        <v>20.536317820000001</v>
      </c>
      <c r="T10" s="225">
        <v>21.607813289999999</v>
      </c>
      <c r="V10" s="225">
        <v>23.157884030000002</v>
      </c>
      <c r="W10" s="192"/>
      <c r="X10" s="192"/>
      <c r="Y10" s="461"/>
      <c r="Z10" s="192"/>
      <c r="AA10" s="192"/>
      <c r="AB10" s="192"/>
      <c r="AC10" s="192"/>
      <c r="AD10" s="192"/>
      <c r="AE10" s="192"/>
    </row>
    <row r="11" spans="1:31" s="201" customFormat="1" ht="12.75" customHeight="1" x14ac:dyDescent="0.2">
      <c r="A11" s="197" t="s">
        <v>338</v>
      </c>
      <c r="B11" s="225">
        <v>20.15979853</v>
      </c>
      <c r="C11" s="225"/>
      <c r="D11" s="225">
        <v>20.3391269</v>
      </c>
      <c r="E11" s="225"/>
      <c r="F11" s="225">
        <v>20.853762400000001</v>
      </c>
      <c r="G11" s="225"/>
      <c r="H11" s="225">
        <v>21.86722426</v>
      </c>
      <c r="I11" s="225"/>
      <c r="J11" s="225">
        <v>21.997240619999999</v>
      </c>
      <c r="K11" s="225"/>
      <c r="L11" s="225">
        <v>21.379551930000002</v>
      </c>
      <c r="M11" s="225"/>
      <c r="N11" s="225">
        <v>21.210982869999999</v>
      </c>
      <c r="O11" s="225"/>
      <c r="P11" s="225">
        <v>21.108972730000001</v>
      </c>
      <c r="Q11" s="225"/>
      <c r="R11" s="225">
        <v>21.09650882</v>
      </c>
      <c r="T11" s="225">
        <v>21.86650315</v>
      </c>
      <c r="V11" s="225">
        <v>23.20736857</v>
      </c>
      <c r="W11" s="192"/>
      <c r="X11" s="192"/>
      <c r="Y11" s="192"/>
      <c r="Z11" s="192"/>
      <c r="AA11" s="192"/>
      <c r="AB11" s="192"/>
      <c r="AC11" s="192"/>
      <c r="AD11" s="192"/>
      <c r="AE11" s="192"/>
    </row>
    <row r="12" spans="1:31" s="201" customFormat="1" ht="12.75" customHeight="1" x14ac:dyDescent="0.2">
      <c r="A12" s="197" t="s">
        <v>114</v>
      </c>
      <c r="B12" s="225">
        <v>21.717147950000001</v>
      </c>
      <c r="C12" s="225"/>
      <c r="D12" s="225">
        <v>22.483162839999999</v>
      </c>
      <c r="E12" s="225"/>
      <c r="F12" s="225">
        <v>22.392140449999999</v>
      </c>
      <c r="G12" s="225"/>
      <c r="H12" s="225">
        <v>23.420633169999999</v>
      </c>
      <c r="I12" s="225"/>
      <c r="J12" s="225">
        <v>23.035122520000002</v>
      </c>
      <c r="K12" s="225"/>
      <c r="L12" s="225">
        <v>23.110473460000001</v>
      </c>
      <c r="M12" s="225"/>
      <c r="N12" s="225">
        <v>22.93833253</v>
      </c>
      <c r="O12" s="225"/>
      <c r="P12" s="225">
        <v>23.03635242</v>
      </c>
      <c r="Q12" s="225"/>
      <c r="R12" s="225">
        <v>23.396940180000001</v>
      </c>
      <c r="T12" s="225">
        <v>23.945369769999999</v>
      </c>
      <c r="V12" s="225">
        <v>25.558609749999999</v>
      </c>
      <c r="W12" s="192"/>
      <c r="X12" s="192"/>
      <c r="Y12" s="461"/>
      <c r="Z12" s="192"/>
      <c r="AA12" s="192"/>
      <c r="AB12" s="192"/>
      <c r="AC12" s="192"/>
      <c r="AD12" s="192"/>
      <c r="AE12" s="192"/>
    </row>
    <row r="13" spans="1:31" s="201" customFormat="1" ht="12.75" customHeight="1" x14ac:dyDescent="0.2">
      <c r="A13" s="197" t="s">
        <v>115</v>
      </c>
      <c r="B13" s="225">
        <v>23.989012039999999</v>
      </c>
      <c r="C13" s="225"/>
      <c r="D13" s="225">
        <v>23.867877190000002</v>
      </c>
      <c r="E13" s="225"/>
      <c r="F13" s="225">
        <v>24.26199227</v>
      </c>
      <c r="G13" s="225"/>
      <c r="H13" s="225">
        <v>25.78814564</v>
      </c>
      <c r="I13" s="225"/>
      <c r="J13" s="225">
        <v>24.929101299999999</v>
      </c>
      <c r="K13" s="225"/>
      <c r="L13" s="225">
        <v>25.803812069999999</v>
      </c>
      <c r="M13" s="225"/>
      <c r="N13" s="225">
        <v>24.894163840000001</v>
      </c>
      <c r="O13" s="225"/>
      <c r="P13" s="225">
        <v>25.51629105</v>
      </c>
      <c r="Q13" s="225"/>
      <c r="R13" s="225">
        <v>25.733936929999999</v>
      </c>
      <c r="T13" s="225">
        <v>26.652540470000002</v>
      </c>
      <c r="V13" s="225">
        <v>28.061679569999999</v>
      </c>
      <c r="W13" s="192"/>
      <c r="X13" s="192"/>
      <c r="Y13" s="192"/>
      <c r="Z13" s="192"/>
      <c r="AA13" s="192"/>
      <c r="AB13" s="192"/>
      <c r="AC13" s="192"/>
      <c r="AD13" s="192"/>
      <c r="AE13" s="192"/>
    </row>
    <row r="14" spans="1:31" s="201" customFormat="1" ht="12.75" customHeight="1" x14ac:dyDescent="0.2">
      <c r="A14" s="197" t="s">
        <v>339</v>
      </c>
      <c r="B14" s="225">
        <v>25.910428190000001</v>
      </c>
      <c r="C14" s="225"/>
      <c r="D14" s="225">
        <v>26.546023080000001</v>
      </c>
      <c r="E14" s="225"/>
      <c r="F14" s="225">
        <v>26.086079999999999</v>
      </c>
      <c r="G14" s="225"/>
      <c r="H14" s="225">
        <v>27.49946448</v>
      </c>
      <c r="I14" s="225"/>
      <c r="J14" s="225">
        <v>27.465684240000002</v>
      </c>
      <c r="K14" s="225"/>
      <c r="L14" s="225">
        <v>27.991846880000001</v>
      </c>
      <c r="M14" s="225"/>
      <c r="N14" s="225">
        <v>27.700054789999999</v>
      </c>
      <c r="O14" s="225"/>
      <c r="P14" s="225">
        <v>28.005177700000001</v>
      </c>
      <c r="Q14" s="225"/>
      <c r="R14" s="225">
        <v>28.045684829999999</v>
      </c>
      <c r="T14" s="225">
        <v>28.806289280000001</v>
      </c>
      <c r="V14" s="225">
        <v>30.719957430000001</v>
      </c>
      <c r="W14" s="192"/>
      <c r="X14" s="192"/>
      <c r="Y14" s="192"/>
      <c r="Z14" s="192"/>
      <c r="AA14" s="192"/>
      <c r="AB14" s="192"/>
      <c r="AC14" s="192"/>
      <c r="AD14" s="192"/>
      <c r="AE14" s="192"/>
    </row>
    <row r="15" spans="1:31" s="201" customFormat="1" ht="12.75" customHeight="1" x14ac:dyDescent="0.2">
      <c r="A15" s="197" t="s">
        <v>340</v>
      </c>
      <c r="B15" s="225">
        <v>28.089237440000002</v>
      </c>
      <c r="C15" s="225"/>
      <c r="D15" s="225">
        <v>28.41246267</v>
      </c>
      <c r="E15" s="225"/>
      <c r="F15" s="225">
        <v>28.503796009999999</v>
      </c>
      <c r="G15" s="225"/>
      <c r="H15" s="225">
        <v>29.660210630000002</v>
      </c>
      <c r="I15" s="225"/>
      <c r="J15" s="225">
        <v>29.612898770000001</v>
      </c>
      <c r="K15" s="225"/>
      <c r="L15" s="225">
        <v>30.704534840000001</v>
      </c>
      <c r="M15" s="225"/>
      <c r="N15" s="225">
        <v>30.464639770000002</v>
      </c>
      <c r="O15" s="225"/>
      <c r="P15" s="225">
        <v>30.931157110000001</v>
      </c>
      <c r="Q15" s="225"/>
      <c r="R15" s="225">
        <v>30.944223569999998</v>
      </c>
      <c r="T15" s="225">
        <v>32.269437979999999</v>
      </c>
      <c r="V15" s="225">
        <v>33.775121890000001</v>
      </c>
      <c r="W15" s="192"/>
      <c r="X15" s="192"/>
      <c r="Y15" s="192"/>
      <c r="Z15" s="192"/>
      <c r="AA15" s="192"/>
      <c r="AB15" s="192"/>
      <c r="AC15" s="192"/>
      <c r="AD15" s="192"/>
      <c r="AE15" s="192"/>
    </row>
    <row r="16" spans="1:31" s="201" customFormat="1" ht="12.75" customHeight="1" x14ac:dyDescent="0.2">
      <c r="A16" s="197" t="s">
        <v>341</v>
      </c>
      <c r="B16" s="225">
        <v>30.639058120000001</v>
      </c>
      <c r="C16" s="225"/>
      <c r="D16" s="225">
        <v>30.562616739999999</v>
      </c>
      <c r="E16" s="225"/>
      <c r="F16" s="225">
        <v>30.719011609999999</v>
      </c>
      <c r="G16" s="225"/>
      <c r="H16" s="225">
        <v>32.098449109999997</v>
      </c>
      <c r="I16" s="225"/>
      <c r="J16" s="225">
        <v>32.30935556</v>
      </c>
      <c r="K16" s="225"/>
      <c r="L16" s="225">
        <v>33.491754569999998</v>
      </c>
      <c r="M16" s="225"/>
      <c r="N16" s="225">
        <v>33.018810989999999</v>
      </c>
      <c r="O16" s="225"/>
      <c r="P16" s="225">
        <v>33.979973459999997</v>
      </c>
      <c r="Q16" s="225"/>
      <c r="R16" s="225">
        <v>34.151728990000002</v>
      </c>
      <c r="T16" s="225">
        <v>35.226872380000003</v>
      </c>
      <c r="V16" s="225">
        <v>37.656525270000003</v>
      </c>
      <c r="W16" s="192"/>
      <c r="X16" s="192"/>
      <c r="Y16" s="192"/>
      <c r="Z16" s="192"/>
      <c r="AA16" s="192"/>
      <c r="AB16" s="192"/>
      <c r="AC16" s="192"/>
      <c r="AD16" s="192"/>
      <c r="AE16" s="192"/>
    </row>
    <row r="17" spans="1:31" s="201" customFormat="1" ht="12.75" customHeight="1" x14ac:dyDescent="0.2">
      <c r="A17" s="197" t="s">
        <v>116</v>
      </c>
      <c r="B17" s="225">
        <v>33.743760010000003</v>
      </c>
      <c r="C17" s="225"/>
      <c r="D17" s="225">
        <v>34.042334529999998</v>
      </c>
      <c r="E17" s="225"/>
      <c r="F17" s="225">
        <v>33.434053970000001</v>
      </c>
      <c r="G17" s="225"/>
      <c r="H17" s="225">
        <v>35.327652110000002</v>
      </c>
      <c r="I17" s="225"/>
      <c r="J17" s="225">
        <v>35.202802230000003</v>
      </c>
      <c r="K17" s="225"/>
      <c r="L17" s="225">
        <v>36.49105179</v>
      </c>
      <c r="M17" s="225"/>
      <c r="N17" s="225">
        <v>36.613659839999997</v>
      </c>
      <c r="O17" s="225"/>
      <c r="P17" s="225">
        <v>37.015837099999999</v>
      </c>
      <c r="Q17" s="225"/>
      <c r="R17" s="225">
        <v>37.635934370000001</v>
      </c>
      <c r="T17" s="225">
        <v>39.570095190000004</v>
      </c>
      <c r="V17" s="225">
        <v>41.42343108</v>
      </c>
      <c r="W17" s="192"/>
      <c r="X17" s="192"/>
      <c r="Y17" s="192"/>
      <c r="Z17" s="192"/>
      <c r="AA17" s="192"/>
      <c r="AB17" s="192"/>
      <c r="AC17" s="192"/>
      <c r="AD17" s="192"/>
      <c r="AE17" s="192"/>
    </row>
    <row r="18" spans="1:31" s="201" customFormat="1" ht="12.75" customHeight="1" x14ac:dyDescent="0.2">
      <c r="A18" s="197" t="s">
        <v>51</v>
      </c>
      <c r="B18" s="225">
        <v>36.655307200000003</v>
      </c>
      <c r="C18" s="225"/>
      <c r="D18" s="225">
        <v>36.756713660000003</v>
      </c>
      <c r="E18" s="225"/>
      <c r="F18" s="225">
        <v>36.981637339999999</v>
      </c>
      <c r="G18" s="225"/>
      <c r="H18" s="225">
        <v>38.148533129999997</v>
      </c>
      <c r="I18" s="225"/>
      <c r="J18" s="225">
        <v>38.844228440000002</v>
      </c>
      <c r="K18" s="225"/>
      <c r="L18" s="225">
        <v>40.925500290000002</v>
      </c>
      <c r="M18" s="225"/>
      <c r="N18" s="225">
        <v>40.505548730000001</v>
      </c>
      <c r="O18" s="225"/>
      <c r="P18" s="225">
        <v>41.158379289999999</v>
      </c>
      <c r="Q18" s="225"/>
      <c r="R18" s="225">
        <v>41.617534239999998</v>
      </c>
      <c r="T18" s="225">
        <v>43.553652749999998</v>
      </c>
      <c r="V18" s="225">
        <v>45.811102730000002</v>
      </c>
      <c r="W18" s="192"/>
      <c r="X18" s="192"/>
      <c r="Y18" s="192"/>
      <c r="Z18" s="192"/>
      <c r="AA18" s="192"/>
      <c r="AB18" s="192"/>
      <c r="AC18" s="192"/>
      <c r="AD18" s="192"/>
      <c r="AE18" s="192"/>
    </row>
    <row r="19" spans="1:31" s="201" customFormat="1" ht="12.75" customHeight="1" x14ac:dyDescent="0.2">
      <c r="A19" s="197" t="s">
        <v>323</v>
      </c>
      <c r="B19" s="225">
        <v>39.372059</v>
      </c>
      <c r="C19" s="225"/>
      <c r="D19" s="225">
        <v>39.933795789999998</v>
      </c>
      <c r="E19" s="225"/>
      <c r="F19" s="225">
        <v>39.49699588</v>
      </c>
      <c r="G19" s="225"/>
      <c r="H19" s="225">
        <v>41.350376410000003</v>
      </c>
      <c r="I19" s="225"/>
      <c r="J19" s="225">
        <v>41.732236690000001</v>
      </c>
      <c r="K19" s="225"/>
      <c r="L19" s="225">
        <v>43.668160729999997</v>
      </c>
      <c r="M19" s="225"/>
      <c r="N19" s="225">
        <v>44.227239939999997</v>
      </c>
      <c r="O19" s="225"/>
      <c r="P19" s="225">
        <v>45.709835040000002</v>
      </c>
      <c r="Q19" s="225"/>
      <c r="R19" s="225">
        <v>45.436102239999997</v>
      </c>
      <c r="T19" s="225">
        <v>47.092388560000003</v>
      </c>
      <c r="V19" s="225">
        <v>50.28579328</v>
      </c>
      <c r="W19" s="192"/>
      <c r="X19" s="192"/>
      <c r="Y19" s="192"/>
      <c r="Z19" s="192"/>
      <c r="AA19" s="192"/>
      <c r="AB19" s="192"/>
      <c r="AC19" s="192"/>
      <c r="AD19" s="192"/>
      <c r="AE19" s="192"/>
    </row>
    <row r="20" spans="1:31" s="201" customFormat="1" ht="4.5" customHeight="1" x14ac:dyDescent="0.2">
      <c r="A20" s="206"/>
      <c r="B20" s="224"/>
      <c r="C20" s="224"/>
      <c r="D20" s="224"/>
      <c r="E20" s="224"/>
      <c r="F20" s="224"/>
      <c r="G20" s="224"/>
      <c r="H20" s="224"/>
      <c r="I20" s="224"/>
      <c r="J20" s="224"/>
      <c r="K20" s="224"/>
      <c r="L20" s="224"/>
      <c r="M20" s="224"/>
      <c r="N20" s="224"/>
      <c r="O20" s="224"/>
      <c r="P20" s="224"/>
      <c r="Q20" s="224"/>
      <c r="R20" s="224"/>
      <c r="T20" s="224"/>
      <c r="V20" s="224"/>
      <c r="X20" s="208"/>
      <c r="Z20" s="208"/>
    </row>
    <row r="21" spans="1:31" s="194" customFormat="1" ht="20.100000000000001" customHeight="1" x14ac:dyDescent="0.2">
      <c r="A21" s="209" t="s">
        <v>344</v>
      </c>
      <c r="B21" s="224">
        <v>27.473168439999998</v>
      </c>
      <c r="C21" s="224"/>
      <c r="D21" s="224">
        <v>28.14456783</v>
      </c>
      <c r="E21" s="224"/>
      <c r="F21" s="224">
        <v>28.570394579999999</v>
      </c>
      <c r="G21" s="224"/>
      <c r="H21" s="224">
        <v>30.16214922</v>
      </c>
      <c r="I21" s="224"/>
      <c r="J21" s="224">
        <v>30.090626019999998</v>
      </c>
      <c r="K21" s="224"/>
      <c r="L21" s="224">
        <v>30.816920549999999</v>
      </c>
      <c r="M21" s="224"/>
      <c r="N21" s="224">
        <v>30.504473109999999</v>
      </c>
      <c r="O21" s="224"/>
      <c r="P21" s="224">
        <v>31.02802689</v>
      </c>
      <c r="Q21" s="223"/>
      <c r="R21" s="224">
        <v>31.096411440000001</v>
      </c>
      <c r="T21" s="224">
        <v>32.5730948</v>
      </c>
      <c r="V21" s="224">
        <v>34.936943579999998</v>
      </c>
      <c r="X21" s="211"/>
      <c r="Z21" s="211"/>
    </row>
    <row r="22" spans="1:31" s="194" customFormat="1" ht="4.5" customHeight="1" x14ac:dyDescent="0.2">
      <c r="A22" s="209"/>
      <c r="B22" s="224"/>
      <c r="C22" s="224"/>
      <c r="D22" s="224"/>
      <c r="E22" s="224"/>
      <c r="F22" s="224"/>
      <c r="G22" s="224"/>
      <c r="H22" s="224"/>
      <c r="I22" s="224"/>
      <c r="J22" s="224"/>
      <c r="K22" s="224"/>
      <c r="L22" s="224"/>
      <c r="M22" s="224"/>
      <c r="N22" s="224"/>
      <c r="O22" s="224"/>
      <c r="P22" s="224"/>
      <c r="Q22" s="224"/>
      <c r="R22" s="224"/>
      <c r="T22" s="224"/>
      <c r="V22" s="224"/>
      <c r="X22" s="211"/>
      <c r="Z22" s="211"/>
    </row>
    <row r="23" spans="1:31" s="201" customFormat="1" ht="12.75" customHeight="1" x14ac:dyDescent="0.2">
      <c r="A23" s="197" t="s">
        <v>346</v>
      </c>
      <c r="B23" s="225">
        <v>19.969460689999998</v>
      </c>
      <c r="C23" s="225"/>
      <c r="D23" s="225">
        <v>20.53190979</v>
      </c>
      <c r="E23" s="225"/>
      <c r="F23" s="225">
        <v>21.406305509999999</v>
      </c>
      <c r="G23" s="225"/>
      <c r="H23" s="225">
        <v>22.163402059999999</v>
      </c>
      <c r="I23" s="225"/>
      <c r="J23" s="225">
        <v>24.86669946</v>
      </c>
      <c r="K23" s="225"/>
      <c r="L23" s="225">
        <v>23.263157889999999</v>
      </c>
      <c r="M23" s="225"/>
      <c r="N23" s="225">
        <v>23.103907639999999</v>
      </c>
      <c r="O23" s="225"/>
      <c r="P23" s="225">
        <v>22.453018499999999</v>
      </c>
      <c r="Q23" s="225"/>
      <c r="R23" s="225">
        <v>21.609760919999999</v>
      </c>
      <c r="T23" s="225">
        <v>22.444815500000001</v>
      </c>
      <c r="V23" s="225">
        <v>24.044553180000001</v>
      </c>
      <c r="W23" s="192"/>
      <c r="X23" s="192"/>
      <c r="Y23" s="192"/>
      <c r="Z23" s="192"/>
      <c r="AA23" s="192"/>
      <c r="AB23" s="192"/>
      <c r="AC23" s="192"/>
      <c r="AD23" s="192"/>
      <c r="AE23" s="192"/>
    </row>
    <row r="24" spans="1:31" s="201" customFormat="1" ht="12.75" customHeight="1" x14ac:dyDescent="0.2">
      <c r="A24" s="197" t="s">
        <v>338</v>
      </c>
      <c r="B24" s="225">
        <v>20.445655380000002</v>
      </c>
      <c r="C24" s="225"/>
      <c r="D24" s="225">
        <v>20.854415809999999</v>
      </c>
      <c r="E24" s="225"/>
      <c r="F24" s="225">
        <v>21.60386312</v>
      </c>
      <c r="G24" s="225"/>
      <c r="H24" s="225">
        <v>22.990979549999999</v>
      </c>
      <c r="I24" s="225"/>
      <c r="J24" s="225">
        <v>22.85400375</v>
      </c>
      <c r="K24" s="225"/>
      <c r="L24" s="225">
        <v>22.255222010000001</v>
      </c>
      <c r="M24" s="225"/>
      <c r="N24" s="225">
        <v>22.016652409999999</v>
      </c>
      <c r="O24" s="225"/>
      <c r="P24" s="225">
        <v>21.896838970000001</v>
      </c>
      <c r="Q24" s="225"/>
      <c r="R24" s="225">
        <v>21.627631529999999</v>
      </c>
      <c r="T24" s="225">
        <v>22.478414489999999</v>
      </c>
      <c r="V24" s="225">
        <v>24.039587430000001</v>
      </c>
      <c r="W24" s="192"/>
      <c r="X24" s="192"/>
      <c r="Y24" s="192"/>
      <c r="Z24" s="192"/>
      <c r="AA24" s="192"/>
      <c r="AB24" s="192"/>
      <c r="AC24" s="192"/>
      <c r="AD24" s="192"/>
      <c r="AE24" s="192"/>
    </row>
    <row r="25" spans="1:31" s="201" customFormat="1" ht="12.75" customHeight="1" x14ac:dyDescent="0.2">
      <c r="A25" s="197" t="s">
        <v>114</v>
      </c>
      <c r="B25" s="225">
        <v>21.918783810000001</v>
      </c>
      <c r="C25" s="225"/>
      <c r="D25" s="225">
        <v>22.985885</v>
      </c>
      <c r="E25" s="225"/>
      <c r="F25" s="225">
        <v>22.998476629999999</v>
      </c>
      <c r="G25" s="225"/>
      <c r="H25" s="225">
        <v>24.164870619999999</v>
      </c>
      <c r="I25" s="225"/>
      <c r="J25" s="225">
        <v>23.582256910000002</v>
      </c>
      <c r="K25" s="225"/>
      <c r="L25" s="225">
        <v>23.711917159999999</v>
      </c>
      <c r="M25" s="225"/>
      <c r="N25" s="225">
        <v>23.413457730000001</v>
      </c>
      <c r="O25" s="225"/>
      <c r="P25" s="225">
        <v>23.644086139999999</v>
      </c>
      <c r="Q25" s="225"/>
      <c r="R25" s="225">
        <v>23.661975730000002</v>
      </c>
      <c r="T25" s="225">
        <v>24.328320869999999</v>
      </c>
      <c r="V25" s="225">
        <v>26.088152600000001</v>
      </c>
      <c r="W25" s="192"/>
      <c r="X25" s="192"/>
      <c r="Y25" s="192"/>
      <c r="Z25" s="192"/>
      <c r="AA25" s="192"/>
      <c r="AB25" s="192"/>
      <c r="AC25" s="192"/>
      <c r="AD25" s="192"/>
      <c r="AE25" s="192"/>
    </row>
    <row r="26" spans="1:31" s="201" customFormat="1" ht="12.75" customHeight="1" x14ac:dyDescent="0.2">
      <c r="A26" s="197" t="s">
        <v>115</v>
      </c>
      <c r="B26" s="225">
        <v>24.286618270000002</v>
      </c>
      <c r="C26" s="225"/>
      <c r="D26" s="225">
        <v>24.215495860000001</v>
      </c>
      <c r="E26" s="225"/>
      <c r="F26" s="225">
        <v>24.726116709999999</v>
      </c>
      <c r="G26" s="225"/>
      <c r="H26" s="225">
        <v>26.28755525</v>
      </c>
      <c r="I26" s="225"/>
      <c r="J26" s="225">
        <v>25.25714619</v>
      </c>
      <c r="K26" s="225"/>
      <c r="L26" s="225">
        <v>26.040678580000002</v>
      </c>
      <c r="M26" s="225"/>
      <c r="N26" s="225">
        <v>25.16165157</v>
      </c>
      <c r="O26" s="225"/>
      <c r="P26" s="225">
        <v>25.828354300000001</v>
      </c>
      <c r="Q26" s="225"/>
      <c r="R26" s="225">
        <v>25.86212184</v>
      </c>
      <c r="T26" s="225">
        <v>27.006175890000002</v>
      </c>
      <c r="V26" s="225">
        <v>28.365991050000002</v>
      </c>
      <c r="W26" s="192"/>
      <c r="X26" s="192"/>
      <c r="Y26" s="192"/>
      <c r="Z26" s="192"/>
      <c r="AA26" s="192"/>
      <c r="AB26" s="192"/>
      <c r="AC26" s="192"/>
      <c r="AD26" s="192"/>
      <c r="AE26" s="192"/>
    </row>
    <row r="27" spans="1:31" s="201" customFormat="1" ht="12.75" customHeight="1" x14ac:dyDescent="0.2">
      <c r="A27" s="197" t="s">
        <v>339</v>
      </c>
      <c r="B27" s="225">
        <v>26.193315170000002</v>
      </c>
      <c r="C27" s="225"/>
      <c r="D27" s="225">
        <v>26.965110769999999</v>
      </c>
      <c r="E27" s="225"/>
      <c r="F27" s="225">
        <v>26.570599649999998</v>
      </c>
      <c r="G27" s="225"/>
      <c r="H27" s="225">
        <v>27.97217534</v>
      </c>
      <c r="I27" s="225"/>
      <c r="J27" s="225">
        <v>27.924366800000001</v>
      </c>
      <c r="K27" s="225"/>
      <c r="L27" s="225">
        <v>28.08980618</v>
      </c>
      <c r="M27" s="225"/>
      <c r="N27" s="225">
        <v>27.779089259999999</v>
      </c>
      <c r="O27" s="225"/>
      <c r="P27" s="225">
        <v>27.974957530000001</v>
      </c>
      <c r="Q27" s="225"/>
      <c r="R27" s="225">
        <v>27.94644688</v>
      </c>
      <c r="T27" s="225">
        <v>28.87278792</v>
      </c>
      <c r="V27" s="225">
        <v>30.824811199999999</v>
      </c>
      <c r="W27" s="192"/>
      <c r="X27" s="192"/>
      <c r="Y27" s="192"/>
      <c r="Z27" s="192"/>
      <c r="AA27" s="192"/>
      <c r="AB27" s="192"/>
      <c r="AC27" s="192"/>
      <c r="AD27" s="192"/>
      <c r="AE27" s="192"/>
    </row>
    <row r="28" spans="1:31" s="201" customFormat="1" ht="12.75" customHeight="1" x14ac:dyDescent="0.2">
      <c r="A28" s="197" t="s">
        <v>340</v>
      </c>
      <c r="B28" s="225">
        <v>28.735791509999999</v>
      </c>
      <c r="C28" s="225"/>
      <c r="D28" s="225">
        <v>29.242875720000001</v>
      </c>
      <c r="E28" s="225"/>
      <c r="F28" s="225">
        <v>29.28178411</v>
      </c>
      <c r="G28" s="225"/>
      <c r="H28" s="225">
        <v>30.251676230000001</v>
      </c>
      <c r="I28" s="225"/>
      <c r="J28" s="225">
        <v>30.155749849999999</v>
      </c>
      <c r="K28" s="225"/>
      <c r="L28" s="225">
        <v>31.017384979999999</v>
      </c>
      <c r="M28" s="225"/>
      <c r="N28" s="225">
        <v>30.652411709999999</v>
      </c>
      <c r="O28" s="225"/>
      <c r="P28" s="225">
        <v>31.22707819</v>
      </c>
      <c r="Q28" s="225"/>
      <c r="R28" s="225">
        <v>31.183534600000002</v>
      </c>
      <c r="T28" s="225">
        <v>32.208196030000003</v>
      </c>
      <c r="V28" s="225">
        <v>33.908047689999997</v>
      </c>
      <c r="W28" s="192"/>
      <c r="X28" s="192"/>
      <c r="Y28" s="192"/>
      <c r="Z28" s="192"/>
      <c r="AA28" s="192"/>
      <c r="AB28" s="192"/>
      <c r="AC28" s="192"/>
      <c r="AD28" s="192"/>
      <c r="AE28" s="192"/>
    </row>
    <row r="29" spans="1:31" s="201" customFormat="1" ht="12.75" customHeight="1" x14ac:dyDescent="0.2">
      <c r="A29" s="197" t="s">
        <v>341</v>
      </c>
      <c r="B29" s="225">
        <v>31.36313337</v>
      </c>
      <c r="C29" s="225"/>
      <c r="D29" s="225">
        <v>31.418668700000001</v>
      </c>
      <c r="E29" s="225"/>
      <c r="F29" s="225">
        <v>31.709890699999999</v>
      </c>
      <c r="G29" s="225"/>
      <c r="H29" s="225">
        <v>32.896356279999999</v>
      </c>
      <c r="I29" s="225"/>
      <c r="J29" s="225">
        <v>32.997208970000003</v>
      </c>
      <c r="K29" s="225"/>
      <c r="L29" s="225">
        <v>34.099647449999999</v>
      </c>
      <c r="M29" s="225"/>
      <c r="N29" s="225">
        <v>33.42079562</v>
      </c>
      <c r="O29" s="225"/>
      <c r="P29" s="225">
        <v>34.303896909999999</v>
      </c>
      <c r="Q29" s="225"/>
      <c r="R29" s="225">
        <v>34.016684830000003</v>
      </c>
      <c r="T29" s="225">
        <v>35.415809709999998</v>
      </c>
      <c r="V29" s="225">
        <v>37.871647469999999</v>
      </c>
      <c r="W29" s="192"/>
      <c r="X29" s="192"/>
      <c r="Y29" s="192"/>
      <c r="Z29" s="192"/>
      <c r="AA29" s="192"/>
      <c r="AB29" s="192"/>
      <c r="AC29" s="192"/>
      <c r="AD29" s="192"/>
      <c r="AE29" s="192"/>
    </row>
    <row r="30" spans="1:31" s="201" customFormat="1" ht="12.75" customHeight="1" x14ac:dyDescent="0.2">
      <c r="A30" s="197" t="s">
        <v>116</v>
      </c>
      <c r="B30" s="225">
        <v>34.491076769999999</v>
      </c>
      <c r="C30" s="225"/>
      <c r="D30" s="225">
        <v>35.011029090000001</v>
      </c>
      <c r="E30" s="225"/>
      <c r="F30" s="225">
        <v>34.275089270000002</v>
      </c>
      <c r="G30" s="225"/>
      <c r="H30" s="225">
        <v>36.114161260000003</v>
      </c>
      <c r="I30" s="225"/>
      <c r="J30" s="225">
        <v>36.06896879</v>
      </c>
      <c r="K30" s="225"/>
      <c r="L30" s="225">
        <v>36.960839280000002</v>
      </c>
      <c r="M30" s="225"/>
      <c r="N30" s="225">
        <v>37.165702920000001</v>
      </c>
      <c r="O30" s="225"/>
      <c r="P30" s="225">
        <v>37.092947870000003</v>
      </c>
      <c r="Q30" s="225"/>
      <c r="R30" s="225">
        <v>37.666929029999999</v>
      </c>
      <c r="T30" s="225">
        <v>39.650948110000002</v>
      </c>
      <c r="V30" s="225">
        <v>41.739140030000002</v>
      </c>
      <c r="W30" s="192"/>
      <c r="X30" s="192"/>
      <c r="Y30" s="192"/>
      <c r="Z30" s="192"/>
      <c r="AA30" s="192"/>
      <c r="AB30" s="192"/>
      <c r="AC30" s="192"/>
      <c r="AD30" s="192"/>
      <c r="AE30" s="192"/>
    </row>
    <row r="31" spans="1:31" s="201" customFormat="1" ht="12.75" customHeight="1" x14ac:dyDescent="0.2">
      <c r="A31" s="197" t="s">
        <v>51</v>
      </c>
      <c r="B31" s="225">
        <v>37.078663200000001</v>
      </c>
      <c r="C31" s="225"/>
      <c r="D31" s="225">
        <v>37.099155500000002</v>
      </c>
      <c r="E31" s="225"/>
      <c r="F31" s="225">
        <v>37.678226600000002</v>
      </c>
      <c r="G31" s="225"/>
      <c r="H31" s="225">
        <v>39.009798660000001</v>
      </c>
      <c r="I31" s="225"/>
      <c r="J31" s="225">
        <v>39.463022359999997</v>
      </c>
      <c r="K31" s="225"/>
      <c r="L31" s="225">
        <v>41.252107719999998</v>
      </c>
      <c r="M31" s="225"/>
      <c r="N31" s="225">
        <v>40.700993680000003</v>
      </c>
      <c r="O31" s="225"/>
      <c r="P31" s="225">
        <v>41.36268037</v>
      </c>
      <c r="Q31" s="225"/>
      <c r="R31" s="225">
        <v>41.652999170000001</v>
      </c>
      <c r="T31" s="225">
        <v>43.698495440000002</v>
      </c>
      <c r="V31" s="225">
        <v>45.95844589</v>
      </c>
      <c r="W31" s="192"/>
      <c r="X31" s="192"/>
      <c r="Y31" s="192"/>
      <c r="Z31" s="192"/>
      <c r="AA31" s="192"/>
      <c r="AB31" s="192"/>
      <c r="AC31" s="192"/>
      <c r="AD31" s="192"/>
      <c r="AE31" s="192"/>
    </row>
    <row r="32" spans="1:31" s="201" customFormat="1" ht="12.75" customHeight="1" x14ac:dyDescent="0.2">
      <c r="A32" s="197" t="s">
        <v>323</v>
      </c>
      <c r="B32" s="225">
        <v>39.368302450000002</v>
      </c>
      <c r="C32" s="225"/>
      <c r="D32" s="225">
        <v>39.539765090000003</v>
      </c>
      <c r="E32" s="225"/>
      <c r="F32" s="225">
        <v>39.138508860000002</v>
      </c>
      <c r="G32" s="225"/>
      <c r="H32" s="225">
        <v>41.537949259999998</v>
      </c>
      <c r="I32" s="225"/>
      <c r="J32" s="225">
        <v>41.581052010000001</v>
      </c>
      <c r="K32" s="225"/>
      <c r="L32" s="225">
        <v>42.734847799999997</v>
      </c>
      <c r="M32" s="225"/>
      <c r="N32" s="225">
        <v>43.371576490000002</v>
      </c>
      <c r="O32" s="225"/>
      <c r="P32" s="225">
        <v>45.096842420000002</v>
      </c>
      <c r="Q32" s="225"/>
      <c r="R32" s="225">
        <v>44.332058979999999</v>
      </c>
      <c r="T32" s="225">
        <v>46.588178620000001</v>
      </c>
      <c r="V32" s="225">
        <v>49.661685630000001</v>
      </c>
      <c r="W32" s="192"/>
      <c r="X32" s="192"/>
      <c r="Y32" s="192"/>
      <c r="Z32" s="192"/>
      <c r="AA32" s="192"/>
      <c r="AB32" s="192"/>
      <c r="AC32" s="192"/>
      <c r="AD32" s="192"/>
      <c r="AE32" s="192"/>
    </row>
    <row r="33" spans="1:31" s="201" customFormat="1" ht="4.5" customHeight="1" x14ac:dyDescent="0.2">
      <c r="A33" s="206"/>
      <c r="B33" s="224"/>
      <c r="C33" s="224"/>
      <c r="D33" s="224"/>
      <c r="E33" s="224"/>
      <c r="F33" s="224"/>
      <c r="G33" s="224"/>
      <c r="H33" s="224"/>
      <c r="I33" s="224"/>
      <c r="J33" s="224"/>
      <c r="K33" s="224"/>
      <c r="L33" s="224"/>
      <c r="M33" s="224"/>
      <c r="N33" s="224"/>
      <c r="O33" s="224"/>
      <c r="P33" s="224"/>
      <c r="Q33" s="224"/>
      <c r="R33" s="224"/>
      <c r="T33" s="224"/>
      <c r="V33" s="224"/>
    </row>
    <row r="34" spans="1:31" s="194" customFormat="1" ht="20.100000000000001" customHeight="1" x14ac:dyDescent="0.2">
      <c r="A34" s="209" t="s">
        <v>345</v>
      </c>
      <c r="B34" s="224">
        <v>26.506707209999998</v>
      </c>
      <c r="C34" s="224"/>
      <c r="D34" s="224">
        <v>26.81934141</v>
      </c>
      <c r="E34" s="224"/>
      <c r="F34" s="224">
        <v>27.156163200000002</v>
      </c>
      <c r="G34" s="224"/>
      <c r="H34" s="224">
        <v>29.088830420000001</v>
      </c>
      <c r="I34" s="224"/>
      <c r="J34" s="224">
        <v>29.417717150000001</v>
      </c>
      <c r="K34" s="224"/>
      <c r="L34" s="224">
        <v>30.904714070000001</v>
      </c>
      <c r="M34" s="224"/>
      <c r="N34" s="224">
        <v>30.80404334</v>
      </c>
      <c r="O34" s="224"/>
      <c r="P34" s="224">
        <v>31.358462459999998</v>
      </c>
      <c r="Q34" s="223"/>
      <c r="R34" s="224">
        <v>32.006598959999998</v>
      </c>
      <c r="T34" s="224">
        <v>32.965936620000001</v>
      </c>
      <c r="V34" s="224">
        <v>35.223580939999998</v>
      </c>
    </row>
    <row r="35" spans="1:31" s="194" customFormat="1" ht="4.5" customHeight="1" x14ac:dyDescent="0.2">
      <c r="A35" s="209"/>
      <c r="B35" s="224"/>
      <c r="C35" s="224"/>
      <c r="D35" s="224"/>
      <c r="E35" s="224"/>
      <c r="F35" s="224"/>
      <c r="G35" s="224"/>
      <c r="H35" s="224"/>
      <c r="I35" s="224"/>
      <c r="J35" s="224"/>
      <c r="K35" s="224"/>
      <c r="L35" s="224"/>
      <c r="M35" s="224"/>
      <c r="N35" s="224"/>
      <c r="O35" s="224"/>
      <c r="P35" s="224"/>
      <c r="Q35" s="224"/>
      <c r="R35" s="224"/>
      <c r="T35" s="224"/>
      <c r="V35" s="224"/>
    </row>
    <row r="36" spans="1:31" s="201" customFormat="1" ht="12.75" customHeight="1" x14ac:dyDescent="0.2">
      <c r="A36" s="197" t="s">
        <v>346</v>
      </c>
      <c r="B36" s="225">
        <v>16.614668859999998</v>
      </c>
      <c r="C36" s="225"/>
      <c r="D36" s="225">
        <v>19.355538920000001</v>
      </c>
      <c r="E36" s="225"/>
      <c r="F36" s="225">
        <v>18.148594379999999</v>
      </c>
      <c r="G36" s="225"/>
      <c r="H36" s="225">
        <v>18.064569540000001</v>
      </c>
      <c r="I36" s="225"/>
      <c r="J36" s="225">
        <v>17.335597830000001</v>
      </c>
      <c r="K36" s="225"/>
      <c r="L36" s="225">
        <v>18.753072629999998</v>
      </c>
      <c r="M36" s="225"/>
      <c r="N36" s="225">
        <v>18.965694679999999</v>
      </c>
      <c r="O36" s="225"/>
      <c r="P36" s="225">
        <v>18.006396590000001</v>
      </c>
      <c r="Q36" s="225"/>
      <c r="R36" s="225">
        <v>17.312166170000001</v>
      </c>
      <c r="T36" s="225">
        <v>18.962532979999999</v>
      </c>
      <c r="V36" s="225">
        <v>19.821705430000002</v>
      </c>
      <c r="W36" s="192"/>
      <c r="X36" s="192"/>
      <c r="Y36" s="192"/>
      <c r="Z36" s="192"/>
      <c r="AA36" s="192"/>
      <c r="AB36" s="192"/>
      <c r="AC36" s="192"/>
      <c r="AD36" s="192"/>
      <c r="AE36" s="192"/>
    </row>
    <row r="37" spans="1:31" s="201" customFormat="1" ht="12.75" customHeight="1" x14ac:dyDescent="0.2">
      <c r="A37" s="197" t="s">
        <v>338</v>
      </c>
      <c r="B37" s="225">
        <v>19.35365651</v>
      </c>
      <c r="C37" s="225"/>
      <c r="D37" s="225">
        <v>18.94524814</v>
      </c>
      <c r="E37" s="225"/>
      <c r="F37" s="225">
        <v>18.92820292</v>
      </c>
      <c r="G37" s="225"/>
      <c r="H37" s="225">
        <v>19.099720260000002</v>
      </c>
      <c r="I37" s="225"/>
      <c r="J37" s="225">
        <v>19.883272210000001</v>
      </c>
      <c r="K37" s="225"/>
      <c r="L37" s="225">
        <v>19.196357429999999</v>
      </c>
      <c r="M37" s="225"/>
      <c r="N37" s="225">
        <v>19.214437100000001</v>
      </c>
      <c r="O37" s="225"/>
      <c r="P37" s="225">
        <v>19.050738750000001</v>
      </c>
      <c r="Q37" s="225"/>
      <c r="R37" s="225">
        <v>19.682647660000001</v>
      </c>
      <c r="T37" s="225">
        <v>20.19232706</v>
      </c>
      <c r="V37" s="225">
        <v>20.823579070000001</v>
      </c>
      <c r="W37" s="192"/>
      <c r="X37" s="192"/>
      <c r="Y37" s="192"/>
      <c r="Z37" s="192"/>
      <c r="AA37" s="192"/>
      <c r="AB37" s="192"/>
      <c r="AC37" s="192"/>
      <c r="AD37" s="192"/>
      <c r="AE37" s="192"/>
    </row>
    <row r="38" spans="1:31" s="201" customFormat="1" ht="12.75" customHeight="1" x14ac:dyDescent="0.2">
      <c r="A38" s="197" t="s">
        <v>114</v>
      </c>
      <c r="B38" s="225">
        <v>21.14251552</v>
      </c>
      <c r="C38" s="225"/>
      <c r="D38" s="225">
        <v>21.097947980000001</v>
      </c>
      <c r="E38" s="225"/>
      <c r="F38" s="225">
        <v>20.809542740000001</v>
      </c>
      <c r="G38" s="225"/>
      <c r="H38" s="225">
        <v>21.557769950000001</v>
      </c>
      <c r="I38" s="225"/>
      <c r="J38" s="225">
        <v>21.697333329999999</v>
      </c>
      <c r="K38" s="225"/>
      <c r="L38" s="225">
        <v>21.586706370000002</v>
      </c>
      <c r="M38" s="225"/>
      <c r="N38" s="225">
        <v>21.739130429999999</v>
      </c>
      <c r="O38" s="225"/>
      <c r="P38" s="225">
        <v>21.45968517</v>
      </c>
      <c r="Q38" s="225"/>
      <c r="R38" s="225">
        <v>22.713684959999998</v>
      </c>
      <c r="T38" s="225">
        <v>22.955848979999999</v>
      </c>
      <c r="V38" s="225">
        <v>24.202588169999999</v>
      </c>
      <c r="W38" s="192"/>
      <c r="X38" s="192"/>
      <c r="Y38" s="192"/>
      <c r="Z38" s="192"/>
      <c r="AA38" s="192"/>
      <c r="AB38" s="192"/>
      <c r="AC38" s="192"/>
      <c r="AD38" s="192"/>
      <c r="AE38" s="192"/>
    </row>
    <row r="39" spans="1:31" s="201" customFormat="1" ht="12.75" customHeight="1" x14ac:dyDescent="0.2">
      <c r="A39" s="197" t="s">
        <v>115</v>
      </c>
      <c r="B39" s="225">
        <v>23.074201110000001</v>
      </c>
      <c r="C39" s="225"/>
      <c r="D39" s="225">
        <v>22.837928720000001</v>
      </c>
      <c r="E39" s="225"/>
      <c r="F39" s="225">
        <v>22.940109450000001</v>
      </c>
      <c r="G39" s="225"/>
      <c r="H39" s="225">
        <v>24.4513076</v>
      </c>
      <c r="I39" s="225"/>
      <c r="J39" s="225">
        <v>24.04598279</v>
      </c>
      <c r="K39" s="225"/>
      <c r="L39" s="225">
        <v>25.156188480000001</v>
      </c>
      <c r="M39" s="225"/>
      <c r="N39" s="225">
        <v>24.148371239999999</v>
      </c>
      <c r="O39" s="225"/>
      <c r="P39" s="225">
        <v>24.641107300000002</v>
      </c>
      <c r="Q39" s="225"/>
      <c r="R39" s="225">
        <v>25.370308229999999</v>
      </c>
      <c r="T39" s="225">
        <v>25.627798219999999</v>
      </c>
      <c r="V39" s="225">
        <v>27.181244880000001</v>
      </c>
      <c r="W39" s="192"/>
      <c r="X39" s="192"/>
      <c r="Y39" s="192"/>
      <c r="Z39" s="192"/>
      <c r="AA39" s="192"/>
      <c r="AB39" s="192"/>
      <c r="AC39" s="192"/>
      <c r="AD39" s="192"/>
      <c r="AE39" s="192"/>
    </row>
    <row r="40" spans="1:31" s="201" customFormat="1" ht="12.75" customHeight="1" x14ac:dyDescent="0.2">
      <c r="A40" s="197" t="s">
        <v>339</v>
      </c>
      <c r="B40" s="225">
        <v>25.065381469999998</v>
      </c>
      <c r="C40" s="225"/>
      <c r="D40" s="225">
        <v>25.29127969</v>
      </c>
      <c r="E40" s="225"/>
      <c r="F40" s="225">
        <v>24.66432854</v>
      </c>
      <c r="G40" s="225"/>
      <c r="H40" s="225">
        <v>26.201853</v>
      </c>
      <c r="I40" s="225"/>
      <c r="J40" s="225">
        <v>26.20147248</v>
      </c>
      <c r="K40" s="225"/>
      <c r="L40" s="225">
        <v>27.714146589999999</v>
      </c>
      <c r="M40" s="225"/>
      <c r="N40" s="225">
        <v>27.478220799999999</v>
      </c>
      <c r="O40" s="225"/>
      <c r="P40" s="225">
        <v>28.091058319999998</v>
      </c>
      <c r="Q40" s="225"/>
      <c r="R40" s="225">
        <v>28.33760071</v>
      </c>
      <c r="T40" s="225">
        <v>28.606212679999999</v>
      </c>
      <c r="V40" s="225">
        <v>30.386846380000001</v>
      </c>
      <c r="W40" s="192"/>
      <c r="X40" s="192"/>
      <c r="Y40" s="192"/>
      <c r="Z40" s="192"/>
      <c r="AA40" s="192"/>
      <c r="AB40" s="192"/>
      <c r="AC40" s="192"/>
      <c r="AD40" s="192"/>
      <c r="AE40" s="192"/>
    </row>
    <row r="41" spans="1:31" s="201" customFormat="1" ht="12.75" customHeight="1" x14ac:dyDescent="0.2">
      <c r="A41" s="197" t="s">
        <v>340</v>
      </c>
      <c r="B41" s="225">
        <v>26.366657539999999</v>
      </c>
      <c r="C41" s="225"/>
      <c r="D41" s="225">
        <v>26.195914120000001</v>
      </c>
      <c r="E41" s="225"/>
      <c r="F41" s="225">
        <v>26.480268630000001</v>
      </c>
      <c r="G41" s="225"/>
      <c r="H41" s="225">
        <v>28.18227877</v>
      </c>
      <c r="I41" s="225"/>
      <c r="J41" s="225">
        <v>28.25805587</v>
      </c>
      <c r="K41" s="225"/>
      <c r="L41" s="225">
        <v>29.898932670000001</v>
      </c>
      <c r="M41" s="225"/>
      <c r="N41" s="225">
        <v>29.97652231</v>
      </c>
      <c r="O41" s="225"/>
      <c r="P41" s="225">
        <v>30.128431599999999</v>
      </c>
      <c r="Q41" s="225"/>
      <c r="R41" s="225">
        <v>30.283211999999999</v>
      </c>
      <c r="T41" s="225">
        <v>32.443828369999999</v>
      </c>
      <c r="V41" s="225">
        <v>33.373919389999998</v>
      </c>
      <c r="W41" s="192"/>
      <c r="X41" s="192"/>
      <c r="Y41" s="192"/>
      <c r="Z41" s="192"/>
      <c r="AA41" s="192"/>
      <c r="AB41" s="192"/>
      <c r="AC41" s="192"/>
      <c r="AD41" s="192"/>
      <c r="AE41" s="192"/>
    </row>
    <row r="42" spans="1:31" s="201" customFormat="1" ht="12.75" customHeight="1" x14ac:dyDescent="0.2">
      <c r="A42" s="197" t="s">
        <v>341</v>
      </c>
      <c r="B42" s="225">
        <v>28.996271830000001</v>
      </c>
      <c r="C42" s="225"/>
      <c r="D42" s="225">
        <v>28.66232604</v>
      </c>
      <c r="E42" s="225"/>
      <c r="F42" s="225">
        <v>28.596149400000002</v>
      </c>
      <c r="G42" s="225"/>
      <c r="H42" s="225">
        <v>30.53578602</v>
      </c>
      <c r="I42" s="225"/>
      <c r="J42" s="225">
        <v>30.936018239999999</v>
      </c>
      <c r="K42" s="225"/>
      <c r="L42" s="225">
        <v>32.176044900000001</v>
      </c>
      <c r="M42" s="225"/>
      <c r="N42" s="225">
        <v>32.141051570000002</v>
      </c>
      <c r="O42" s="225"/>
      <c r="P42" s="225">
        <v>33.217967530000003</v>
      </c>
      <c r="Q42" s="225"/>
      <c r="R42" s="225">
        <v>34.475934860000002</v>
      </c>
      <c r="T42" s="225">
        <v>34.728552280000002</v>
      </c>
      <c r="V42" s="225">
        <v>37.083888369999997</v>
      </c>
      <c r="W42" s="192"/>
      <c r="X42" s="192"/>
      <c r="Y42" s="192"/>
      <c r="Z42" s="192"/>
      <c r="AA42" s="192"/>
      <c r="AB42" s="192"/>
      <c r="AC42" s="192"/>
      <c r="AD42" s="192"/>
      <c r="AE42" s="192"/>
    </row>
    <row r="43" spans="1:31" s="201" customFormat="1" ht="12.75" customHeight="1" x14ac:dyDescent="0.2">
      <c r="A43" s="197" t="s">
        <v>116</v>
      </c>
      <c r="B43" s="225">
        <v>32.235255350000003</v>
      </c>
      <c r="C43" s="225"/>
      <c r="D43" s="225">
        <v>32.185818930000003</v>
      </c>
      <c r="E43" s="225"/>
      <c r="F43" s="225">
        <v>31.894546810000001</v>
      </c>
      <c r="G43" s="225"/>
      <c r="H43" s="225">
        <v>34.052078199999997</v>
      </c>
      <c r="I43" s="225"/>
      <c r="J43" s="225">
        <v>33.818649970000003</v>
      </c>
      <c r="K43" s="225"/>
      <c r="L43" s="225">
        <v>35.686326819999998</v>
      </c>
      <c r="M43" s="225"/>
      <c r="N43" s="225">
        <v>35.646325249999997</v>
      </c>
      <c r="O43" s="225"/>
      <c r="P43" s="225">
        <v>36.872988839999998</v>
      </c>
      <c r="Q43" s="225"/>
      <c r="R43" s="225">
        <v>37.573373879999998</v>
      </c>
      <c r="T43" s="225">
        <v>39.39520418</v>
      </c>
      <c r="V43" s="225">
        <v>40.71073603</v>
      </c>
      <c r="W43" s="192"/>
      <c r="X43" s="192"/>
      <c r="Y43" s="192"/>
      <c r="Z43" s="192"/>
      <c r="AA43" s="192"/>
      <c r="AB43" s="192"/>
      <c r="AC43" s="192"/>
      <c r="AD43" s="192"/>
      <c r="AE43" s="192"/>
    </row>
    <row r="44" spans="1:31" s="201" customFormat="1" ht="12.75" customHeight="1" x14ac:dyDescent="0.2">
      <c r="A44" s="197" t="s">
        <v>51</v>
      </c>
      <c r="B44" s="225">
        <v>35.674639399999997</v>
      </c>
      <c r="C44" s="225"/>
      <c r="D44" s="225">
        <v>36.036326670000001</v>
      </c>
      <c r="E44" s="225"/>
      <c r="F44" s="225">
        <v>35.704011559999998</v>
      </c>
      <c r="G44" s="225"/>
      <c r="H44" s="225">
        <v>36.795973050000001</v>
      </c>
      <c r="I44" s="225"/>
      <c r="J44" s="225">
        <v>37.878358370000001</v>
      </c>
      <c r="K44" s="225"/>
      <c r="L44" s="225">
        <v>40.413711280000001</v>
      </c>
      <c r="M44" s="225"/>
      <c r="N44" s="225">
        <v>40.192648390000002</v>
      </c>
      <c r="O44" s="225"/>
      <c r="P44" s="225">
        <v>40.809620639999999</v>
      </c>
      <c r="Q44" s="225"/>
      <c r="R44" s="225">
        <v>41.55328772</v>
      </c>
      <c r="T44" s="225">
        <v>43.262325740000001</v>
      </c>
      <c r="V44" s="225">
        <v>45.518572470000002</v>
      </c>
      <c r="W44" s="192"/>
      <c r="X44" s="192"/>
      <c r="Y44" s="192"/>
      <c r="Z44" s="192"/>
      <c r="AA44" s="192"/>
      <c r="AB44" s="192"/>
      <c r="AC44" s="192"/>
      <c r="AD44" s="192"/>
      <c r="AE44" s="192"/>
    </row>
    <row r="45" spans="1:31" s="201" customFormat="1" ht="12.75" customHeight="1" x14ac:dyDescent="0.2">
      <c r="A45" s="197" t="s">
        <v>323</v>
      </c>
      <c r="B45" s="225">
        <v>39.380877740000003</v>
      </c>
      <c r="C45" s="225"/>
      <c r="D45" s="225">
        <v>40.765953420000002</v>
      </c>
      <c r="E45" s="225"/>
      <c r="F45" s="225">
        <v>40.124814260000001</v>
      </c>
      <c r="G45" s="225"/>
      <c r="H45" s="225">
        <v>41.076543209999997</v>
      </c>
      <c r="I45" s="225"/>
      <c r="J45" s="225">
        <v>41.944642860000002</v>
      </c>
      <c r="K45" s="225"/>
      <c r="L45" s="225">
        <v>44.95866315</v>
      </c>
      <c r="M45" s="225"/>
      <c r="N45" s="225">
        <v>45.389474880000002</v>
      </c>
      <c r="O45" s="225"/>
      <c r="P45" s="225">
        <v>46.604520399999998</v>
      </c>
      <c r="Q45" s="225"/>
      <c r="R45" s="225">
        <v>47.092054070000003</v>
      </c>
      <c r="T45" s="225">
        <v>47.970872829999998</v>
      </c>
      <c r="V45" s="225">
        <v>51.356246650000003</v>
      </c>
      <c r="W45" s="192"/>
      <c r="X45" s="192"/>
      <c r="Y45" s="192"/>
      <c r="Z45" s="192"/>
      <c r="AA45" s="192"/>
      <c r="AB45" s="192"/>
      <c r="AC45" s="192"/>
      <c r="AD45" s="192"/>
      <c r="AE45" s="192"/>
    </row>
    <row r="46" spans="1:31" s="68" customFormat="1" ht="4.5" customHeight="1" x14ac:dyDescent="0.2">
      <c r="A46" s="71"/>
      <c r="B46" s="76"/>
      <c r="C46" s="76"/>
      <c r="D46" s="76"/>
      <c r="E46" s="76"/>
      <c r="F46" s="76"/>
      <c r="G46" s="76"/>
      <c r="H46" s="76"/>
      <c r="I46" s="76"/>
      <c r="J46" s="76"/>
      <c r="K46" s="76"/>
      <c r="L46" s="76"/>
      <c r="M46" s="76"/>
      <c r="N46" s="76"/>
      <c r="O46" s="76"/>
      <c r="P46" s="76"/>
      <c r="Q46" s="76"/>
      <c r="R46" s="76"/>
      <c r="S46" s="76"/>
      <c r="T46" s="76"/>
      <c r="U46" s="76"/>
      <c r="V46" s="76"/>
    </row>
    <row r="47" spans="1:31" ht="18.75" customHeight="1" x14ac:dyDescent="0.2">
      <c r="A47" s="620" t="s">
        <v>685</v>
      </c>
      <c r="B47" s="620"/>
      <c r="C47" s="620"/>
      <c r="D47" s="620"/>
      <c r="E47" s="620"/>
      <c r="F47" s="620"/>
      <c r="G47" s="620"/>
      <c r="H47" s="620"/>
      <c r="I47" s="620"/>
      <c r="J47" s="620"/>
      <c r="K47" s="620"/>
      <c r="L47" s="620"/>
      <c r="M47" s="620"/>
      <c r="N47" s="620"/>
      <c r="O47" s="620"/>
      <c r="P47" s="620"/>
      <c r="Q47" s="620"/>
      <c r="R47" s="620"/>
      <c r="S47" s="620"/>
      <c r="T47" s="620"/>
      <c r="U47" s="620"/>
      <c r="V47" s="620"/>
    </row>
  </sheetData>
  <mergeCells count="4">
    <mergeCell ref="A1:E1"/>
    <mergeCell ref="N2:V4"/>
    <mergeCell ref="J6:P6"/>
    <mergeCell ref="A47:V47"/>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33.14062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28" s="31" customFormat="1" ht="18" customHeight="1" x14ac:dyDescent="0.2">
      <c r="A1" s="551" t="s">
        <v>173</v>
      </c>
      <c r="B1" s="597"/>
      <c r="C1" s="597"/>
      <c r="D1" s="597"/>
      <c r="E1" s="29"/>
      <c r="F1" s="29"/>
      <c r="G1" s="29"/>
      <c r="H1" s="29"/>
      <c r="J1" s="11" t="s">
        <v>244</v>
      </c>
      <c r="K1" s="36"/>
      <c r="L1" s="30"/>
      <c r="M1" s="30"/>
      <c r="N1" s="30"/>
      <c r="O1" s="30"/>
      <c r="P1" s="30"/>
      <c r="V1" s="590"/>
      <c r="W1" s="590"/>
      <c r="X1" s="590"/>
      <c r="Y1" s="590"/>
      <c r="Z1" s="590"/>
      <c r="AA1" s="590"/>
      <c r="AB1" s="590"/>
    </row>
    <row r="2" spans="1:28" ht="15" customHeight="1" x14ac:dyDescent="0.2">
      <c r="A2" s="21"/>
      <c r="B2" s="22"/>
      <c r="C2" s="22"/>
      <c r="D2" s="22"/>
      <c r="E2" s="22"/>
      <c r="F2" s="22"/>
      <c r="G2" s="22"/>
      <c r="H2" s="22"/>
      <c r="J2" s="600" t="s">
        <v>713</v>
      </c>
      <c r="K2" s="600"/>
      <c r="L2" s="600"/>
      <c r="M2" s="600"/>
      <c r="N2" s="600"/>
      <c r="O2" s="600"/>
      <c r="P2" s="600"/>
    </row>
    <row r="3" spans="1:28" ht="15" customHeight="1" x14ac:dyDescent="0.2">
      <c r="A3" s="21"/>
      <c r="B3" s="22"/>
      <c r="C3" s="22"/>
      <c r="D3" s="22"/>
      <c r="E3" s="22"/>
      <c r="F3" s="22"/>
      <c r="G3" s="22"/>
      <c r="H3" s="22"/>
      <c r="J3" s="600"/>
      <c r="K3" s="600"/>
      <c r="L3" s="600"/>
      <c r="M3" s="600"/>
      <c r="N3" s="600"/>
      <c r="O3" s="600"/>
      <c r="P3" s="600"/>
    </row>
    <row r="4" spans="1:28" ht="15" customHeight="1" x14ac:dyDescent="0.2">
      <c r="A4" s="23"/>
      <c r="B4" s="23"/>
      <c r="C4" s="23"/>
      <c r="D4" s="23"/>
      <c r="E4" s="23"/>
      <c r="F4" s="23"/>
      <c r="G4" s="23"/>
      <c r="H4" s="23"/>
      <c r="I4" s="23"/>
      <c r="J4" s="600"/>
      <c r="K4" s="600"/>
      <c r="L4" s="600"/>
      <c r="M4" s="600"/>
      <c r="N4" s="600"/>
      <c r="O4" s="600"/>
      <c r="P4" s="600"/>
    </row>
    <row r="5" spans="1:28" ht="12.75" customHeight="1" x14ac:dyDescent="0.2">
      <c r="A5" s="23"/>
      <c r="B5" s="23"/>
      <c r="C5" s="23"/>
      <c r="D5" s="23"/>
      <c r="E5" s="23"/>
      <c r="F5" s="23"/>
      <c r="G5" s="23"/>
      <c r="H5" s="23"/>
      <c r="I5" s="23"/>
      <c r="J5" s="600"/>
      <c r="K5" s="600"/>
      <c r="L5" s="600"/>
      <c r="M5" s="600"/>
      <c r="N5" s="600"/>
      <c r="O5" s="600"/>
      <c r="P5" s="600"/>
    </row>
    <row r="6" spans="1:28" ht="12.75" customHeight="1" thickBot="1" x14ac:dyDescent="0.25">
      <c r="A6" s="37"/>
      <c r="B6" s="38" t="s">
        <v>743</v>
      </c>
      <c r="C6" s="38"/>
      <c r="D6" s="38"/>
      <c r="E6" s="24"/>
      <c r="F6" s="25"/>
      <c r="G6" s="25"/>
      <c r="H6" s="25"/>
      <c r="I6" s="25"/>
      <c r="J6" s="592"/>
      <c r="K6" s="592"/>
      <c r="L6" s="592"/>
      <c r="M6" s="592"/>
      <c r="N6" s="592"/>
      <c r="O6" s="592"/>
      <c r="P6" s="592"/>
    </row>
    <row r="7" spans="1:28" s="96" customFormat="1" ht="20.100000000000001" customHeight="1" x14ac:dyDescent="0.2">
      <c r="A7" s="619"/>
      <c r="B7" s="607" t="s">
        <v>327</v>
      </c>
      <c r="C7" s="607"/>
      <c r="D7" s="607"/>
      <c r="E7" s="607"/>
      <c r="F7" s="607"/>
      <c r="G7" s="607"/>
      <c r="H7" s="607"/>
      <c r="I7" s="86"/>
      <c r="J7" s="607" t="s">
        <v>328</v>
      </c>
      <c r="K7" s="607"/>
      <c r="L7" s="607"/>
      <c r="M7" s="607"/>
      <c r="N7" s="607"/>
      <c r="O7" s="607"/>
      <c r="P7" s="607"/>
    </row>
    <row r="8" spans="1:28" s="96" customFormat="1" ht="20.100000000000001" customHeight="1" x14ac:dyDescent="0.2">
      <c r="A8" s="619"/>
      <c r="B8" s="142" t="s">
        <v>329</v>
      </c>
      <c r="C8" s="86"/>
      <c r="D8" s="142" t="s">
        <v>176</v>
      </c>
      <c r="E8" s="86"/>
      <c r="F8" s="142" t="s">
        <v>177</v>
      </c>
      <c r="G8" s="86"/>
      <c r="H8" s="142" t="s">
        <v>701</v>
      </c>
      <c r="I8" s="86"/>
      <c r="J8" s="336" t="s">
        <v>329</v>
      </c>
      <c r="K8" s="86"/>
      <c r="L8" s="336" t="s">
        <v>176</v>
      </c>
      <c r="M8" s="86"/>
      <c r="N8" s="336" t="s">
        <v>177</v>
      </c>
      <c r="O8" s="86"/>
      <c r="P8" s="336" t="s">
        <v>701</v>
      </c>
    </row>
    <row r="9" spans="1:28" s="96" customFormat="1" ht="20.100000000000001" customHeight="1" x14ac:dyDescent="0.2">
      <c r="A9" s="88" t="s">
        <v>65</v>
      </c>
      <c r="B9" s="89">
        <v>446195</v>
      </c>
      <c r="D9" s="89">
        <v>441916</v>
      </c>
      <c r="F9" s="89">
        <v>3642</v>
      </c>
      <c r="H9" s="89">
        <v>637</v>
      </c>
      <c r="I9" s="226"/>
      <c r="J9" s="89">
        <v>59333</v>
      </c>
      <c r="L9" s="89">
        <v>58383</v>
      </c>
      <c r="N9" s="89">
        <v>832</v>
      </c>
      <c r="P9" s="89">
        <v>118</v>
      </c>
    </row>
    <row r="10" spans="1:28" s="96" customFormat="1" ht="4.5" customHeight="1" x14ac:dyDescent="0.2">
      <c r="A10" s="227"/>
      <c r="I10" s="226"/>
    </row>
    <row r="11" spans="1:28" s="96" customFormat="1" ht="20.100000000000001" customHeight="1" x14ac:dyDescent="0.2">
      <c r="A11" s="228" t="s">
        <v>349</v>
      </c>
      <c r="I11" s="226"/>
    </row>
    <row r="12" spans="1:28" s="96" customFormat="1" ht="12.75" customHeight="1" x14ac:dyDescent="0.2">
      <c r="A12" s="228" t="s">
        <v>356</v>
      </c>
      <c r="B12" s="133">
        <v>416437</v>
      </c>
      <c r="C12" s="133"/>
      <c r="D12" s="133">
        <v>412936</v>
      </c>
      <c r="E12" s="133"/>
      <c r="F12" s="133">
        <v>2940</v>
      </c>
      <c r="G12" s="133"/>
      <c r="H12" s="133">
        <v>561</v>
      </c>
      <c r="I12" s="133"/>
      <c r="J12" s="133">
        <v>57316</v>
      </c>
      <c r="K12" s="133"/>
      <c r="L12" s="133">
        <v>56445</v>
      </c>
      <c r="M12" s="133"/>
      <c r="N12" s="133">
        <v>761</v>
      </c>
      <c r="O12" s="133"/>
      <c r="P12" s="133">
        <v>110</v>
      </c>
    </row>
    <row r="13" spans="1:28" s="96" customFormat="1" ht="12.75" customHeight="1" x14ac:dyDescent="0.2">
      <c r="A13" s="227" t="s">
        <v>714</v>
      </c>
      <c r="B13" s="133">
        <v>367122</v>
      </c>
      <c r="D13" s="133">
        <v>364015</v>
      </c>
      <c r="F13" s="133">
        <v>2605</v>
      </c>
      <c r="H13" s="133">
        <v>502</v>
      </c>
      <c r="I13" s="226"/>
      <c r="J13" s="133">
        <v>48335</v>
      </c>
      <c r="L13" s="133">
        <v>47621</v>
      </c>
      <c r="N13" s="133">
        <v>614</v>
      </c>
      <c r="P13" s="133">
        <v>100</v>
      </c>
    </row>
    <row r="14" spans="1:28" s="96" customFormat="1" ht="12.75" customHeight="1" x14ac:dyDescent="0.2">
      <c r="A14" s="227" t="s">
        <v>715</v>
      </c>
      <c r="B14" s="133">
        <v>49315</v>
      </c>
      <c r="D14" s="133">
        <v>48921</v>
      </c>
      <c r="F14" s="133">
        <v>335</v>
      </c>
      <c r="H14" s="133">
        <v>59</v>
      </c>
      <c r="I14" s="226"/>
      <c r="J14" s="133">
        <v>8981</v>
      </c>
      <c r="L14" s="133">
        <v>8824</v>
      </c>
      <c r="N14" s="133">
        <v>147</v>
      </c>
      <c r="P14" s="133">
        <v>10</v>
      </c>
    </row>
    <row r="15" spans="1:28" s="96" customFormat="1" ht="4.5" customHeight="1" x14ac:dyDescent="0.2">
      <c r="A15" s="227"/>
      <c r="B15" s="133"/>
      <c r="D15" s="133"/>
      <c r="F15" s="133"/>
      <c r="H15" s="133"/>
      <c r="I15" s="226"/>
      <c r="J15" s="133"/>
      <c r="L15" s="133"/>
      <c r="N15" s="133"/>
      <c r="P15" s="133"/>
    </row>
    <row r="16" spans="1:28" s="96" customFormat="1" ht="12.75" customHeight="1" x14ac:dyDescent="0.2">
      <c r="A16" s="228" t="s">
        <v>324</v>
      </c>
      <c r="B16" s="133">
        <v>29758</v>
      </c>
      <c r="D16" s="133">
        <v>28980</v>
      </c>
      <c r="F16" s="133">
        <v>702</v>
      </c>
      <c r="H16" s="133">
        <v>76</v>
      </c>
      <c r="I16" s="226"/>
      <c r="J16" s="133">
        <v>2017</v>
      </c>
      <c r="L16" s="133">
        <v>1938</v>
      </c>
      <c r="N16" s="133">
        <v>71</v>
      </c>
      <c r="P16" s="133">
        <v>8</v>
      </c>
    </row>
    <row r="17" spans="1:16" s="96" customFormat="1" ht="12.75" customHeight="1" x14ac:dyDescent="0.2">
      <c r="A17" s="227" t="s">
        <v>347</v>
      </c>
      <c r="B17" s="133">
        <v>7933</v>
      </c>
      <c r="D17" s="133">
        <v>7732</v>
      </c>
      <c r="F17" s="133">
        <v>183</v>
      </c>
      <c r="H17" s="133">
        <v>18</v>
      </c>
      <c r="I17" s="226"/>
      <c r="J17" s="133">
        <v>608</v>
      </c>
      <c r="L17" s="133">
        <v>584</v>
      </c>
      <c r="N17" s="133">
        <v>22</v>
      </c>
      <c r="P17" s="133">
        <v>2</v>
      </c>
    </row>
    <row r="18" spans="1:16" s="96" customFormat="1" ht="12.75" customHeight="1" x14ac:dyDescent="0.2">
      <c r="A18" s="227" t="s">
        <v>348</v>
      </c>
      <c r="B18" s="133">
        <v>21825</v>
      </c>
      <c r="D18" s="133">
        <v>21248</v>
      </c>
      <c r="F18" s="133">
        <v>519</v>
      </c>
      <c r="H18" s="133">
        <v>58</v>
      </c>
      <c r="I18" s="226"/>
      <c r="J18" s="133">
        <v>1409</v>
      </c>
      <c r="L18" s="133">
        <v>1354</v>
      </c>
      <c r="N18" s="133">
        <v>49</v>
      </c>
      <c r="P18" s="133">
        <v>6</v>
      </c>
    </row>
    <row r="19" spans="1:16" s="96" customFormat="1" ht="20.25" customHeight="1" x14ac:dyDescent="0.2">
      <c r="A19" s="229"/>
      <c r="I19" s="226"/>
    </row>
    <row r="20" spans="1:16" s="96" customFormat="1" ht="20.100000000000001" customHeight="1" x14ac:dyDescent="0.2">
      <c r="A20" s="228" t="s">
        <v>350</v>
      </c>
      <c r="I20" s="226"/>
    </row>
    <row r="21" spans="1:16" s="96" customFormat="1" ht="12.75" customHeight="1" x14ac:dyDescent="0.2">
      <c r="A21" s="88" t="s">
        <v>351</v>
      </c>
      <c r="B21" s="146">
        <v>243682</v>
      </c>
      <c r="D21" s="146">
        <v>241681</v>
      </c>
      <c r="F21" s="146">
        <v>1644</v>
      </c>
      <c r="H21" s="146">
        <v>357</v>
      </c>
      <c r="I21" s="226"/>
      <c r="J21" s="146">
        <v>35946</v>
      </c>
      <c r="L21" s="146">
        <v>35409</v>
      </c>
      <c r="N21" s="146">
        <v>466</v>
      </c>
      <c r="P21" s="146">
        <v>71</v>
      </c>
    </row>
    <row r="22" spans="1:16" s="96" customFormat="1" ht="12.75" customHeight="1" x14ac:dyDescent="0.2">
      <c r="A22" s="227" t="s">
        <v>352</v>
      </c>
      <c r="B22" s="133">
        <v>205612</v>
      </c>
      <c r="D22" s="133">
        <v>203853</v>
      </c>
      <c r="F22" s="133">
        <v>1432</v>
      </c>
      <c r="H22" s="133">
        <v>327</v>
      </c>
      <c r="I22" s="226"/>
      <c r="J22" s="133">
        <v>28307</v>
      </c>
      <c r="L22" s="133">
        <v>27863</v>
      </c>
      <c r="N22" s="133">
        <v>384</v>
      </c>
      <c r="P22" s="133">
        <v>60</v>
      </c>
    </row>
    <row r="23" spans="1:16" s="96" customFormat="1" ht="12.75" customHeight="1" x14ac:dyDescent="0.2">
      <c r="A23" s="227" t="s">
        <v>353</v>
      </c>
      <c r="B23" s="133">
        <v>25022</v>
      </c>
      <c r="D23" s="133">
        <v>24857</v>
      </c>
      <c r="F23" s="133">
        <v>150</v>
      </c>
      <c r="H23" s="133">
        <v>15</v>
      </c>
      <c r="I23" s="226"/>
      <c r="J23" s="133">
        <v>6133</v>
      </c>
      <c r="L23" s="133">
        <v>6064</v>
      </c>
      <c r="N23" s="133">
        <v>66</v>
      </c>
      <c r="P23" s="133">
        <v>3</v>
      </c>
    </row>
    <row r="24" spans="1:16" s="96" customFormat="1" ht="12.75" customHeight="1" x14ac:dyDescent="0.2">
      <c r="A24" s="227" t="s">
        <v>354</v>
      </c>
      <c r="B24" s="133">
        <v>13048</v>
      </c>
      <c r="D24" s="133">
        <v>12971</v>
      </c>
      <c r="F24" s="133">
        <v>62</v>
      </c>
      <c r="H24" s="133">
        <v>15</v>
      </c>
      <c r="I24" s="226"/>
      <c r="J24" s="133">
        <v>1506</v>
      </c>
      <c r="L24" s="133">
        <v>1482</v>
      </c>
      <c r="N24" s="133">
        <v>16</v>
      </c>
      <c r="P24" s="133">
        <v>8</v>
      </c>
    </row>
    <row r="25" spans="1:16" s="96" customFormat="1" ht="4.5" customHeight="1" x14ac:dyDescent="0.2">
      <c r="A25" s="227"/>
      <c r="B25" s="133"/>
      <c r="D25" s="133"/>
      <c r="F25" s="133"/>
      <c r="H25" s="133"/>
      <c r="I25" s="226"/>
      <c r="J25" s="133"/>
      <c r="L25" s="133"/>
      <c r="N25" s="133"/>
      <c r="P25" s="133"/>
    </row>
    <row r="26" spans="1:16" s="96" customFormat="1" ht="12.75" customHeight="1" x14ac:dyDescent="0.2">
      <c r="A26" s="88" t="s">
        <v>355</v>
      </c>
      <c r="B26" s="146">
        <v>172456</v>
      </c>
      <c r="D26" s="146">
        <v>170958</v>
      </c>
      <c r="F26" s="146">
        <v>1294</v>
      </c>
      <c r="H26" s="146">
        <v>204</v>
      </c>
      <c r="I26" s="226"/>
      <c r="J26" s="146">
        <v>21311</v>
      </c>
      <c r="L26" s="146">
        <v>20978</v>
      </c>
      <c r="N26" s="146">
        <v>294</v>
      </c>
      <c r="P26" s="146">
        <v>39</v>
      </c>
    </row>
    <row r="27" spans="1:16" s="96" customFormat="1" ht="12.75" customHeight="1" x14ac:dyDescent="0.2">
      <c r="A27" s="227" t="s">
        <v>352</v>
      </c>
      <c r="B27" s="133">
        <v>147435</v>
      </c>
      <c r="D27" s="133">
        <v>146084</v>
      </c>
      <c r="F27" s="133">
        <v>1165</v>
      </c>
      <c r="H27" s="133">
        <v>186</v>
      </c>
      <c r="I27" s="226"/>
      <c r="J27" s="133">
        <v>15834</v>
      </c>
      <c r="L27" s="133">
        <v>15570</v>
      </c>
      <c r="N27" s="133">
        <v>228</v>
      </c>
      <c r="P27" s="133">
        <v>36</v>
      </c>
    </row>
    <row r="28" spans="1:16" s="96" customFormat="1" ht="12.75" customHeight="1" x14ac:dyDescent="0.2">
      <c r="A28" s="227" t="s">
        <v>353</v>
      </c>
      <c r="B28" s="133">
        <v>25021</v>
      </c>
      <c r="D28" s="133">
        <v>24874</v>
      </c>
      <c r="F28" s="133">
        <v>129</v>
      </c>
      <c r="H28" s="133">
        <v>18</v>
      </c>
      <c r="I28" s="226"/>
      <c r="J28" s="133">
        <v>5477</v>
      </c>
      <c r="L28" s="133">
        <v>5408</v>
      </c>
      <c r="N28" s="133">
        <v>66</v>
      </c>
      <c r="P28" s="133">
        <v>3</v>
      </c>
    </row>
    <row r="29" spans="1:16" s="96" customFormat="1" ht="4.5" customHeight="1" x14ac:dyDescent="0.2">
      <c r="A29" s="227"/>
      <c r="B29" s="133"/>
      <c r="D29" s="133"/>
      <c r="F29" s="133"/>
      <c r="H29" s="133"/>
      <c r="I29" s="226"/>
      <c r="J29" s="133"/>
      <c r="L29" s="133"/>
      <c r="N29" s="133"/>
      <c r="P29" s="133"/>
    </row>
    <row r="30" spans="1:16" s="96" customFormat="1" ht="12.75" customHeight="1" x14ac:dyDescent="0.2">
      <c r="A30" s="230" t="s">
        <v>358</v>
      </c>
      <c r="B30" s="146">
        <v>30057</v>
      </c>
      <c r="D30" s="146">
        <v>29277</v>
      </c>
      <c r="F30" s="146">
        <v>704</v>
      </c>
      <c r="H30" s="146">
        <v>76</v>
      </c>
      <c r="I30" s="226"/>
      <c r="J30" s="146">
        <v>2076</v>
      </c>
      <c r="L30" s="146">
        <v>1996</v>
      </c>
      <c r="N30" s="146">
        <v>72</v>
      </c>
      <c r="P30" s="146">
        <v>8</v>
      </c>
    </row>
    <row r="31" spans="1:16" ht="4.5" customHeight="1" x14ac:dyDescent="0.2"/>
    <row r="32" spans="1:16" ht="37.5" customHeight="1" x14ac:dyDescent="0.2">
      <c r="A32" s="553" t="s">
        <v>712</v>
      </c>
      <c r="B32" s="553"/>
      <c r="C32" s="553"/>
      <c r="D32" s="553"/>
      <c r="E32" s="553"/>
      <c r="F32" s="553"/>
      <c r="G32" s="553"/>
      <c r="H32" s="553"/>
      <c r="I32" s="553"/>
      <c r="J32" s="553"/>
      <c r="K32" s="553"/>
      <c r="L32" s="553"/>
      <c r="M32" s="553"/>
      <c r="N32" s="553"/>
      <c r="O32" s="553"/>
      <c r="P32" s="553"/>
    </row>
  </sheetData>
  <mergeCells count="8">
    <mergeCell ref="A32:P32"/>
    <mergeCell ref="A1:D1"/>
    <mergeCell ref="V1:AB1"/>
    <mergeCell ref="J6:P6"/>
    <mergeCell ref="A7:A8"/>
    <mergeCell ref="B7:H7"/>
    <mergeCell ref="J7:P7"/>
    <mergeCell ref="J2:P5"/>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zoomScaleNormal="100" workbookViewId="0">
      <pane ySplit="7" topLeftCell="A8" activePane="bottomLeft" state="frozen"/>
      <selection sqref="A1:B1"/>
      <selection pane="bottomLeft" sqref="A1:E1"/>
    </sheetView>
  </sheetViews>
  <sheetFormatPr baseColWidth="10" defaultColWidth="8.42578125" defaultRowHeight="11.25" x14ac:dyDescent="0.2"/>
  <cols>
    <col min="1" max="1" width="33.140625" style="28" customWidth="1"/>
    <col min="2" max="2" width="0.85546875" style="28" customWidth="1"/>
    <col min="3" max="3" width="10.7109375" style="28" customWidth="1"/>
    <col min="4" max="4" width="0.85546875" style="28" customWidth="1"/>
    <col min="5" max="5" width="10.7109375" style="19" customWidth="1"/>
    <col min="6" max="6" width="0.85546875" style="19" customWidth="1"/>
    <col min="7" max="7" width="10.7109375" style="19" customWidth="1"/>
    <col min="8" max="8" width="0.85546875" style="19" customWidth="1"/>
    <col min="9" max="9" width="10.7109375" style="19" customWidth="1"/>
    <col min="10" max="10" width="0.85546875" style="22" customWidth="1"/>
    <col min="11" max="11" width="10.7109375" style="19" customWidth="1"/>
    <col min="12" max="12" width="0.85546875" style="19" customWidth="1"/>
    <col min="13" max="13" width="10.7109375" style="19" customWidth="1"/>
    <col min="14" max="14" width="0.85546875" style="19" customWidth="1"/>
    <col min="15" max="15" width="10.7109375" style="19" customWidth="1"/>
    <col min="16" max="16" width="0.85546875" style="19" customWidth="1"/>
    <col min="17" max="17" width="10.7109375" style="19" customWidth="1"/>
    <col min="18" max="16384" width="8.42578125" style="19"/>
  </cols>
  <sheetData>
    <row r="1" spans="1:20" s="31" customFormat="1" ht="18" customHeight="1" x14ac:dyDescent="0.2">
      <c r="A1" s="622" t="s">
        <v>173</v>
      </c>
      <c r="B1" s="622"/>
      <c r="C1" s="622"/>
      <c r="D1" s="622"/>
      <c r="E1" s="622"/>
      <c r="F1" s="29"/>
      <c r="G1" s="29"/>
      <c r="H1" s="29"/>
      <c r="I1" s="29"/>
      <c r="K1" s="39" t="s">
        <v>245</v>
      </c>
      <c r="M1" s="339"/>
      <c r="N1" s="339"/>
      <c r="O1" s="339"/>
      <c r="P1" s="339"/>
      <c r="Q1" s="339"/>
    </row>
    <row r="2" spans="1:20" ht="15" customHeight="1" x14ac:dyDescent="0.2">
      <c r="A2" s="21"/>
      <c r="B2" s="21"/>
      <c r="C2" s="21"/>
      <c r="D2" s="21"/>
      <c r="E2" s="22"/>
      <c r="F2" s="22"/>
      <c r="G2" s="22"/>
      <c r="H2" s="22"/>
      <c r="I2" s="22"/>
      <c r="K2" s="600" t="s">
        <v>675</v>
      </c>
      <c r="L2" s="600"/>
      <c r="M2" s="600"/>
      <c r="N2" s="600"/>
      <c r="O2" s="600"/>
      <c r="P2" s="600"/>
      <c r="Q2" s="600"/>
    </row>
    <row r="3" spans="1:20" ht="15" customHeight="1" x14ac:dyDescent="0.2">
      <c r="A3" s="21"/>
      <c r="B3" s="21"/>
      <c r="C3" s="21"/>
      <c r="D3" s="21"/>
      <c r="E3" s="22"/>
      <c r="F3" s="22"/>
      <c r="G3" s="22"/>
      <c r="H3" s="22"/>
      <c r="I3" s="368"/>
      <c r="J3" s="43"/>
      <c r="K3" s="600"/>
      <c r="L3" s="600"/>
      <c r="M3" s="600"/>
      <c r="N3" s="600"/>
      <c r="O3" s="600"/>
      <c r="P3" s="600"/>
      <c r="Q3" s="600"/>
    </row>
    <row r="4" spans="1:20" ht="15" customHeight="1" x14ac:dyDescent="0.2">
      <c r="A4" s="23"/>
      <c r="B4" s="23"/>
      <c r="C4" s="23"/>
      <c r="D4" s="23"/>
      <c r="E4" s="23"/>
      <c r="F4" s="23"/>
      <c r="G4" s="23"/>
      <c r="H4" s="23"/>
      <c r="I4" s="23"/>
      <c r="J4" s="43"/>
      <c r="K4" s="600"/>
      <c r="L4" s="600"/>
      <c r="M4" s="600"/>
      <c r="N4" s="600"/>
      <c r="O4" s="600"/>
      <c r="P4" s="600"/>
      <c r="Q4" s="600"/>
    </row>
    <row r="5" spans="1:20" ht="12.75" customHeight="1" x14ac:dyDescent="0.2">
      <c r="A5" s="23"/>
      <c r="B5" s="23"/>
      <c r="C5" s="23"/>
      <c r="D5" s="23"/>
      <c r="E5" s="23"/>
      <c r="F5" s="23"/>
      <c r="G5" s="23"/>
      <c r="H5" s="23"/>
      <c r="I5" s="23"/>
      <c r="J5" s="75"/>
      <c r="K5" s="600"/>
      <c r="L5" s="600"/>
      <c r="M5" s="600"/>
      <c r="N5" s="600"/>
      <c r="O5" s="600"/>
      <c r="P5" s="600"/>
      <c r="Q5" s="600"/>
    </row>
    <row r="6" spans="1:20" ht="12.75" customHeight="1" thickBot="1" x14ac:dyDescent="0.25">
      <c r="A6" s="37"/>
      <c r="B6" s="37"/>
      <c r="C6" s="37" t="s">
        <v>234</v>
      </c>
      <c r="D6" s="37"/>
      <c r="F6" s="35"/>
      <c r="G6" s="22"/>
      <c r="H6" s="22"/>
      <c r="I6" s="22"/>
      <c r="K6" s="621"/>
      <c r="L6" s="621"/>
      <c r="M6" s="621"/>
      <c r="N6" s="621"/>
      <c r="O6" s="621"/>
      <c r="P6" s="621"/>
    </row>
    <row r="7" spans="1:20" s="96" customFormat="1" ht="20.100000000000001" customHeight="1" x14ac:dyDescent="0.2">
      <c r="A7" s="141"/>
      <c r="B7" s="141"/>
      <c r="C7" s="160">
        <v>2013</v>
      </c>
      <c r="D7" s="159"/>
      <c r="E7" s="160">
        <v>2014</v>
      </c>
      <c r="F7" s="159"/>
      <c r="G7" s="160">
        <v>2015</v>
      </c>
      <c r="H7" s="159"/>
      <c r="I7" s="160">
        <v>2016</v>
      </c>
      <c r="J7" s="159"/>
      <c r="K7" s="160">
        <v>2017</v>
      </c>
      <c r="L7" s="159"/>
      <c r="M7" s="160">
        <v>2018</v>
      </c>
      <c r="N7" s="159"/>
      <c r="O7" s="160">
        <v>2019</v>
      </c>
      <c r="P7" s="159"/>
      <c r="Q7" s="455">
        <v>2020</v>
      </c>
    </row>
    <row r="8" spans="1:20" s="96" customFormat="1" ht="20.100000000000001" customHeight="1" x14ac:dyDescent="0.2">
      <c r="A8" s="88" t="s">
        <v>65</v>
      </c>
      <c r="B8" s="88"/>
      <c r="C8" s="231">
        <v>3009.2144005177906</v>
      </c>
      <c r="D8" s="231"/>
      <c r="E8" s="231">
        <v>3111.2999078791449</v>
      </c>
      <c r="F8" s="231"/>
      <c r="G8" s="231">
        <v>3252.0050828019453</v>
      </c>
      <c r="H8" s="231"/>
      <c r="I8" s="231">
        <v>3364.0418219783214</v>
      </c>
      <c r="J8" s="231"/>
      <c r="K8" s="231">
        <v>3408.7611413925661</v>
      </c>
      <c r="L8" s="231"/>
      <c r="M8" s="231">
        <v>3408.6956362461447</v>
      </c>
      <c r="N8" s="462"/>
      <c r="O8" s="370">
        <v>3019.6403448641377</v>
      </c>
      <c r="P8" s="226"/>
      <c r="Q8" s="231">
        <v>2455.0994312656071</v>
      </c>
    </row>
    <row r="9" spans="1:20" s="96" customFormat="1" ht="4.5" customHeight="1" x14ac:dyDescent="0.2">
      <c r="A9" s="227"/>
      <c r="B9" s="227"/>
      <c r="C9" s="171"/>
      <c r="D9" s="171"/>
      <c r="E9" s="171"/>
      <c r="F9" s="171"/>
      <c r="G9" s="171"/>
      <c r="H9" s="171"/>
      <c r="I9" s="171"/>
      <c r="J9" s="171"/>
      <c r="K9" s="171"/>
      <c r="L9" s="171"/>
      <c r="M9" s="171"/>
      <c r="O9" s="171"/>
      <c r="Q9" s="171"/>
    </row>
    <row r="10" spans="1:20" s="96" customFormat="1" ht="20.100000000000001" customHeight="1" x14ac:dyDescent="0.2">
      <c r="A10" s="228" t="s">
        <v>349</v>
      </c>
      <c r="B10" s="228"/>
      <c r="C10" s="171"/>
      <c r="D10" s="171"/>
      <c r="E10" s="171"/>
      <c r="F10" s="171"/>
      <c r="G10" s="171"/>
      <c r="H10" s="171"/>
      <c r="I10" s="171"/>
      <c r="J10" s="171"/>
      <c r="K10" s="171"/>
      <c r="L10" s="171"/>
      <c r="M10" s="171"/>
      <c r="O10" s="171"/>
      <c r="Q10" s="171"/>
    </row>
    <row r="11" spans="1:20" s="96" customFormat="1" ht="12.75" customHeight="1" x14ac:dyDescent="0.2">
      <c r="A11" s="227" t="s">
        <v>356</v>
      </c>
      <c r="B11" s="227"/>
      <c r="C11" s="172">
        <v>3058.9483127825015</v>
      </c>
      <c r="D11" s="172"/>
      <c r="E11" s="172">
        <v>3162.7840837086783</v>
      </c>
      <c r="F11" s="172"/>
      <c r="G11" s="172">
        <v>3310.8978968024894</v>
      </c>
      <c r="H11" s="172"/>
      <c r="I11" s="172">
        <v>3424.2531276297336</v>
      </c>
      <c r="J11" s="172"/>
      <c r="K11" s="172">
        <v>3467.8402872938759</v>
      </c>
      <c r="L11" s="172"/>
      <c r="M11" s="172">
        <v>3468.9894073979972</v>
      </c>
      <c r="O11" s="172">
        <v>3427.6356503086645</v>
      </c>
      <c r="Q11" s="172">
        <v>2778.1780560512334</v>
      </c>
    </row>
    <row r="12" spans="1:20" s="96" customFormat="1" ht="12.75" customHeight="1" x14ac:dyDescent="0.2">
      <c r="A12" s="227" t="s">
        <v>324</v>
      </c>
      <c r="B12" s="227"/>
      <c r="C12" s="172">
        <v>2036.0138843929915</v>
      </c>
      <c r="D12" s="172"/>
      <c r="E12" s="172">
        <v>2068.2314815394643</v>
      </c>
      <c r="F12" s="172"/>
      <c r="G12" s="172">
        <v>1979.7997518486222</v>
      </c>
      <c r="H12" s="172"/>
      <c r="I12" s="172">
        <v>1994.4904196212819</v>
      </c>
      <c r="J12" s="172"/>
      <c r="K12" s="172">
        <v>1995.694300266076</v>
      </c>
      <c r="L12" s="172"/>
      <c r="M12" s="172">
        <v>1906.4974304216694</v>
      </c>
      <c r="O12" s="353">
        <v>1044.7018373320232</v>
      </c>
      <c r="Q12" s="172">
        <v>934.42243568427341</v>
      </c>
    </row>
    <row r="13" spans="1:20" s="96" customFormat="1" ht="14.25" customHeight="1" x14ac:dyDescent="0.2">
      <c r="A13" s="229"/>
      <c r="B13" s="229"/>
      <c r="C13" s="172"/>
      <c r="D13" s="172"/>
      <c r="E13" s="172"/>
      <c r="F13" s="172"/>
      <c r="G13" s="172"/>
      <c r="H13" s="172"/>
      <c r="I13" s="172"/>
      <c r="J13" s="172"/>
      <c r="K13" s="172"/>
      <c r="L13" s="172"/>
      <c r="M13" s="172"/>
      <c r="O13" s="172"/>
      <c r="Q13" s="172"/>
      <c r="S13" s="231"/>
      <c r="T13" s="231"/>
    </row>
    <row r="14" spans="1:20" s="96" customFormat="1" ht="20.100000000000001" customHeight="1" x14ac:dyDescent="0.2">
      <c r="A14" s="228" t="s">
        <v>357</v>
      </c>
      <c r="B14" s="228"/>
      <c r="C14" s="172"/>
      <c r="D14" s="172"/>
      <c r="E14" s="172"/>
      <c r="F14" s="172"/>
      <c r="G14" s="172"/>
      <c r="H14" s="172"/>
      <c r="I14" s="172"/>
      <c r="J14" s="172"/>
      <c r="K14" s="172"/>
      <c r="L14" s="172"/>
      <c r="M14" s="172"/>
      <c r="O14" s="172"/>
      <c r="Q14" s="172"/>
    </row>
    <row r="15" spans="1:20" s="96" customFormat="1" ht="12.75" customHeight="1" x14ac:dyDescent="0.2">
      <c r="A15" s="88" t="s">
        <v>351</v>
      </c>
      <c r="B15" s="88"/>
      <c r="C15" s="231">
        <v>2928.1404143022423</v>
      </c>
      <c r="D15" s="231"/>
      <c r="E15" s="231">
        <v>2969.2841983452026</v>
      </c>
      <c r="F15" s="231"/>
      <c r="G15" s="231">
        <v>3012.5784668413226</v>
      </c>
      <c r="H15" s="231"/>
      <c r="I15" s="231">
        <v>3051.8764561722301</v>
      </c>
      <c r="J15" s="231"/>
      <c r="K15" s="231">
        <v>2994.9960437430573</v>
      </c>
      <c r="L15" s="231"/>
      <c r="M15" s="231">
        <v>2944.6891154071905</v>
      </c>
      <c r="O15" s="231">
        <v>2880.7540240714866</v>
      </c>
      <c r="Q15" s="231">
        <v>2286.3761530937668</v>
      </c>
    </row>
    <row r="16" spans="1:20" s="96" customFormat="1" ht="12.75" customHeight="1" x14ac:dyDescent="0.2">
      <c r="A16" s="227" t="s">
        <v>352</v>
      </c>
      <c r="B16" s="227"/>
      <c r="C16" s="172">
        <v>3077.8438150416514</v>
      </c>
      <c r="D16" s="172"/>
      <c r="E16" s="172">
        <v>3110.451818292086</v>
      </c>
      <c r="F16" s="172"/>
      <c r="G16" s="172">
        <v>3154.7296035264671</v>
      </c>
      <c r="H16" s="172"/>
      <c r="I16" s="172">
        <v>3179.5730031103953</v>
      </c>
      <c r="J16" s="172"/>
      <c r="K16" s="172">
        <v>3123.3565897698541</v>
      </c>
      <c r="L16" s="172"/>
      <c r="M16" s="172">
        <v>3072.6750764242051</v>
      </c>
      <c r="O16" s="172">
        <v>3005.7669083953947</v>
      </c>
      <c r="Q16" s="172">
        <v>2429.3662664823751</v>
      </c>
    </row>
    <row r="17" spans="1:17" s="96" customFormat="1" ht="12.75" customHeight="1" x14ac:dyDescent="0.2">
      <c r="A17" s="227" t="s">
        <v>353</v>
      </c>
      <c r="B17" s="227"/>
      <c r="C17" s="172">
        <v>1916.2139378044212</v>
      </c>
      <c r="D17" s="172"/>
      <c r="E17" s="172">
        <v>2019.3356889604913</v>
      </c>
      <c r="F17" s="172"/>
      <c r="G17" s="172">
        <v>2059.6276299963679</v>
      </c>
      <c r="H17" s="172"/>
      <c r="I17" s="172">
        <v>2161.3987389287163</v>
      </c>
      <c r="J17" s="172"/>
      <c r="K17" s="172">
        <v>2105.8512853923462</v>
      </c>
      <c r="L17" s="172"/>
      <c r="M17" s="172">
        <v>2070.1644514961667</v>
      </c>
      <c r="O17" s="172">
        <v>2022.181982589575</v>
      </c>
      <c r="Q17" s="172">
        <v>1501.1191837254837</v>
      </c>
    </row>
    <row r="18" spans="1:17" s="96" customFormat="1" ht="12.75" customHeight="1" x14ac:dyDescent="0.2">
      <c r="A18" s="227" t="s">
        <v>354</v>
      </c>
      <c r="B18" s="227"/>
      <c r="C18" s="172">
        <v>3832.0253144727981</v>
      </c>
      <c r="D18" s="172"/>
      <c r="E18" s="172">
        <v>3947.8944562899787</v>
      </c>
      <c r="F18" s="172"/>
      <c r="G18" s="172">
        <v>4065.0037529019532</v>
      </c>
      <c r="H18" s="172"/>
      <c r="I18" s="172">
        <v>4209.5372795877784</v>
      </c>
      <c r="J18" s="172"/>
      <c r="K18" s="172">
        <v>4158.2526531664998</v>
      </c>
      <c r="L18" s="172"/>
      <c r="M18" s="172">
        <v>4057.0586974715802</v>
      </c>
      <c r="O18" s="172">
        <v>3956.625959081483</v>
      </c>
      <c r="Q18" s="172">
        <v>2608.4540595402755</v>
      </c>
    </row>
    <row r="19" spans="1:17" s="96" customFormat="1" ht="4.5" customHeight="1" x14ac:dyDescent="0.2">
      <c r="A19" s="227"/>
      <c r="B19" s="227"/>
      <c r="C19" s="172"/>
      <c r="D19" s="172"/>
      <c r="E19" s="172"/>
      <c r="F19" s="172"/>
      <c r="G19" s="172"/>
      <c r="H19" s="172"/>
      <c r="I19" s="172"/>
      <c r="J19" s="172"/>
      <c r="K19" s="172"/>
      <c r="L19" s="172"/>
      <c r="M19" s="172"/>
      <c r="O19" s="172"/>
      <c r="Q19" s="172"/>
    </row>
    <row r="20" spans="1:17" s="96" customFormat="1" ht="12.75" customHeight="1" x14ac:dyDescent="0.2">
      <c r="A20" s="88" t="s">
        <v>355</v>
      </c>
      <c r="B20" s="88"/>
      <c r="C20" s="231">
        <v>3461.2775073657422</v>
      </c>
      <c r="D20" s="231"/>
      <c r="E20" s="231">
        <v>3686.2806392990201</v>
      </c>
      <c r="F20" s="231"/>
      <c r="G20" s="231">
        <v>4019.5348824690714</v>
      </c>
      <c r="H20" s="231"/>
      <c r="I20" s="231">
        <v>4305.4565149628706</v>
      </c>
      <c r="J20" s="231"/>
      <c r="K20" s="231">
        <v>4503.1446242013699</v>
      </c>
      <c r="L20" s="231"/>
      <c r="M20" s="231">
        <v>4631.4900150894227</v>
      </c>
      <c r="O20" s="231">
        <v>4647.2527495683516</v>
      </c>
      <c r="Q20" s="231">
        <v>3972.9216387893357</v>
      </c>
    </row>
    <row r="21" spans="1:17" s="96" customFormat="1" ht="12.75" customHeight="1" x14ac:dyDescent="0.2">
      <c r="A21" s="227" t="s">
        <v>352</v>
      </c>
      <c r="B21" s="227"/>
      <c r="C21" s="172">
        <v>4602.0759427144922</v>
      </c>
      <c r="D21" s="172"/>
      <c r="E21" s="172">
        <v>4855.950072632877</v>
      </c>
      <c r="F21" s="172"/>
      <c r="G21" s="172">
        <v>5187.946336825562</v>
      </c>
      <c r="H21" s="172"/>
      <c r="I21" s="172">
        <v>5522.5695102907894</v>
      </c>
      <c r="J21" s="172"/>
      <c r="K21" s="172">
        <v>5771.1321822057107</v>
      </c>
      <c r="L21" s="172"/>
      <c r="M21" s="172">
        <v>5927.434525485779</v>
      </c>
      <c r="O21" s="172">
        <v>5931.3720311977322</v>
      </c>
      <c r="Q21" s="172">
        <v>5041.8784874210814</v>
      </c>
    </row>
    <row r="22" spans="1:17" s="96" customFormat="1" ht="12.75" customHeight="1" x14ac:dyDescent="0.2">
      <c r="A22" s="227" t="s">
        <v>353</v>
      </c>
      <c r="B22" s="227"/>
      <c r="C22" s="172">
        <v>1812.1023608766409</v>
      </c>
      <c r="D22" s="172"/>
      <c r="E22" s="172">
        <v>1943.3542339097633</v>
      </c>
      <c r="F22" s="172"/>
      <c r="G22" s="172">
        <v>2138.4506664306377</v>
      </c>
      <c r="H22" s="172"/>
      <c r="I22" s="172">
        <v>2294.8400962050218</v>
      </c>
      <c r="J22" s="172"/>
      <c r="K22" s="172">
        <v>2332.2006986549509</v>
      </c>
      <c r="L22" s="172"/>
      <c r="M22" s="172">
        <v>2333.28135478903</v>
      </c>
      <c r="O22" s="172">
        <v>2294.094560018661</v>
      </c>
      <c r="Q22" s="172">
        <v>1872.5038668779953</v>
      </c>
    </row>
    <row r="24" spans="1:17" ht="81.95" customHeight="1" x14ac:dyDescent="0.2">
      <c r="A24" s="553" t="s">
        <v>846</v>
      </c>
      <c r="B24" s="553"/>
      <c r="C24" s="553"/>
      <c r="D24" s="553"/>
      <c r="E24" s="553"/>
      <c r="F24" s="553"/>
      <c r="G24" s="553"/>
      <c r="H24" s="553"/>
      <c r="I24" s="553"/>
      <c r="J24" s="553"/>
      <c r="K24" s="553"/>
      <c r="L24" s="553"/>
      <c r="M24" s="553"/>
      <c r="N24" s="553"/>
      <c r="O24" s="553"/>
      <c r="P24" s="553"/>
      <c r="Q24" s="553"/>
    </row>
  </sheetData>
  <mergeCells count="4">
    <mergeCell ref="A24:Q24"/>
    <mergeCell ref="K6:P6"/>
    <mergeCell ref="A1:E1"/>
    <mergeCell ref="K2:Q5"/>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showGridLines="0" zoomScaleNormal="100" workbookViewId="0">
      <pane ySplit="7" topLeftCell="A8" activePane="bottomLeft" state="frozen"/>
      <selection sqref="A1:B1"/>
      <selection pane="bottomLeft" sqref="A1:F1"/>
    </sheetView>
  </sheetViews>
  <sheetFormatPr baseColWidth="10" defaultColWidth="8.42578125" defaultRowHeight="11.25" x14ac:dyDescent="0.2"/>
  <cols>
    <col min="1" max="1" width="33.140625" style="28" customWidth="1"/>
    <col min="2" max="2" width="7.7109375" style="19" customWidth="1"/>
    <col min="3" max="3" width="0.85546875" style="19" customWidth="1"/>
    <col min="4" max="4" width="7.7109375" style="19" customWidth="1"/>
    <col min="5" max="5" width="0.85546875" style="19" customWidth="1"/>
    <col min="6" max="6" width="7.7109375" style="19" customWidth="1"/>
    <col min="7" max="7" width="0.85546875" style="19" customWidth="1"/>
    <col min="8" max="8" width="7.7109375" style="19" customWidth="1"/>
    <col min="9" max="9" width="0.85546875" style="22" customWidth="1"/>
    <col min="10" max="10" width="7.7109375" style="19" customWidth="1"/>
    <col min="11" max="11" width="0.85546875" style="19" customWidth="1"/>
    <col min="12" max="12" width="7.7109375" style="19" customWidth="1"/>
    <col min="13" max="13" width="0.85546875" style="19" customWidth="1"/>
    <col min="14" max="14" width="7.7109375" style="19" customWidth="1"/>
    <col min="15" max="15" width="0.85546875" style="19" customWidth="1"/>
    <col min="16" max="16" width="7.7109375" style="19" customWidth="1"/>
    <col min="17" max="17" width="0.85546875" style="19" customWidth="1"/>
    <col min="18" max="18" width="7.7109375" style="19" customWidth="1"/>
    <col min="19" max="19" width="0.85546875" style="19" customWidth="1"/>
    <col min="20" max="20" width="7.7109375" style="19" customWidth="1"/>
    <col min="21" max="21" width="0.85546875" style="19" customWidth="1"/>
    <col min="22" max="22" width="7.7109375" style="19" customWidth="1"/>
    <col min="23" max="16384" width="8.42578125" style="19"/>
  </cols>
  <sheetData>
    <row r="1" spans="1:22" s="31" customFormat="1" ht="18" customHeight="1" x14ac:dyDescent="0.2">
      <c r="A1" s="596" t="s">
        <v>173</v>
      </c>
      <c r="B1" s="596"/>
      <c r="C1" s="596"/>
      <c r="D1" s="596"/>
      <c r="E1" s="596"/>
      <c r="F1" s="596"/>
      <c r="G1" s="29"/>
      <c r="H1" s="29"/>
      <c r="N1" s="39" t="s">
        <v>246</v>
      </c>
      <c r="P1" s="30"/>
      <c r="Q1" s="30"/>
      <c r="R1" s="30"/>
      <c r="S1" s="30"/>
      <c r="T1" s="30"/>
      <c r="U1" s="30"/>
      <c r="V1" s="30"/>
    </row>
    <row r="2" spans="1:22" ht="15" customHeight="1" x14ac:dyDescent="0.2">
      <c r="A2" s="21"/>
      <c r="B2" s="22"/>
      <c r="C2" s="22"/>
      <c r="D2" s="22"/>
      <c r="E2" s="22"/>
      <c r="F2" s="22"/>
      <c r="G2" s="22"/>
      <c r="H2" s="22"/>
      <c r="K2" s="32"/>
      <c r="L2" s="32"/>
      <c r="M2" s="32"/>
      <c r="N2" s="591" t="s">
        <v>676</v>
      </c>
      <c r="O2" s="591"/>
      <c r="P2" s="591"/>
      <c r="Q2" s="591"/>
      <c r="R2" s="591"/>
      <c r="S2" s="591"/>
      <c r="T2" s="591"/>
      <c r="U2" s="591"/>
      <c r="V2" s="591"/>
    </row>
    <row r="3" spans="1:22" ht="15" customHeight="1" x14ac:dyDescent="0.2">
      <c r="A3" s="21"/>
      <c r="B3" s="22"/>
      <c r="C3" s="22"/>
      <c r="D3" s="22"/>
      <c r="E3" s="22"/>
      <c r="F3" s="22"/>
      <c r="G3" s="22"/>
      <c r="H3" s="22"/>
      <c r="J3" s="32"/>
      <c r="K3" s="32"/>
      <c r="L3" s="32"/>
      <c r="M3" s="32"/>
      <c r="N3" s="591"/>
      <c r="O3" s="591"/>
      <c r="P3" s="591"/>
      <c r="Q3" s="591"/>
      <c r="R3" s="591"/>
      <c r="S3" s="591"/>
      <c r="T3" s="591"/>
      <c r="U3" s="591"/>
      <c r="V3" s="591"/>
    </row>
    <row r="4" spans="1:22" ht="15" customHeight="1" x14ac:dyDescent="0.2">
      <c r="A4" s="23"/>
      <c r="B4" s="23"/>
      <c r="C4" s="23"/>
      <c r="D4" s="23"/>
      <c r="E4" s="23"/>
      <c r="F4" s="23"/>
      <c r="G4" s="23"/>
      <c r="H4" s="23"/>
      <c r="I4" s="23"/>
      <c r="J4" s="32"/>
      <c r="K4" s="32"/>
      <c r="L4" s="32"/>
      <c r="M4" s="32"/>
      <c r="N4" s="591"/>
      <c r="O4" s="591"/>
      <c r="P4" s="591"/>
      <c r="Q4" s="591"/>
      <c r="R4" s="591"/>
      <c r="S4" s="591"/>
      <c r="T4" s="591"/>
      <c r="U4" s="591"/>
      <c r="V4" s="591"/>
    </row>
    <row r="5" spans="1:22" ht="12.75" customHeight="1" x14ac:dyDescent="0.2">
      <c r="A5" s="23"/>
      <c r="B5" s="23"/>
      <c r="C5" s="23"/>
      <c r="D5" s="23"/>
      <c r="E5" s="23"/>
      <c r="F5" s="23"/>
      <c r="G5" s="23"/>
      <c r="H5" s="23"/>
      <c r="I5" s="23"/>
      <c r="J5" s="32"/>
      <c r="K5" s="32"/>
      <c r="L5" s="32"/>
      <c r="M5" s="32"/>
      <c r="N5" s="613"/>
      <c r="O5" s="613"/>
      <c r="P5" s="613"/>
      <c r="Q5" s="613"/>
      <c r="R5" s="613"/>
      <c r="S5" s="613"/>
      <c r="T5" s="613"/>
      <c r="U5" s="613"/>
      <c r="V5" s="613"/>
    </row>
    <row r="6" spans="1:22" ht="12.75" customHeight="1" thickBot="1" x14ac:dyDescent="0.25">
      <c r="A6" s="37"/>
      <c r="B6" s="38" t="s">
        <v>334</v>
      </c>
      <c r="C6" s="38"/>
      <c r="D6" s="38"/>
      <c r="E6" s="24"/>
      <c r="F6" s="25"/>
      <c r="G6" s="25"/>
      <c r="H6" s="25"/>
      <c r="I6" s="25"/>
      <c r="J6" s="592"/>
      <c r="K6" s="592"/>
      <c r="L6" s="592"/>
      <c r="M6" s="592"/>
      <c r="N6" s="592"/>
      <c r="O6" s="592"/>
      <c r="P6" s="592"/>
    </row>
    <row r="7" spans="1:22" s="96" customFormat="1" ht="20.100000000000001" customHeight="1" x14ac:dyDescent="0.2">
      <c r="A7" s="141"/>
      <c r="B7" s="142">
        <v>2010</v>
      </c>
      <c r="C7" s="143"/>
      <c r="D7" s="142">
        <v>2011</v>
      </c>
      <c r="E7" s="86"/>
      <c r="F7" s="142">
        <v>2012</v>
      </c>
      <c r="G7" s="143"/>
      <c r="H7" s="142">
        <v>2013</v>
      </c>
      <c r="I7" s="86"/>
      <c r="J7" s="142">
        <v>2014</v>
      </c>
      <c r="K7" s="143"/>
      <c r="L7" s="142">
        <v>2015</v>
      </c>
      <c r="M7" s="159"/>
      <c r="N7" s="160">
        <v>2016</v>
      </c>
      <c r="O7" s="159"/>
      <c r="P7" s="160">
        <v>2017</v>
      </c>
      <c r="Q7" s="159"/>
      <c r="R7" s="160">
        <v>2018</v>
      </c>
      <c r="S7" s="159"/>
      <c r="T7" s="160">
        <v>2019</v>
      </c>
      <c r="U7" s="159"/>
      <c r="V7" s="455">
        <v>2020</v>
      </c>
    </row>
    <row r="8" spans="1:22" s="96" customFormat="1" ht="20.100000000000001" customHeight="1" x14ac:dyDescent="0.2">
      <c r="A8" s="88" t="s">
        <v>65</v>
      </c>
      <c r="B8" s="232">
        <v>27.208385920000001</v>
      </c>
      <c r="C8" s="232"/>
      <c r="D8" s="232">
        <v>27.771626049999998</v>
      </c>
      <c r="E8" s="232"/>
      <c r="F8" s="232">
        <v>28.154943209999999</v>
      </c>
      <c r="G8" s="232"/>
      <c r="H8" s="232">
        <v>29.826806359999999</v>
      </c>
      <c r="I8" s="232"/>
      <c r="J8" s="232">
        <v>29.879320910000001</v>
      </c>
      <c r="K8" s="232"/>
      <c r="L8" s="232">
        <v>30.843856280000001</v>
      </c>
      <c r="M8" s="232"/>
      <c r="N8" s="232">
        <v>30.596097990000001</v>
      </c>
      <c r="O8" s="232"/>
      <c r="P8" s="232">
        <v>31.126322909999999</v>
      </c>
      <c r="R8" s="232">
        <v>31.361697809999999</v>
      </c>
      <c r="T8" s="232">
        <v>32.683581320000002</v>
      </c>
      <c r="V8" s="232">
        <v>35.016698159999997</v>
      </c>
    </row>
    <row r="9" spans="1:22" s="96" customFormat="1" ht="4.5" customHeight="1" x14ac:dyDescent="0.2">
      <c r="A9" s="227"/>
      <c r="B9" s="233"/>
      <c r="C9" s="233"/>
      <c r="D9" s="233"/>
      <c r="E9" s="233"/>
      <c r="F9" s="233"/>
      <c r="G9" s="233"/>
      <c r="H9" s="233"/>
      <c r="I9" s="233"/>
      <c r="J9" s="233"/>
      <c r="K9" s="233"/>
      <c r="L9" s="233"/>
      <c r="M9" s="233"/>
      <c r="N9" s="233"/>
      <c r="O9" s="233"/>
      <c r="P9" s="233"/>
      <c r="R9" s="233"/>
    </row>
    <row r="10" spans="1:22" s="96" customFormat="1" ht="20.100000000000001" customHeight="1" x14ac:dyDescent="0.2">
      <c r="A10" s="228" t="s">
        <v>349</v>
      </c>
    </row>
    <row r="11" spans="1:22" s="96" customFormat="1" ht="12.75" customHeight="1" x14ac:dyDescent="0.2">
      <c r="A11" s="227" t="s">
        <v>356</v>
      </c>
      <c r="B11" s="233">
        <v>26.942581520000001</v>
      </c>
      <c r="C11" s="233"/>
      <c r="D11" s="233">
        <v>27.46551281</v>
      </c>
      <c r="E11" s="233"/>
      <c r="F11" s="233">
        <v>27.76603871</v>
      </c>
      <c r="G11" s="233"/>
      <c r="H11" s="233">
        <v>29.399368590000002</v>
      </c>
      <c r="I11" s="233"/>
      <c r="J11" s="233">
        <v>29.49335984</v>
      </c>
      <c r="K11" s="233"/>
      <c r="L11" s="233">
        <v>30.470211800000001</v>
      </c>
      <c r="M11" s="233"/>
      <c r="N11" s="233">
        <v>30.256181099999999</v>
      </c>
      <c r="O11" s="233"/>
      <c r="P11" s="233">
        <v>30.78023645</v>
      </c>
      <c r="R11" s="233">
        <v>31.07773156</v>
      </c>
      <c r="T11" s="233">
        <v>31.702795439999999</v>
      </c>
      <c r="V11" s="233">
        <v>33.832123039999999</v>
      </c>
    </row>
    <row r="12" spans="1:22" s="96" customFormat="1" ht="12.75" customHeight="1" x14ac:dyDescent="0.2">
      <c r="A12" s="227" t="s">
        <v>714</v>
      </c>
      <c r="B12" s="233">
        <v>26.5850808</v>
      </c>
      <c r="C12" s="233"/>
      <c r="D12" s="233">
        <v>27.13840793</v>
      </c>
      <c r="E12" s="233"/>
      <c r="F12" s="233">
        <v>27.43154912</v>
      </c>
      <c r="G12" s="233"/>
      <c r="H12" s="233">
        <v>29.057459900000001</v>
      </c>
      <c r="I12" s="233"/>
      <c r="J12" s="233">
        <v>29.1605697</v>
      </c>
      <c r="K12" s="233"/>
      <c r="L12" s="233">
        <v>29.895094830000001</v>
      </c>
      <c r="M12" s="233"/>
      <c r="N12" s="233">
        <v>29.63388604</v>
      </c>
      <c r="O12" s="233"/>
      <c r="P12" s="233">
        <v>30.12781275</v>
      </c>
      <c r="R12" s="233">
        <v>30.452731329999999</v>
      </c>
      <c r="T12" s="233">
        <v>31.05604413</v>
      </c>
      <c r="V12" s="233">
        <v>33.453431350000002</v>
      </c>
    </row>
    <row r="13" spans="1:22" s="96" customFormat="1" ht="12.75" customHeight="1" x14ac:dyDescent="0.2">
      <c r="A13" s="227" t="s">
        <v>715</v>
      </c>
      <c r="B13" s="233">
        <v>30.052000979999999</v>
      </c>
      <c r="C13" s="233"/>
      <c r="D13" s="233">
        <v>30.173013860000001</v>
      </c>
      <c r="E13" s="233"/>
      <c r="F13" s="233">
        <v>29.992509800000001</v>
      </c>
      <c r="G13" s="233"/>
      <c r="H13" s="233">
        <v>31.25648837</v>
      </c>
      <c r="I13" s="233"/>
      <c r="J13" s="233">
        <v>31.38803733</v>
      </c>
      <c r="K13" s="233"/>
      <c r="L13" s="233">
        <v>33.96287117</v>
      </c>
      <c r="M13" s="233"/>
      <c r="N13" s="233">
        <v>34.451896040000001</v>
      </c>
      <c r="O13" s="233"/>
      <c r="P13" s="233">
        <v>35.50049989</v>
      </c>
      <c r="R13" s="233">
        <v>36.077063930000001</v>
      </c>
      <c r="T13" s="233">
        <v>37.822148380000002</v>
      </c>
      <c r="V13" s="233">
        <v>36.650783660000002</v>
      </c>
    </row>
    <row r="14" spans="1:22" s="96" customFormat="1" ht="4.5" customHeight="1" x14ac:dyDescent="0.2">
      <c r="A14" s="227"/>
      <c r="B14" s="233"/>
      <c r="C14" s="233"/>
      <c r="D14" s="233"/>
      <c r="E14" s="233"/>
      <c r="F14" s="233"/>
      <c r="G14" s="233"/>
      <c r="H14" s="233"/>
      <c r="I14" s="233"/>
      <c r="J14" s="233"/>
      <c r="K14" s="233"/>
      <c r="L14" s="233"/>
      <c r="M14" s="233"/>
      <c r="N14" s="233"/>
      <c r="O14" s="233"/>
      <c r="P14" s="233"/>
      <c r="R14" s="233"/>
      <c r="T14" s="233"/>
      <c r="V14" s="233"/>
    </row>
    <row r="15" spans="1:22" s="96" customFormat="1" ht="12.75" customHeight="1" x14ac:dyDescent="0.2">
      <c r="A15" s="227" t="s">
        <v>324</v>
      </c>
      <c r="B15" s="233">
        <v>39.44613477</v>
      </c>
      <c r="C15" s="233"/>
      <c r="D15" s="233">
        <v>38.574739530000002</v>
      </c>
      <c r="E15" s="233"/>
      <c r="F15" s="233">
        <v>39.501183079999997</v>
      </c>
      <c r="G15" s="233"/>
      <c r="H15" s="233">
        <v>42.39456448</v>
      </c>
      <c r="I15" s="233"/>
      <c r="J15" s="233">
        <v>41.849649030000002</v>
      </c>
      <c r="K15" s="233"/>
      <c r="L15" s="233">
        <v>44.351278929999999</v>
      </c>
      <c r="M15" s="233"/>
      <c r="N15" s="233">
        <v>43.858444120000001</v>
      </c>
      <c r="O15" s="233"/>
      <c r="P15" s="233">
        <v>45.53333885</v>
      </c>
      <c r="R15" s="233">
        <v>44.244817980000001</v>
      </c>
      <c r="T15" s="233">
        <v>48.27955987</v>
      </c>
      <c r="V15" s="233">
        <v>51.613840039999999</v>
      </c>
    </row>
    <row r="16" spans="1:22" s="96" customFormat="1" ht="12.75" customHeight="1" x14ac:dyDescent="0.2">
      <c r="A16" s="227" t="s">
        <v>347</v>
      </c>
      <c r="B16" s="233">
        <v>37.488029470000001</v>
      </c>
      <c r="C16" s="233"/>
      <c r="D16" s="233">
        <v>36.83247188</v>
      </c>
      <c r="E16" s="233"/>
      <c r="F16" s="233">
        <v>37.787578459999999</v>
      </c>
      <c r="G16" s="233"/>
      <c r="H16" s="233">
        <v>41.160374089999998</v>
      </c>
      <c r="I16" s="233"/>
      <c r="J16" s="233">
        <v>40.092337919999999</v>
      </c>
      <c r="K16" s="233"/>
      <c r="L16" s="233">
        <v>41.47486438</v>
      </c>
      <c r="M16" s="233"/>
      <c r="N16" s="233">
        <v>42.468940750000002</v>
      </c>
      <c r="O16" s="233"/>
      <c r="P16" s="233">
        <v>43.679131890000001</v>
      </c>
      <c r="R16" s="233">
        <v>41.258407079999998</v>
      </c>
      <c r="T16" s="233">
        <v>48.369148209999999</v>
      </c>
      <c r="V16" s="233">
        <v>51.534428300000002</v>
      </c>
    </row>
    <row r="17" spans="1:31" s="96" customFormat="1" ht="12.75" customHeight="1" x14ac:dyDescent="0.2">
      <c r="A17" s="227" t="s">
        <v>348</v>
      </c>
      <c r="B17" s="233">
        <v>40.012899789999999</v>
      </c>
      <c r="C17" s="233"/>
      <c r="D17" s="233">
        <v>39.104343810000003</v>
      </c>
      <c r="E17" s="233"/>
      <c r="F17" s="233">
        <v>39.995331999999998</v>
      </c>
      <c r="G17" s="233"/>
      <c r="H17" s="233">
        <v>42.737302810000003</v>
      </c>
      <c r="I17" s="233"/>
      <c r="J17" s="233">
        <v>42.376066700000003</v>
      </c>
      <c r="K17" s="233"/>
      <c r="L17" s="233">
        <v>45.184083770000001</v>
      </c>
      <c r="M17" s="233"/>
      <c r="N17" s="233">
        <v>44.270077649999998</v>
      </c>
      <c r="O17" s="233"/>
      <c r="P17" s="233">
        <v>46.144066860000002</v>
      </c>
      <c r="R17" s="233">
        <v>45.21936006</v>
      </c>
      <c r="T17" s="233">
        <v>48.247541320000003</v>
      </c>
      <c r="V17" s="233">
        <v>51.642716040000003</v>
      </c>
    </row>
    <row r="18" spans="1:31" s="96" customFormat="1" ht="15" customHeight="1" x14ac:dyDescent="0.2">
      <c r="A18" s="229"/>
      <c r="E18" s="226"/>
    </row>
    <row r="19" spans="1:31" s="96" customFormat="1" ht="20.100000000000001" customHeight="1" x14ac:dyDescent="0.2">
      <c r="A19" s="228" t="s">
        <v>350</v>
      </c>
      <c r="E19" s="226"/>
    </row>
    <row r="20" spans="1:31" s="96" customFormat="1" ht="12.75" customHeight="1" x14ac:dyDescent="0.2">
      <c r="A20" s="88" t="s">
        <v>351</v>
      </c>
      <c r="B20" s="232">
        <v>27.180715599999999</v>
      </c>
      <c r="C20" s="232"/>
      <c r="D20" s="232">
        <v>27.541199779999999</v>
      </c>
      <c r="E20" s="232"/>
      <c r="F20" s="232">
        <v>27.887408529999998</v>
      </c>
      <c r="G20" s="232"/>
      <c r="H20" s="232">
        <v>29.548296919999999</v>
      </c>
      <c r="I20" s="232"/>
      <c r="J20" s="232">
        <v>29.707190409999999</v>
      </c>
      <c r="K20" s="232"/>
      <c r="L20" s="232">
        <v>30.85927998</v>
      </c>
      <c r="M20" s="232"/>
      <c r="N20" s="232">
        <v>30.872494660000001</v>
      </c>
      <c r="O20" s="232"/>
      <c r="P20" s="232">
        <v>31.551377120000001</v>
      </c>
      <c r="R20" s="232">
        <v>31.854019279999999</v>
      </c>
      <c r="T20" s="232">
        <v>32.643277920000003</v>
      </c>
      <c r="V20" s="232">
        <v>34.91794514</v>
      </c>
    </row>
    <row r="21" spans="1:31" s="96" customFormat="1" ht="12.75" customHeight="1" x14ac:dyDescent="0.2">
      <c r="A21" s="227" t="s">
        <v>352</v>
      </c>
      <c r="B21" s="234">
        <v>27.354640400000001</v>
      </c>
      <c r="C21" s="234"/>
      <c r="D21" s="234">
        <v>27.735462380000001</v>
      </c>
      <c r="E21" s="234"/>
      <c r="F21" s="234">
        <v>28.12081907</v>
      </c>
      <c r="G21" s="234"/>
      <c r="H21" s="234">
        <v>29.754419460000001</v>
      </c>
      <c r="I21" s="234"/>
      <c r="J21" s="234">
        <v>29.99271315</v>
      </c>
      <c r="K21" s="234"/>
      <c r="L21" s="234">
        <v>31.155857340000001</v>
      </c>
      <c r="M21" s="234"/>
      <c r="N21" s="234">
        <v>31.258224380000001</v>
      </c>
      <c r="O21" s="234"/>
      <c r="P21" s="234">
        <v>31.872626889999999</v>
      </c>
      <c r="R21" s="234">
        <v>32.12615547</v>
      </c>
      <c r="T21" s="234">
        <v>32.97191789</v>
      </c>
      <c r="V21" s="234">
        <v>35.091955089999999</v>
      </c>
    </row>
    <row r="22" spans="1:31" s="96" customFormat="1" ht="12.75" customHeight="1" x14ac:dyDescent="0.2">
      <c r="A22" s="227" t="s">
        <v>353</v>
      </c>
      <c r="B22" s="234">
        <v>25.220990390000001</v>
      </c>
      <c r="C22" s="234"/>
      <c r="D22" s="234">
        <v>25.415624090000001</v>
      </c>
      <c r="E22" s="234"/>
      <c r="F22" s="234">
        <v>25.522476139999998</v>
      </c>
      <c r="G22" s="234"/>
      <c r="H22" s="234">
        <v>27.721357680000001</v>
      </c>
      <c r="I22" s="234"/>
      <c r="J22" s="234">
        <v>27.650711229999999</v>
      </c>
      <c r="K22" s="234"/>
      <c r="L22" s="234">
        <v>28.728059630000001</v>
      </c>
      <c r="M22" s="234"/>
      <c r="N22" s="234">
        <v>28.117604440000001</v>
      </c>
      <c r="O22" s="234"/>
      <c r="P22" s="234">
        <v>29.30998417</v>
      </c>
      <c r="R22" s="234">
        <v>30.153171820000001</v>
      </c>
      <c r="T22" s="234">
        <v>30.913114409999999</v>
      </c>
      <c r="V22" s="234">
        <v>33.520534249999997</v>
      </c>
    </row>
    <row r="23" spans="1:31" s="96" customFormat="1" ht="12.75" customHeight="1" x14ac:dyDescent="0.2">
      <c r="A23" s="227" t="s">
        <v>354</v>
      </c>
      <c r="B23" s="234">
        <v>27.275912720000001</v>
      </c>
      <c r="C23" s="234"/>
      <c r="D23" s="234">
        <v>27.828569420000001</v>
      </c>
      <c r="E23" s="234"/>
      <c r="F23" s="234">
        <v>28.121611659999999</v>
      </c>
      <c r="G23" s="234"/>
      <c r="H23" s="234">
        <v>29.501620809999999</v>
      </c>
      <c r="I23" s="234"/>
      <c r="J23" s="234">
        <v>29.117340469999998</v>
      </c>
      <c r="K23" s="234"/>
      <c r="L23" s="234">
        <v>30.413993420000001</v>
      </c>
      <c r="M23" s="234"/>
      <c r="N23" s="234">
        <v>30.56975692</v>
      </c>
      <c r="O23" s="234"/>
      <c r="P23" s="234">
        <v>31.22507238</v>
      </c>
      <c r="R23" s="234">
        <v>31.271433210000001</v>
      </c>
      <c r="T23" s="234">
        <v>31.311801240000001</v>
      </c>
      <c r="V23" s="234">
        <v>34.858359550000003</v>
      </c>
    </row>
    <row r="24" spans="1:31" s="96" customFormat="1" ht="4.5" customHeight="1" x14ac:dyDescent="0.2">
      <c r="A24" s="227"/>
      <c r="B24" s="234"/>
      <c r="C24" s="234"/>
      <c r="D24" s="234"/>
      <c r="E24" s="234"/>
      <c r="F24" s="234"/>
      <c r="G24" s="234"/>
      <c r="H24" s="234"/>
      <c r="I24" s="234"/>
      <c r="J24" s="234"/>
      <c r="K24" s="234"/>
      <c r="L24" s="234"/>
      <c r="M24" s="234"/>
      <c r="N24" s="234"/>
      <c r="O24" s="234"/>
      <c r="P24" s="234"/>
      <c r="R24" s="234"/>
      <c r="T24" s="234"/>
      <c r="V24" s="234"/>
    </row>
    <row r="25" spans="1:31" s="96" customFormat="1" ht="12.75" customHeight="1" x14ac:dyDescent="0.2">
      <c r="A25" s="88" t="s">
        <v>355</v>
      </c>
      <c r="B25" s="232">
        <v>26.507489970000002</v>
      </c>
      <c r="C25" s="232"/>
      <c r="D25" s="232">
        <v>27.312286669999999</v>
      </c>
      <c r="E25" s="232"/>
      <c r="F25" s="232">
        <v>27.599451259999999</v>
      </c>
      <c r="G25" s="232"/>
      <c r="H25" s="232">
        <v>29.173990369999999</v>
      </c>
      <c r="I25" s="232"/>
      <c r="J25" s="232">
        <v>29.170590310000001</v>
      </c>
      <c r="K25" s="232"/>
      <c r="L25" s="232">
        <v>29.88185352</v>
      </c>
      <c r="M25" s="232"/>
      <c r="N25" s="232">
        <v>29.358786080000002</v>
      </c>
      <c r="O25" s="232"/>
      <c r="P25" s="232">
        <v>29.759976200000001</v>
      </c>
      <c r="R25" s="232">
        <v>30.077056580000001</v>
      </c>
      <c r="T25" s="232">
        <v>30.745925289999999</v>
      </c>
      <c r="V25" s="232">
        <v>32.289825370000003</v>
      </c>
    </row>
    <row r="26" spans="1:31" s="96" customFormat="1" ht="12.75" customHeight="1" x14ac:dyDescent="0.2">
      <c r="A26" s="227" t="s">
        <v>352</v>
      </c>
      <c r="B26" s="234">
        <v>26.709150009999998</v>
      </c>
      <c r="C26" s="234"/>
      <c r="D26" s="234">
        <v>27.642580649999999</v>
      </c>
      <c r="E26" s="234"/>
      <c r="F26" s="234">
        <v>27.801458669999999</v>
      </c>
      <c r="G26" s="234"/>
      <c r="H26" s="234">
        <v>29.668304689999999</v>
      </c>
      <c r="I26" s="234"/>
      <c r="J26" s="234">
        <v>29.508856550000001</v>
      </c>
      <c r="K26" s="234"/>
      <c r="L26" s="234">
        <v>30.18149811</v>
      </c>
      <c r="M26" s="234"/>
      <c r="N26" s="234">
        <v>29.738922290000001</v>
      </c>
      <c r="O26" s="234"/>
      <c r="P26" s="234">
        <v>30.08756885</v>
      </c>
      <c r="R26" s="234">
        <v>30.245850350000001</v>
      </c>
      <c r="T26" s="234">
        <v>31.01031931</v>
      </c>
      <c r="V26" s="234">
        <v>32.400403400000002</v>
      </c>
    </row>
    <row r="27" spans="1:31" s="96" customFormat="1" ht="12.75" customHeight="1" x14ac:dyDescent="0.2">
      <c r="A27" s="227" t="s">
        <v>353</v>
      </c>
      <c r="B27" s="234">
        <v>25.199747200000001</v>
      </c>
      <c r="C27" s="234"/>
      <c r="D27" s="234">
        <v>25.4697429</v>
      </c>
      <c r="E27" s="234"/>
      <c r="F27" s="234">
        <v>26.631017239999998</v>
      </c>
      <c r="G27" s="234"/>
      <c r="H27" s="234">
        <v>27.084368569999999</v>
      </c>
      <c r="I27" s="234"/>
      <c r="J27" s="234">
        <v>27.71567044</v>
      </c>
      <c r="K27" s="234"/>
      <c r="L27" s="234">
        <v>28.542039760000002</v>
      </c>
      <c r="M27" s="234"/>
      <c r="N27" s="234">
        <v>27.65447919</v>
      </c>
      <c r="O27" s="234"/>
      <c r="P27" s="234">
        <v>28.20086469</v>
      </c>
      <c r="R27" s="234">
        <v>29.232075829999999</v>
      </c>
      <c r="T27" s="234">
        <v>29.361756889999999</v>
      </c>
      <c r="V27" s="234">
        <v>31.638603369999998</v>
      </c>
    </row>
    <row r="28" spans="1:31" s="96" customFormat="1" ht="4.5" customHeight="1" x14ac:dyDescent="0.2">
      <c r="A28" s="227"/>
      <c r="B28" s="234"/>
      <c r="C28" s="234"/>
      <c r="D28" s="234"/>
      <c r="E28" s="234"/>
      <c r="F28" s="234"/>
      <c r="G28" s="234"/>
      <c r="H28" s="234"/>
      <c r="I28" s="234"/>
      <c r="J28" s="234"/>
      <c r="K28" s="234"/>
      <c r="L28" s="234"/>
      <c r="M28" s="234"/>
      <c r="N28" s="234"/>
      <c r="O28" s="234"/>
      <c r="P28" s="234"/>
      <c r="R28" s="234"/>
      <c r="T28" s="234"/>
      <c r="V28" s="234"/>
    </row>
    <row r="29" spans="1:31" s="96" customFormat="1" ht="12.75" customHeight="1" x14ac:dyDescent="0.2">
      <c r="A29" s="230" t="s">
        <v>358</v>
      </c>
      <c r="B29" s="232">
        <v>39.201986490000003</v>
      </c>
      <c r="C29" s="232"/>
      <c r="D29" s="232">
        <v>38.3004216</v>
      </c>
      <c r="E29" s="232"/>
      <c r="F29" s="232">
        <v>39.698476669999998</v>
      </c>
      <c r="G29" s="232"/>
      <c r="H29" s="232">
        <v>42.847099880000002</v>
      </c>
      <c r="I29" s="232"/>
      <c r="J29" s="232">
        <v>42.316993459999999</v>
      </c>
      <c r="K29" s="232"/>
      <c r="L29" s="232">
        <v>45.029345980000002</v>
      </c>
      <c r="M29" s="232"/>
      <c r="N29" s="232">
        <v>44.724081329999997</v>
      </c>
      <c r="O29" s="232"/>
      <c r="P29" s="232">
        <v>46.240493600000001</v>
      </c>
      <c r="R29" s="232">
        <v>44.558991980000002</v>
      </c>
      <c r="T29" s="232">
        <v>48.649135909999998</v>
      </c>
      <c r="V29" s="232">
        <v>51.485073880000002</v>
      </c>
    </row>
    <row r="30" spans="1:31" s="66" customFormat="1" ht="4.5" customHeight="1" x14ac:dyDescent="0.2">
      <c r="A30" s="69"/>
      <c r="B30" s="77"/>
      <c r="C30" s="77"/>
      <c r="D30" s="77"/>
      <c r="E30" s="77"/>
      <c r="F30" s="77"/>
      <c r="G30" s="77"/>
      <c r="H30" s="77"/>
      <c r="I30" s="77"/>
      <c r="J30" s="77"/>
      <c r="K30" s="77"/>
      <c r="L30" s="77"/>
      <c r="M30" s="77"/>
      <c r="N30" s="77"/>
      <c r="O30" s="77"/>
      <c r="P30" s="77"/>
      <c r="Q30" s="77"/>
      <c r="R30" s="77"/>
      <c r="S30" s="77"/>
      <c r="T30" s="77"/>
      <c r="U30" s="77"/>
      <c r="V30" s="77"/>
      <c r="W30" s="67"/>
      <c r="X30" s="67"/>
      <c r="Y30" s="67"/>
      <c r="Z30" s="67"/>
      <c r="AA30" s="67"/>
      <c r="AB30" s="67"/>
      <c r="AC30" s="67"/>
      <c r="AD30" s="67"/>
      <c r="AE30" s="67"/>
    </row>
    <row r="31" spans="1:31" ht="39" customHeight="1" x14ac:dyDescent="0.2">
      <c r="A31" s="620" t="s">
        <v>686</v>
      </c>
      <c r="B31" s="620"/>
      <c r="C31" s="620"/>
      <c r="D31" s="620"/>
      <c r="E31" s="620"/>
      <c r="F31" s="620"/>
      <c r="G31" s="620"/>
      <c r="H31" s="620"/>
      <c r="I31" s="620"/>
      <c r="J31" s="620"/>
      <c r="K31" s="620"/>
      <c r="L31" s="620"/>
      <c r="M31" s="620"/>
      <c r="N31" s="620"/>
      <c r="O31" s="620"/>
      <c r="P31" s="620"/>
      <c r="Q31" s="620"/>
      <c r="R31" s="620"/>
      <c r="S31" s="620"/>
      <c r="T31" s="620"/>
      <c r="U31" s="620"/>
      <c r="V31" s="620"/>
    </row>
  </sheetData>
  <mergeCells count="4">
    <mergeCell ref="J6:P6"/>
    <mergeCell ref="A31:V31"/>
    <mergeCell ref="A1:F1"/>
    <mergeCell ref="N2:V5"/>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104"/>
  <sheetViews>
    <sheetView showGridLines="0" defaultGridColor="0" colorId="22" zoomScaleNormal="100" workbookViewId="0">
      <pane ySplit="8" topLeftCell="A9" activePane="bottomLeft" state="frozen"/>
      <selection sqref="A1:B1"/>
      <selection pane="bottomLeft" sqref="A1:B1"/>
    </sheetView>
  </sheetViews>
  <sheetFormatPr baseColWidth="10" defaultColWidth="8.42578125" defaultRowHeight="11.25" x14ac:dyDescent="0.2"/>
  <cols>
    <col min="1" max="1" width="2.5703125" style="54" customWidth="1"/>
    <col min="2" max="2" width="54" style="46" customWidth="1"/>
    <col min="3" max="3" width="8.7109375" style="46" customWidth="1"/>
    <col min="4" max="4" width="0.7109375" style="46" customWidth="1"/>
    <col min="5" max="5" width="8.7109375" style="46" customWidth="1"/>
    <col min="6" max="6" width="0.7109375" style="46" customWidth="1"/>
    <col min="7" max="7" width="8.7109375" style="46" customWidth="1"/>
    <col min="8" max="8" width="0.7109375" style="46" customWidth="1"/>
    <col min="9" max="9" width="8.7109375" style="46" customWidth="1"/>
    <col min="10" max="10" width="1" style="46" customWidth="1"/>
    <col min="11" max="11" width="8.7109375" style="46" customWidth="1"/>
    <col min="12" max="12" width="0.7109375" style="46" customWidth="1"/>
    <col min="13" max="13" width="8.7109375" style="46" customWidth="1"/>
    <col min="14" max="14" width="0.7109375" style="46" customWidth="1"/>
    <col min="15" max="15" width="8.7109375" style="46" customWidth="1"/>
    <col min="16" max="16" width="0.7109375" style="46" customWidth="1"/>
    <col min="17" max="17" width="8.7109375" style="46" customWidth="1"/>
    <col min="18" max="16384" width="8.42578125" style="46"/>
  </cols>
  <sheetData>
    <row r="1" spans="1:18" ht="18" customHeight="1" x14ac:dyDescent="0.2">
      <c r="A1" s="610" t="s">
        <v>173</v>
      </c>
      <c r="B1" s="624"/>
      <c r="C1" s="44"/>
      <c r="D1" s="45"/>
      <c r="I1" s="47" t="s">
        <v>247</v>
      </c>
      <c r="K1" s="60"/>
      <c r="L1" s="60"/>
      <c r="M1" s="60"/>
      <c r="N1" s="60"/>
      <c r="O1" s="60"/>
      <c r="P1" s="60"/>
      <c r="Q1" s="60"/>
    </row>
    <row r="2" spans="1:18" ht="15" customHeight="1" x14ac:dyDescent="0.2">
      <c r="A2" s="48"/>
      <c r="B2" s="49"/>
      <c r="C2" s="49"/>
      <c r="I2" s="591" t="s">
        <v>716</v>
      </c>
      <c r="J2" s="591"/>
      <c r="K2" s="591"/>
      <c r="L2" s="591"/>
      <c r="M2" s="591"/>
      <c r="N2" s="591"/>
      <c r="O2" s="591"/>
      <c r="P2" s="591"/>
      <c r="Q2" s="591"/>
    </row>
    <row r="3" spans="1:18" ht="15" customHeight="1" x14ac:dyDescent="0.2">
      <c r="A3" s="48"/>
      <c r="C3" s="50"/>
      <c r="I3" s="591"/>
      <c r="J3" s="591"/>
      <c r="K3" s="591"/>
      <c r="L3" s="591"/>
      <c r="M3" s="591"/>
      <c r="N3" s="591"/>
      <c r="O3" s="591"/>
      <c r="P3" s="591"/>
      <c r="Q3" s="591"/>
    </row>
    <row r="4" spans="1:18" ht="15" customHeight="1" x14ac:dyDescent="0.2">
      <c r="A4" s="48"/>
      <c r="I4" s="591"/>
      <c r="J4" s="591"/>
      <c r="K4" s="591"/>
      <c r="L4" s="591"/>
      <c r="M4" s="591"/>
      <c r="N4" s="591"/>
      <c r="O4" s="591"/>
      <c r="P4" s="591"/>
      <c r="Q4" s="591"/>
    </row>
    <row r="5" spans="1:18" ht="12.75" customHeight="1" x14ac:dyDescent="0.2">
      <c r="A5" s="46"/>
      <c r="E5" s="46" t="s">
        <v>165</v>
      </c>
      <c r="I5" s="625"/>
      <c r="J5" s="625"/>
      <c r="K5" s="625"/>
      <c r="L5" s="625"/>
      <c r="M5" s="625"/>
      <c r="N5" s="625"/>
      <c r="O5" s="625"/>
      <c r="P5" s="625"/>
      <c r="Q5" s="625"/>
    </row>
    <row r="6" spans="1:18" ht="12.75" customHeight="1" thickBot="1" x14ac:dyDescent="0.25">
      <c r="A6" s="46"/>
      <c r="B6" s="51"/>
      <c r="C6" s="57" t="s">
        <v>743</v>
      </c>
      <c r="D6" s="58"/>
      <c r="E6" s="58"/>
      <c r="F6" s="58"/>
      <c r="G6" s="58"/>
      <c r="H6" s="58"/>
      <c r="I6" s="58"/>
      <c r="J6" s="58"/>
      <c r="K6" s="58"/>
      <c r="L6" s="58"/>
      <c r="M6" s="58"/>
      <c r="N6" s="58"/>
      <c r="O6" s="58"/>
      <c r="P6" s="59"/>
      <c r="Q6" s="59"/>
    </row>
    <row r="7" spans="1:18" s="90" customFormat="1" ht="20.100000000000001" customHeight="1" x14ac:dyDescent="0.2">
      <c r="A7" s="102"/>
      <c r="B7" s="83"/>
      <c r="C7" s="612" t="s">
        <v>327</v>
      </c>
      <c r="D7" s="612"/>
      <c r="E7" s="612"/>
      <c r="F7" s="612"/>
      <c r="G7" s="612"/>
      <c r="H7" s="612"/>
      <c r="I7" s="612"/>
      <c r="J7" s="85"/>
      <c r="K7" s="612" t="s">
        <v>328</v>
      </c>
      <c r="L7" s="612"/>
      <c r="M7" s="612"/>
      <c r="N7" s="612"/>
      <c r="O7" s="612"/>
      <c r="P7" s="612"/>
      <c r="Q7" s="612"/>
      <c r="R7" s="103"/>
    </row>
    <row r="8" spans="1:18" s="90" customFormat="1" ht="20.100000000000001" customHeight="1" x14ac:dyDescent="0.2">
      <c r="A8" s="102"/>
      <c r="B8" s="83"/>
      <c r="C8" s="372" t="s">
        <v>329</v>
      </c>
      <c r="D8" s="86"/>
      <c r="E8" s="372" t="s">
        <v>176</v>
      </c>
      <c r="F8" s="86"/>
      <c r="G8" s="372" t="s">
        <v>177</v>
      </c>
      <c r="H8" s="86"/>
      <c r="I8" s="372" t="s">
        <v>701</v>
      </c>
      <c r="J8" s="86"/>
      <c r="K8" s="372" t="s">
        <v>329</v>
      </c>
      <c r="L8" s="86"/>
      <c r="M8" s="372" t="s">
        <v>176</v>
      </c>
      <c r="N8" s="86"/>
      <c r="O8" s="372" t="s">
        <v>177</v>
      </c>
      <c r="P8" s="86"/>
      <c r="Q8" s="372" t="s">
        <v>701</v>
      </c>
      <c r="R8" s="103"/>
    </row>
    <row r="9" spans="1:18" s="96" customFormat="1" ht="26.25" customHeight="1" x14ac:dyDescent="0.2">
      <c r="B9" s="88" t="s">
        <v>65</v>
      </c>
      <c r="C9" s="146">
        <v>446195</v>
      </c>
      <c r="D9" s="146"/>
      <c r="E9" s="146">
        <v>441916</v>
      </c>
      <c r="F9" s="146"/>
      <c r="G9" s="146">
        <v>3642</v>
      </c>
      <c r="H9" s="146"/>
      <c r="I9" s="146">
        <v>637</v>
      </c>
      <c r="J9" s="146"/>
      <c r="K9" s="146">
        <v>59333</v>
      </c>
      <c r="L9" s="235"/>
      <c r="M9" s="146">
        <v>58383</v>
      </c>
      <c r="O9" s="146">
        <v>832</v>
      </c>
      <c r="Q9" s="146">
        <v>118</v>
      </c>
    </row>
    <row r="10" spans="1:18" s="239" customFormat="1" ht="6.6" customHeight="1" x14ac:dyDescent="0.2">
      <c r="A10" s="236"/>
      <c r="B10" s="237"/>
      <c r="C10" s="123"/>
      <c r="D10" s="123"/>
      <c r="E10" s="123"/>
      <c r="F10" s="123"/>
      <c r="G10" s="123"/>
      <c r="H10" s="123"/>
      <c r="I10" s="123"/>
      <c r="J10" s="123"/>
      <c r="K10" s="123"/>
      <c r="L10" s="238"/>
      <c r="M10" s="123"/>
      <c r="O10" s="123"/>
      <c r="Q10" s="123"/>
    </row>
    <row r="11" spans="1:18" s="239" customFormat="1" ht="12.75" customHeight="1" x14ac:dyDescent="0.2">
      <c r="A11" s="240" t="s">
        <v>118</v>
      </c>
      <c r="B11" s="237" t="s">
        <v>359</v>
      </c>
      <c r="C11" s="146">
        <v>3207</v>
      </c>
      <c r="D11" s="146"/>
      <c r="E11" s="146">
        <v>3139</v>
      </c>
      <c r="F11" s="146"/>
      <c r="G11" s="146">
        <v>58</v>
      </c>
      <c r="H11" s="146"/>
      <c r="I11" s="146">
        <v>10</v>
      </c>
      <c r="J11" s="146"/>
      <c r="K11" s="146">
        <v>674</v>
      </c>
      <c r="M11" s="146">
        <v>658</v>
      </c>
      <c r="O11" s="146">
        <v>14</v>
      </c>
      <c r="Q11" s="146">
        <v>2</v>
      </c>
    </row>
    <row r="12" spans="1:18" s="239" customFormat="1" ht="35.1" customHeight="1" x14ac:dyDescent="0.2">
      <c r="A12" s="241">
        <v>11</v>
      </c>
      <c r="B12" s="242" t="s">
        <v>360</v>
      </c>
      <c r="C12" s="133">
        <v>222</v>
      </c>
      <c r="D12" s="133"/>
      <c r="E12" s="133">
        <v>215</v>
      </c>
      <c r="F12" s="133"/>
      <c r="G12" s="133">
        <v>5</v>
      </c>
      <c r="H12" s="133"/>
      <c r="I12" s="133">
        <v>2</v>
      </c>
      <c r="J12" s="133"/>
      <c r="K12" s="133">
        <v>64</v>
      </c>
      <c r="M12" s="133">
        <v>63</v>
      </c>
      <c r="O12" s="133">
        <v>1</v>
      </c>
      <c r="Q12" s="133" t="s">
        <v>75</v>
      </c>
    </row>
    <row r="13" spans="1:18" s="239" customFormat="1" ht="12.75" customHeight="1" x14ac:dyDescent="0.2">
      <c r="A13" s="241">
        <v>12</v>
      </c>
      <c r="B13" s="243" t="s">
        <v>361</v>
      </c>
      <c r="C13" s="133">
        <v>548</v>
      </c>
      <c r="D13" s="133"/>
      <c r="E13" s="133">
        <v>535</v>
      </c>
      <c r="F13" s="133"/>
      <c r="G13" s="133">
        <v>11</v>
      </c>
      <c r="H13" s="133"/>
      <c r="I13" s="133">
        <v>2</v>
      </c>
      <c r="J13" s="133"/>
      <c r="K13" s="133">
        <v>211</v>
      </c>
      <c r="M13" s="133">
        <v>207</v>
      </c>
      <c r="O13" s="133">
        <v>4</v>
      </c>
      <c r="Q13" s="133" t="s">
        <v>75</v>
      </c>
    </row>
    <row r="14" spans="1:18" s="239" customFormat="1" ht="12.75" customHeight="1" x14ac:dyDescent="0.2">
      <c r="A14" s="241">
        <v>13</v>
      </c>
      <c r="B14" s="243" t="s">
        <v>362</v>
      </c>
      <c r="C14" s="133">
        <v>458</v>
      </c>
      <c r="D14" s="133"/>
      <c r="E14" s="133">
        <v>451</v>
      </c>
      <c r="F14" s="133"/>
      <c r="G14" s="133">
        <v>4</v>
      </c>
      <c r="H14" s="133"/>
      <c r="I14" s="133">
        <v>3</v>
      </c>
      <c r="J14" s="133"/>
      <c r="K14" s="133">
        <v>72</v>
      </c>
      <c r="M14" s="133">
        <v>71</v>
      </c>
      <c r="O14" s="133">
        <v>1</v>
      </c>
      <c r="Q14" s="133" t="s">
        <v>75</v>
      </c>
    </row>
    <row r="15" spans="1:18" s="239" customFormat="1" ht="23.1" customHeight="1" x14ac:dyDescent="0.2">
      <c r="A15" s="241">
        <v>14</v>
      </c>
      <c r="B15" s="242" t="s">
        <v>363</v>
      </c>
      <c r="C15" s="133">
        <v>753</v>
      </c>
      <c r="D15" s="133"/>
      <c r="E15" s="133">
        <v>741</v>
      </c>
      <c r="F15" s="133"/>
      <c r="G15" s="133">
        <v>10</v>
      </c>
      <c r="H15" s="133"/>
      <c r="I15" s="133">
        <v>2</v>
      </c>
      <c r="J15" s="133"/>
      <c r="K15" s="133">
        <v>137</v>
      </c>
      <c r="M15" s="133">
        <v>131</v>
      </c>
      <c r="O15" s="133">
        <v>4</v>
      </c>
      <c r="Q15" s="133">
        <v>2</v>
      </c>
    </row>
    <row r="16" spans="1:18" s="239" customFormat="1" ht="12.75" customHeight="1" x14ac:dyDescent="0.2">
      <c r="A16" s="244">
        <v>15</v>
      </c>
      <c r="B16" s="245" t="s">
        <v>364</v>
      </c>
      <c r="C16" s="137">
        <v>1226</v>
      </c>
      <c r="D16" s="137"/>
      <c r="E16" s="137">
        <v>1197</v>
      </c>
      <c r="F16" s="137"/>
      <c r="G16" s="137">
        <v>28</v>
      </c>
      <c r="H16" s="137"/>
      <c r="I16" s="137">
        <v>1</v>
      </c>
      <c r="J16" s="137"/>
      <c r="K16" s="137">
        <v>190</v>
      </c>
      <c r="L16" s="246"/>
      <c r="M16" s="137">
        <v>186</v>
      </c>
      <c r="N16" s="246"/>
      <c r="O16" s="137">
        <v>4</v>
      </c>
      <c r="P16" s="246"/>
      <c r="Q16" s="137" t="s">
        <v>75</v>
      </c>
    </row>
    <row r="17" spans="1:17" s="239" customFormat="1" ht="6.6" customHeight="1" x14ac:dyDescent="0.2">
      <c r="A17" s="241"/>
      <c r="B17" s="243"/>
      <c r="C17" s="124"/>
      <c r="D17" s="124"/>
      <c r="E17" s="124"/>
      <c r="F17" s="124"/>
      <c r="G17" s="124"/>
      <c r="H17" s="124"/>
      <c r="I17" s="124"/>
      <c r="J17" s="124"/>
      <c r="K17" s="124"/>
      <c r="M17" s="124"/>
      <c r="O17" s="124"/>
      <c r="Q17" s="124"/>
    </row>
    <row r="18" spans="1:17" s="239" customFormat="1" ht="23.1" customHeight="1" x14ac:dyDescent="0.2">
      <c r="A18" s="240" t="s">
        <v>119</v>
      </c>
      <c r="B18" s="247" t="s">
        <v>365</v>
      </c>
      <c r="C18" s="123">
        <v>16552</v>
      </c>
      <c r="D18" s="123"/>
      <c r="E18" s="123">
        <v>16404</v>
      </c>
      <c r="F18" s="123"/>
      <c r="G18" s="123">
        <v>116</v>
      </c>
      <c r="H18" s="123"/>
      <c r="I18" s="123">
        <v>32</v>
      </c>
      <c r="J18" s="123"/>
      <c r="K18" s="123">
        <v>4593</v>
      </c>
      <c r="M18" s="123">
        <v>4513</v>
      </c>
      <c r="O18" s="123">
        <v>76</v>
      </c>
      <c r="Q18" s="123">
        <v>4</v>
      </c>
    </row>
    <row r="19" spans="1:17" s="239" customFormat="1" ht="12.75" customHeight="1" x14ac:dyDescent="0.2">
      <c r="A19" s="241">
        <v>21</v>
      </c>
      <c r="B19" s="248" t="s">
        <v>366</v>
      </c>
      <c r="C19" s="124">
        <v>13256</v>
      </c>
      <c r="D19" s="124"/>
      <c r="E19" s="124">
        <v>13131</v>
      </c>
      <c r="F19" s="124"/>
      <c r="G19" s="124">
        <v>94</v>
      </c>
      <c r="H19" s="124"/>
      <c r="I19" s="124">
        <v>31</v>
      </c>
      <c r="J19" s="124"/>
      <c r="K19" s="124">
        <v>3054</v>
      </c>
      <c r="M19" s="124">
        <v>2993</v>
      </c>
      <c r="O19" s="124">
        <v>58</v>
      </c>
      <c r="Q19" s="124">
        <v>3</v>
      </c>
    </row>
    <row r="20" spans="1:17" s="239" customFormat="1" ht="23.1" customHeight="1" x14ac:dyDescent="0.2">
      <c r="A20" s="241">
        <v>22</v>
      </c>
      <c r="B20" s="91" t="s">
        <v>367</v>
      </c>
      <c r="C20" s="133">
        <v>1938</v>
      </c>
      <c r="D20" s="133"/>
      <c r="E20" s="133">
        <v>1922</v>
      </c>
      <c r="F20" s="133"/>
      <c r="G20" s="133">
        <v>15</v>
      </c>
      <c r="H20" s="133"/>
      <c r="I20" s="133">
        <v>1</v>
      </c>
      <c r="J20" s="133"/>
      <c r="K20" s="133">
        <v>1117</v>
      </c>
      <c r="M20" s="133">
        <v>1103</v>
      </c>
      <c r="O20" s="133">
        <v>13</v>
      </c>
      <c r="Q20" s="133">
        <v>1</v>
      </c>
    </row>
    <row r="21" spans="1:17" s="239" customFormat="1" ht="12.75" customHeight="1" x14ac:dyDescent="0.2">
      <c r="A21" s="244">
        <v>23</v>
      </c>
      <c r="B21" s="245" t="s">
        <v>368</v>
      </c>
      <c r="C21" s="128">
        <v>1358</v>
      </c>
      <c r="D21" s="137"/>
      <c r="E21" s="128">
        <v>1351</v>
      </c>
      <c r="F21" s="137"/>
      <c r="G21" s="128">
        <v>7</v>
      </c>
      <c r="H21" s="137"/>
      <c r="I21" s="128" t="s">
        <v>75</v>
      </c>
      <c r="J21" s="137"/>
      <c r="K21" s="128">
        <v>422</v>
      </c>
      <c r="L21" s="246"/>
      <c r="M21" s="128">
        <v>417</v>
      </c>
      <c r="N21" s="246"/>
      <c r="O21" s="128">
        <v>5</v>
      </c>
      <c r="P21" s="246"/>
      <c r="Q21" s="128" t="s">
        <v>75</v>
      </c>
    </row>
    <row r="22" spans="1:17" s="239" customFormat="1" ht="6.6" customHeight="1" x14ac:dyDescent="0.2">
      <c r="A22" s="241"/>
      <c r="B22" s="243"/>
      <c r="C22" s="124"/>
      <c r="D22" s="124"/>
      <c r="E22" s="124"/>
      <c r="F22" s="124"/>
      <c r="G22" s="124"/>
      <c r="H22" s="124"/>
      <c r="I22" s="124"/>
      <c r="J22" s="124"/>
      <c r="K22" s="124"/>
      <c r="M22" s="124"/>
      <c r="O22" s="124"/>
      <c r="Q22" s="124"/>
    </row>
    <row r="23" spans="1:17" s="239" customFormat="1" ht="12.75" customHeight="1" x14ac:dyDescent="0.2">
      <c r="A23" s="240" t="s">
        <v>169</v>
      </c>
      <c r="B23" s="249" t="s">
        <v>369</v>
      </c>
      <c r="C23" s="123">
        <v>3003</v>
      </c>
      <c r="D23" s="123"/>
      <c r="E23" s="123">
        <v>2950</v>
      </c>
      <c r="F23" s="123"/>
      <c r="G23" s="123">
        <v>49</v>
      </c>
      <c r="H23" s="123"/>
      <c r="I23" s="123">
        <v>4</v>
      </c>
      <c r="J23" s="123"/>
      <c r="K23" s="123">
        <v>1656</v>
      </c>
      <c r="M23" s="123">
        <v>1628</v>
      </c>
      <c r="O23" s="123">
        <v>26</v>
      </c>
      <c r="Q23" s="123">
        <v>2</v>
      </c>
    </row>
    <row r="24" spans="1:17" s="239" customFormat="1" ht="23.1" customHeight="1" x14ac:dyDescent="0.2">
      <c r="A24" s="241">
        <v>24</v>
      </c>
      <c r="B24" s="91" t="s">
        <v>370</v>
      </c>
      <c r="C24" s="133">
        <v>1067</v>
      </c>
      <c r="D24" s="133"/>
      <c r="E24" s="133">
        <v>1045</v>
      </c>
      <c r="F24" s="133"/>
      <c r="G24" s="133">
        <v>20</v>
      </c>
      <c r="H24" s="133"/>
      <c r="I24" s="133">
        <v>2</v>
      </c>
      <c r="J24" s="133"/>
      <c r="K24" s="133">
        <v>525</v>
      </c>
      <c r="M24" s="133">
        <v>514</v>
      </c>
      <c r="O24" s="133">
        <v>11</v>
      </c>
      <c r="Q24" s="133" t="s">
        <v>75</v>
      </c>
    </row>
    <row r="25" spans="1:17" s="239" customFormat="1" ht="12.75" customHeight="1" x14ac:dyDescent="0.2">
      <c r="A25" s="241">
        <v>25</v>
      </c>
      <c r="B25" s="248" t="s">
        <v>371</v>
      </c>
      <c r="C25" s="133">
        <v>166</v>
      </c>
      <c r="D25" s="133"/>
      <c r="E25" s="133">
        <v>163</v>
      </c>
      <c r="F25" s="133"/>
      <c r="G25" s="133">
        <v>2</v>
      </c>
      <c r="H25" s="133"/>
      <c r="I25" s="133">
        <v>1</v>
      </c>
      <c r="J25" s="133"/>
      <c r="K25" s="133">
        <v>107</v>
      </c>
      <c r="M25" s="133">
        <v>106</v>
      </c>
      <c r="O25" s="133">
        <v>1</v>
      </c>
      <c r="Q25" s="133" t="s">
        <v>75</v>
      </c>
    </row>
    <row r="26" spans="1:17" s="239" customFormat="1" ht="23.1" customHeight="1" x14ac:dyDescent="0.2">
      <c r="A26" s="241">
        <v>26</v>
      </c>
      <c r="B26" s="91" t="s">
        <v>372</v>
      </c>
      <c r="C26" s="133">
        <v>515</v>
      </c>
      <c r="D26" s="133"/>
      <c r="E26" s="133">
        <v>501</v>
      </c>
      <c r="F26" s="133"/>
      <c r="G26" s="133">
        <v>13</v>
      </c>
      <c r="H26" s="133"/>
      <c r="I26" s="133">
        <v>1</v>
      </c>
      <c r="J26" s="133"/>
      <c r="K26" s="133">
        <v>335</v>
      </c>
      <c r="M26" s="133">
        <v>325</v>
      </c>
      <c r="O26" s="133">
        <v>10</v>
      </c>
      <c r="Q26" s="133" t="s">
        <v>75</v>
      </c>
    </row>
    <row r="27" spans="1:17" s="239" customFormat="1" ht="12.75" customHeight="1" x14ac:dyDescent="0.2">
      <c r="A27" s="241">
        <v>27</v>
      </c>
      <c r="B27" s="248" t="s">
        <v>373</v>
      </c>
      <c r="C27" s="133">
        <v>209</v>
      </c>
      <c r="D27" s="133"/>
      <c r="E27" s="133">
        <v>205</v>
      </c>
      <c r="F27" s="133"/>
      <c r="G27" s="133">
        <v>4</v>
      </c>
      <c r="H27" s="133"/>
      <c r="I27" s="133" t="s">
        <v>75</v>
      </c>
      <c r="J27" s="133"/>
      <c r="K27" s="133">
        <v>273</v>
      </c>
      <c r="M27" s="133">
        <v>272</v>
      </c>
      <c r="O27" s="133">
        <v>1</v>
      </c>
      <c r="Q27" s="133" t="s">
        <v>75</v>
      </c>
    </row>
    <row r="28" spans="1:17" s="239" customFormat="1" ht="12.75" customHeight="1" x14ac:dyDescent="0.2">
      <c r="A28" s="241">
        <v>28</v>
      </c>
      <c r="B28" s="248" t="s">
        <v>374</v>
      </c>
      <c r="C28" s="133">
        <v>566</v>
      </c>
      <c r="D28" s="133"/>
      <c r="E28" s="133">
        <v>564</v>
      </c>
      <c r="F28" s="133"/>
      <c r="G28" s="133">
        <v>2</v>
      </c>
      <c r="H28" s="133"/>
      <c r="I28" s="133" t="s">
        <v>75</v>
      </c>
      <c r="J28" s="133"/>
      <c r="K28" s="133">
        <v>276</v>
      </c>
      <c r="M28" s="133">
        <v>274</v>
      </c>
      <c r="O28" s="133">
        <v>1</v>
      </c>
      <c r="Q28" s="133">
        <v>1</v>
      </c>
    </row>
    <row r="29" spans="1:17" s="239" customFormat="1" ht="12.75" customHeight="1" x14ac:dyDescent="0.2">
      <c r="A29" s="244">
        <v>29</v>
      </c>
      <c r="B29" s="245" t="s">
        <v>375</v>
      </c>
      <c r="C29" s="137">
        <v>480</v>
      </c>
      <c r="D29" s="137"/>
      <c r="E29" s="137">
        <v>472</v>
      </c>
      <c r="F29" s="137"/>
      <c r="G29" s="137">
        <v>8</v>
      </c>
      <c r="H29" s="137"/>
      <c r="I29" s="137" t="s">
        <v>75</v>
      </c>
      <c r="J29" s="137"/>
      <c r="K29" s="137">
        <v>140</v>
      </c>
      <c r="L29" s="246"/>
      <c r="M29" s="137">
        <v>137</v>
      </c>
      <c r="N29" s="246"/>
      <c r="O29" s="137">
        <v>2</v>
      </c>
      <c r="P29" s="246"/>
      <c r="Q29" s="137">
        <v>1</v>
      </c>
    </row>
    <row r="30" spans="1:17" s="239" customFormat="1" ht="6.6" customHeight="1" x14ac:dyDescent="0.2">
      <c r="A30" s="241"/>
      <c r="B30" s="243"/>
      <c r="C30" s="124"/>
      <c r="D30" s="124"/>
      <c r="E30" s="124"/>
      <c r="F30" s="124"/>
      <c r="G30" s="124"/>
      <c r="H30" s="124"/>
      <c r="I30" s="124"/>
      <c r="J30" s="124"/>
      <c r="K30" s="124"/>
      <c r="M30" s="124"/>
      <c r="O30" s="124"/>
      <c r="Q30" s="124"/>
    </row>
    <row r="31" spans="1:17" s="239" customFormat="1" ht="12.75" customHeight="1" x14ac:dyDescent="0.2">
      <c r="A31" s="250" t="s">
        <v>663</v>
      </c>
      <c r="B31" s="247" t="s">
        <v>376</v>
      </c>
      <c r="C31" s="123">
        <v>13764</v>
      </c>
      <c r="D31" s="123"/>
      <c r="E31" s="123">
        <v>13616</v>
      </c>
      <c r="F31" s="123"/>
      <c r="G31" s="123">
        <v>124</v>
      </c>
      <c r="H31" s="123"/>
      <c r="I31" s="123">
        <v>24</v>
      </c>
      <c r="J31" s="123"/>
      <c r="K31" s="123">
        <v>3601</v>
      </c>
      <c r="M31" s="123">
        <v>3540</v>
      </c>
      <c r="O31" s="123">
        <v>53</v>
      </c>
      <c r="Q31" s="123">
        <v>8</v>
      </c>
    </row>
    <row r="32" spans="1:17" s="239" customFormat="1" ht="12.75" customHeight="1" x14ac:dyDescent="0.2">
      <c r="A32" s="251">
        <v>31</v>
      </c>
      <c r="B32" s="91" t="s">
        <v>377</v>
      </c>
      <c r="C32" s="124">
        <v>3364</v>
      </c>
      <c r="D32" s="124"/>
      <c r="E32" s="124">
        <v>3323</v>
      </c>
      <c r="F32" s="124"/>
      <c r="G32" s="124">
        <v>29</v>
      </c>
      <c r="H32" s="124"/>
      <c r="I32" s="124">
        <v>12</v>
      </c>
      <c r="J32" s="124"/>
      <c r="K32" s="124">
        <v>661</v>
      </c>
      <c r="M32" s="124">
        <v>650</v>
      </c>
      <c r="O32" s="124">
        <v>8</v>
      </c>
      <c r="Q32" s="124">
        <v>3</v>
      </c>
    </row>
    <row r="33" spans="1:17" s="239" customFormat="1" ht="23.1" customHeight="1" x14ac:dyDescent="0.2">
      <c r="A33" s="241">
        <v>32</v>
      </c>
      <c r="B33" s="91" t="s">
        <v>378</v>
      </c>
      <c r="C33" s="133">
        <v>1102</v>
      </c>
      <c r="D33" s="133"/>
      <c r="E33" s="133">
        <v>1088</v>
      </c>
      <c r="F33" s="133"/>
      <c r="G33" s="133">
        <v>12</v>
      </c>
      <c r="H33" s="133"/>
      <c r="I33" s="133">
        <v>2</v>
      </c>
      <c r="J33" s="133"/>
      <c r="K33" s="133">
        <v>149</v>
      </c>
      <c r="M33" s="133">
        <v>145</v>
      </c>
      <c r="O33" s="133">
        <v>3</v>
      </c>
      <c r="Q33" s="133">
        <v>1</v>
      </c>
    </row>
    <row r="34" spans="1:17" s="239" customFormat="1" ht="12.75" customHeight="1" x14ac:dyDescent="0.2">
      <c r="A34" s="241">
        <v>33</v>
      </c>
      <c r="B34" s="248" t="s">
        <v>379</v>
      </c>
      <c r="C34" s="124">
        <v>1482</v>
      </c>
      <c r="D34" s="124"/>
      <c r="E34" s="124">
        <v>1472</v>
      </c>
      <c r="F34" s="124"/>
      <c r="G34" s="124">
        <v>9</v>
      </c>
      <c r="H34" s="124"/>
      <c r="I34" s="124">
        <v>1</v>
      </c>
      <c r="J34" s="124"/>
      <c r="K34" s="124">
        <v>558</v>
      </c>
      <c r="M34" s="124">
        <v>548</v>
      </c>
      <c r="O34" s="124">
        <v>9</v>
      </c>
      <c r="Q34" s="124">
        <v>1</v>
      </c>
    </row>
    <row r="35" spans="1:17" s="239" customFormat="1" ht="12.75" customHeight="1" x14ac:dyDescent="0.2">
      <c r="A35" s="241">
        <v>34</v>
      </c>
      <c r="B35" s="91" t="s">
        <v>380</v>
      </c>
      <c r="C35" s="124">
        <v>33</v>
      </c>
      <c r="D35" s="124"/>
      <c r="E35" s="124">
        <v>33</v>
      </c>
      <c r="F35" s="124"/>
      <c r="G35" s="124" t="s">
        <v>75</v>
      </c>
      <c r="H35" s="124"/>
      <c r="I35" s="124" t="s">
        <v>75</v>
      </c>
      <c r="J35" s="124"/>
      <c r="K35" s="124">
        <v>42</v>
      </c>
      <c r="M35" s="124">
        <v>42</v>
      </c>
      <c r="O35" s="124" t="s">
        <v>75</v>
      </c>
      <c r="Q35" s="124" t="s">
        <v>75</v>
      </c>
    </row>
    <row r="36" spans="1:17" s="239" customFormat="1" ht="12.75" customHeight="1" x14ac:dyDescent="0.2">
      <c r="A36" s="251">
        <v>35</v>
      </c>
      <c r="B36" s="91" t="s">
        <v>381</v>
      </c>
      <c r="C36" s="124">
        <v>1618</v>
      </c>
      <c r="D36" s="124"/>
      <c r="E36" s="124">
        <v>1590</v>
      </c>
      <c r="F36" s="124"/>
      <c r="G36" s="124">
        <v>23</v>
      </c>
      <c r="H36" s="124"/>
      <c r="I36" s="124">
        <v>5</v>
      </c>
      <c r="J36" s="124"/>
      <c r="K36" s="124">
        <v>507</v>
      </c>
      <c r="M36" s="124">
        <v>501</v>
      </c>
      <c r="O36" s="124">
        <v>5</v>
      </c>
      <c r="Q36" s="124">
        <v>1</v>
      </c>
    </row>
    <row r="37" spans="1:17" s="239" customFormat="1" ht="23.1" customHeight="1" x14ac:dyDescent="0.2">
      <c r="A37" s="241">
        <v>36</v>
      </c>
      <c r="B37" s="91" t="s">
        <v>382</v>
      </c>
      <c r="C37" s="133">
        <v>523</v>
      </c>
      <c r="D37" s="133"/>
      <c r="E37" s="133">
        <v>512</v>
      </c>
      <c r="F37" s="133"/>
      <c r="G37" s="133">
        <v>9</v>
      </c>
      <c r="H37" s="133"/>
      <c r="I37" s="133">
        <v>2</v>
      </c>
      <c r="J37" s="133"/>
      <c r="K37" s="133">
        <v>506</v>
      </c>
      <c r="M37" s="133">
        <v>500</v>
      </c>
      <c r="O37" s="133">
        <v>6</v>
      </c>
      <c r="Q37" s="133" t="s">
        <v>75</v>
      </c>
    </row>
    <row r="38" spans="1:17" s="239" customFormat="1" ht="23.1" customHeight="1" x14ac:dyDescent="0.2">
      <c r="A38" s="241">
        <v>37</v>
      </c>
      <c r="B38" s="91" t="s">
        <v>383</v>
      </c>
      <c r="C38" s="133">
        <v>4339</v>
      </c>
      <c r="D38" s="133"/>
      <c r="E38" s="133">
        <v>4314</v>
      </c>
      <c r="F38" s="133"/>
      <c r="G38" s="133">
        <v>25</v>
      </c>
      <c r="H38" s="133"/>
      <c r="I38" s="133" t="s">
        <v>75</v>
      </c>
      <c r="J38" s="133"/>
      <c r="K38" s="133">
        <v>624</v>
      </c>
      <c r="M38" s="133">
        <v>612</v>
      </c>
      <c r="O38" s="133">
        <v>11</v>
      </c>
      <c r="Q38" s="133">
        <v>1</v>
      </c>
    </row>
    <row r="39" spans="1:17" s="239" customFormat="1" ht="12.75" customHeight="1" x14ac:dyDescent="0.2">
      <c r="A39" s="244">
        <v>38</v>
      </c>
      <c r="B39" s="245" t="s">
        <v>384</v>
      </c>
      <c r="C39" s="128">
        <v>1303</v>
      </c>
      <c r="D39" s="137"/>
      <c r="E39" s="128">
        <v>1284</v>
      </c>
      <c r="F39" s="137"/>
      <c r="G39" s="128">
        <v>17</v>
      </c>
      <c r="H39" s="137"/>
      <c r="I39" s="128">
        <v>2</v>
      </c>
      <c r="J39" s="137"/>
      <c r="K39" s="128">
        <v>554</v>
      </c>
      <c r="L39" s="246"/>
      <c r="M39" s="128">
        <v>542</v>
      </c>
      <c r="N39" s="246"/>
      <c r="O39" s="128">
        <v>11</v>
      </c>
      <c r="P39" s="246"/>
      <c r="Q39" s="128">
        <v>1</v>
      </c>
    </row>
    <row r="40" spans="1:17" s="239" customFormat="1" ht="6.6" customHeight="1" x14ac:dyDescent="0.2">
      <c r="A40" s="241"/>
      <c r="B40" s="243"/>
      <c r="C40" s="124"/>
      <c r="D40" s="124"/>
      <c r="E40" s="124"/>
      <c r="F40" s="124"/>
      <c r="G40" s="124"/>
      <c r="H40" s="124"/>
      <c r="I40" s="124"/>
      <c r="J40" s="124"/>
      <c r="K40" s="124"/>
      <c r="M40" s="124"/>
      <c r="O40" s="124"/>
      <c r="Q40" s="124"/>
    </row>
    <row r="41" spans="1:17" s="239" customFormat="1" ht="12.75" customHeight="1" x14ac:dyDescent="0.2">
      <c r="A41" s="240" t="s">
        <v>170</v>
      </c>
      <c r="B41" s="247" t="s">
        <v>385</v>
      </c>
      <c r="C41" s="123">
        <v>6600</v>
      </c>
      <c r="D41" s="123"/>
      <c r="E41" s="123">
        <v>6542</v>
      </c>
      <c r="F41" s="123"/>
      <c r="G41" s="123">
        <v>49</v>
      </c>
      <c r="H41" s="123"/>
      <c r="I41" s="123">
        <v>9</v>
      </c>
      <c r="J41" s="123"/>
      <c r="K41" s="123">
        <v>3071</v>
      </c>
      <c r="M41" s="123">
        <v>3032</v>
      </c>
      <c r="O41" s="123">
        <v>37</v>
      </c>
      <c r="Q41" s="123">
        <v>2</v>
      </c>
    </row>
    <row r="42" spans="1:17" s="239" customFormat="1" ht="23.1" customHeight="1" x14ac:dyDescent="0.2">
      <c r="A42" s="241" t="s">
        <v>107</v>
      </c>
      <c r="B42" s="91" t="s">
        <v>386</v>
      </c>
      <c r="C42" s="133">
        <v>2068</v>
      </c>
      <c r="D42" s="133"/>
      <c r="E42" s="133">
        <v>2052</v>
      </c>
      <c r="F42" s="133"/>
      <c r="G42" s="133">
        <v>11</v>
      </c>
      <c r="H42" s="133"/>
      <c r="I42" s="133">
        <v>5</v>
      </c>
      <c r="J42" s="133"/>
      <c r="K42" s="133">
        <v>840</v>
      </c>
      <c r="M42" s="133">
        <v>831</v>
      </c>
      <c r="O42" s="133">
        <v>9</v>
      </c>
      <c r="Q42" s="133" t="s">
        <v>75</v>
      </c>
    </row>
    <row r="43" spans="1:17" s="239" customFormat="1" ht="12.75" customHeight="1" x14ac:dyDescent="0.2">
      <c r="A43" s="241" t="s">
        <v>109</v>
      </c>
      <c r="B43" s="248" t="s">
        <v>387</v>
      </c>
      <c r="C43" s="124">
        <v>2688</v>
      </c>
      <c r="D43" s="124"/>
      <c r="E43" s="124">
        <v>2679</v>
      </c>
      <c r="F43" s="124"/>
      <c r="G43" s="124">
        <v>7</v>
      </c>
      <c r="H43" s="124"/>
      <c r="I43" s="124">
        <v>2</v>
      </c>
      <c r="J43" s="124"/>
      <c r="K43" s="124">
        <v>369</v>
      </c>
      <c r="M43" s="124">
        <v>366</v>
      </c>
      <c r="O43" s="124">
        <v>3</v>
      </c>
      <c r="Q43" s="124" t="s">
        <v>75</v>
      </c>
    </row>
    <row r="44" spans="1:17" s="239" customFormat="1" ht="12.75" customHeight="1" x14ac:dyDescent="0.2">
      <c r="A44" s="244" t="s">
        <v>111</v>
      </c>
      <c r="B44" s="245" t="s">
        <v>388</v>
      </c>
      <c r="C44" s="128">
        <v>1844</v>
      </c>
      <c r="D44" s="137"/>
      <c r="E44" s="128">
        <v>1811</v>
      </c>
      <c r="F44" s="137"/>
      <c r="G44" s="128">
        <v>31</v>
      </c>
      <c r="H44" s="137"/>
      <c r="I44" s="128">
        <v>2</v>
      </c>
      <c r="J44" s="137"/>
      <c r="K44" s="128">
        <v>1862</v>
      </c>
      <c r="L44" s="246"/>
      <c r="M44" s="128">
        <v>1835</v>
      </c>
      <c r="N44" s="246"/>
      <c r="O44" s="128">
        <v>25</v>
      </c>
      <c r="P44" s="246"/>
      <c r="Q44" s="128">
        <v>2</v>
      </c>
    </row>
    <row r="45" spans="1:17" s="239" customFormat="1" ht="6.6" customHeight="1" x14ac:dyDescent="0.2">
      <c r="A45" s="241"/>
      <c r="B45" s="243"/>
      <c r="C45" s="124"/>
      <c r="D45" s="124"/>
      <c r="E45" s="124"/>
      <c r="F45" s="124"/>
      <c r="G45" s="124"/>
      <c r="H45" s="124"/>
      <c r="I45" s="124"/>
      <c r="J45" s="124"/>
      <c r="K45" s="124"/>
      <c r="M45" s="124"/>
      <c r="O45" s="124"/>
      <c r="Q45" s="124"/>
    </row>
    <row r="46" spans="1:17" s="239" customFormat="1" ht="12.75" customHeight="1" x14ac:dyDescent="0.2">
      <c r="A46" s="240" t="s">
        <v>171</v>
      </c>
      <c r="B46" s="247" t="s">
        <v>389</v>
      </c>
      <c r="C46" s="123">
        <v>4467</v>
      </c>
      <c r="D46" s="123"/>
      <c r="E46" s="123">
        <v>4403</v>
      </c>
      <c r="F46" s="123"/>
      <c r="G46" s="123">
        <v>56</v>
      </c>
      <c r="H46" s="123"/>
      <c r="I46" s="123">
        <v>8</v>
      </c>
      <c r="J46" s="123"/>
      <c r="K46" s="123">
        <v>4144</v>
      </c>
      <c r="M46" s="123">
        <v>4086</v>
      </c>
      <c r="O46" s="123">
        <v>54</v>
      </c>
      <c r="Q46" s="123">
        <v>4</v>
      </c>
    </row>
    <row r="47" spans="1:17" s="239" customFormat="1" ht="23.1" customHeight="1" x14ac:dyDescent="0.2">
      <c r="A47" s="241">
        <v>44</v>
      </c>
      <c r="B47" s="91" t="s">
        <v>390</v>
      </c>
      <c r="C47" s="133">
        <v>1291</v>
      </c>
      <c r="D47" s="133"/>
      <c r="E47" s="133">
        <v>1277</v>
      </c>
      <c r="F47" s="133"/>
      <c r="G47" s="133">
        <v>12</v>
      </c>
      <c r="H47" s="133"/>
      <c r="I47" s="133">
        <v>2</v>
      </c>
      <c r="J47" s="133"/>
      <c r="K47" s="133">
        <v>1310</v>
      </c>
      <c r="M47" s="133">
        <v>1296</v>
      </c>
      <c r="O47" s="133">
        <v>14</v>
      </c>
      <c r="Q47" s="133" t="s">
        <v>75</v>
      </c>
    </row>
    <row r="48" spans="1:17" s="239" customFormat="1" ht="23.1" customHeight="1" x14ac:dyDescent="0.2">
      <c r="A48" s="244">
        <v>45</v>
      </c>
      <c r="B48" s="252" t="s">
        <v>391</v>
      </c>
      <c r="C48" s="137">
        <v>3176</v>
      </c>
      <c r="D48" s="137"/>
      <c r="E48" s="137">
        <v>3126</v>
      </c>
      <c r="F48" s="137"/>
      <c r="G48" s="137">
        <v>44</v>
      </c>
      <c r="H48" s="137"/>
      <c r="I48" s="137">
        <v>6</v>
      </c>
      <c r="J48" s="137"/>
      <c r="K48" s="137">
        <v>2834</v>
      </c>
      <c r="L48" s="246"/>
      <c r="M48" s="137">
        <v>2790</v>
      </c>
      <c r="N48" s="246"/>
      <c r="O48" s="137">
        <v>40</v>
      </c>
      <c r="P48" s="246"/>
      <c r="Q48" s="137">
        <v>4</v>
      </c>
    </row>
    <row r="49" spans="1:17" s="239" customFormat="1" ht="6.6" customHeight="1" x14ac:dyDescent="0.2">
      <c r="A49" s="241"/>
      <c r="B49" s="243"/>
      <c r="C49" s="124"/>
      <c r="D49" s="124"/>
      <c r="E49" s="124"/>
      <c r="F49" s="124"/>
      <c r="G49" s="124"/>
      <c r="H49" s="124"/>
      <c r="I49" s="124"/>
      <c r="J49" s="124"/>
      <c r="K49" s="124"/>
      <c r="M49" s="124"/>
      <c r="O49" s="124"/>
      <c r="Q49" s="124"/>
    </row>
    <row r="50" spans="1:17" s="239" customFormat="1" ht="12.75" customHeight="1" x14ac:dyDescent="0.2">
      <c r="A50" s="240" t="s">
        <v>172</v>
      </c>
      <c r="B50" s="247" t="s">
        <v>392</v>
      </c>
      <c r="C50" s="123">
        <v>43628</v>
      </c>
      <c r="D50" s="123"/>
      <c r="E50" s="123">
        <v>43426</v>
      </c>
      <c r="F50" s="123"/>
      <c r="G50" s="123">
        <v>186</v>
      </c>
      <c r="H50" s="123"/>
      <c r="I50" s="123">
        <v>16</v>
      </c>
      <c r="J50" s="123"/>
      <c r="K50" s="123">
        <v>10191</v>
      </c>
      <c r="M50" s="123">
        <v>10025</v>
      </c>
      <c r="O50" s="123">
        <v>150</v>
      </c>
      <c r="Q50" s="123">
        <v>16</v>
      </c>
    </row>
    <row r="51" spans="1:17" s="157" customFormat="1" ht="12.75" customHeight="1" x14ac:dyDescent="0.2">
      <c r="A51" s="241" t="s">
        <v>55</v>
      </c>
      <c r="B51" s="158" t="s">
        <v>393</v>
      </c>
      <c r="C51" s="124">
        <v>2355</v>
      </c>
      <c r="D51" s="124"/>
      <c r="E51" s="124">
        <v>2325</v>
      </c>
      <c r="F51" s="124"/>
      <c r="G51" s="124">
        <v>27</v>
      </c>
      <c r="H51" s="124"/>
      <c r="I51" s="124">
        <v>3</v>
      </c>
      <c r="J51" s="124"/>
      <c r="K51" s="124">
        <v>317</v>
      </c>
      <c r="M51" s="124">
        <v>306</v>
      </c>
      <c r="O51" s="124">
        <v>11</v>
      </c>
      <c r="Q51" s="124" t="s">
        <v>75</v>
      </c>
    </row>
    <row r="52" spans="1:17" s="157" customFormat="1" ht="12.75" customHeight="1" x14ac:dyDescent="0.2">
      <c r="A52" s="241" t="s">
        <v>57</v>
      </c>
      <c r="B52" s="158" t="s">
        <v>394</v>
      </c>
      <c r="C52" s="124">
        <v>16319</v>
      </c>
      <c r="D52" s="124"/>
      <c r="E52" s="124">
        <v>16255</v>
      </c>
      <c r="F52" s="124"/>
      <c r="G52" s="124">
        <v>57</v>
      </c>
      <c r="H52" s="124"/>
      <c r="I52" s="124">
        <v>7</v>
      </c>
      <c r="J52" s="124"/>
      <c r="K52" s="124">
        <v>3478</v>
      </c>
      <c r="M52" s="124">
        <v>3406</v>
      </c>
      <c r="O52" s="124">
        <v>67</v>
      </c>
      <c r="Q52" s="124">
        <v>5</v>
      </c>
    </row>
    <row r="53" spans="1:17" s="157" customFormat="1" ht="12.75" customHeight="1" x14ac:dyDescent="0.2">
      <c r="A53" s="241" t="s">
        <v>59</v>
      </c>
      <c r="B53" s="158" t="s">
        <v>395</v>
      </c>
      <c r="C53" s="124">
        <v>19239</v>
      </c>
      <c r="D53" s="124"/>
      <c r="E53" s="124">
        <v>19166</v>
      </c>
      <c r="F53" s="124"/>
      <c r="G53" s="124">
        <v>69</v>
      </c>
      <c r="H53" s="124"/>
      <c r="I53" s="124">
        <v>4</v>
      </c>
      <c r="J53" s="124"/>
      <c r="K53" s="124">
        <v>4959</v>
      </c>
      <c r="M53" s="124">
        <v>4899</v>
      </c>
      <c r="O53" s="124">
        <v>57</v>
      </c>
      <c r="Q53" s="124">
        <v>3</v>
      </c>
    </row>
    <row r="54" spans="1:17" s="157" customFormat="1" ht="12.75" customHeight="1" x14ac:dyDescent="0.2">
      <c r="A54" s="241">
        <v>53</v>
      </c>
      <c r="B54" s="158" t="s">
        <v>396</v>
      </c>
      <c r="C54" s="124">
        <v>763</v>
      </c>
      <c r="D54" s="124"/>
      <c r="E54" s="124">
        <v>749</v>
      </c>
      <c r="F54" s="124"/>
      <c r="G54" s="124">
        <v>13</v>
      </c>
      <c r="H54" s="124"/>
      <c r="I54" s="124">
        <v>1</v>
      </c>
      <c r="J54" s="124"/>
      <c r="K54" s="124">
        <v>120</v>
      </c>
      <c r="M54" s="124">
        <v>113</v>
      </c>
      <c r="O54" s="124">
        <v>7</v>
      </c>
      <c r="Q54" s="124" t="s">
        <v>75</v>
      </c>
    </row>
    <row r="55" spans="1:17" s="157" customFormat="1" ht="12.75" customHeight="1" x14ac:dyDescent="0.2">
      <c r="A55" s="241">
        <v>54</v>
      </c>
      <c r="B55" s="158" t="s">
        <v>397</v>
      </c>
      <c r="C55" s="124">
        <v>2184</v>
      </c>
      <c r="D55" s="124"/>
      <c r="E55" s="124">
        <v>2170</v>
      </c>
      <c r="F55" s="124"/>
      <c r="G55" s="124">
        <v>13</v>
      </c>
      <c r="H55" s="124"/>
      <c r="I55" s="124">
        <v>1</v>
      </c>
      <c r="J55" s="124"/>
      <c r="K55" s="124">
        <v>679</v>
      </c>
      <c r="M55" s="124">
        <v>664</v>
      </c>
      <c r="O55" s="124">
        <v>7</v>
      </c>
      <c r="Q55" s="124">
        <v>8</v>
      </c>
    </row>
    <row r="56" spans="1:17" s="239" customFormat="1" ht="12.75" customHeight="1" x14ac:dyDescent="0.2">
      <c r="A56" s="244">
        <v>55</v>
      </c>
      <c r="B56" s="245" t="s">
        <v>398</v>
      </c>
      <c r="C56" s="128">
        <v>2768</v>
      </c>
      <c r="D56" s="137"/>
      <c r="E56" s="128">
        <v>2761</v>
      </c>
      <c r="F56" s="137"/>
      <c r="G56" s="128">
        <v>7</v>
      </c>
      <c r="H56" s="137"/>
      <c r="I56" s="128" t="s">
        <v>75</v>
      </c>
      <c r="J56" s="137"/>
      <c r="K56" s="128">
        <v>638</v>
      </c>
      <c r="L56" s="246"/>
      <c r="M56" s="128">
        <v>637</v>
      </c>
      <c r="N56" s="246"/>
      <c r="O56" s="128">
        <v>1</v>
      </c>
      <c r="P56" s="246"/>
      <c r="Q56" s="128" t="s">
        <v>75</v>
      </c>
    </row>
    <row r="57" spans="1:17" s="239" customFormat="1" ht="6.6" customHeight="1" x14ac:dyDescent="0.2">
      <c r="A57" s="241"/>
      <c r="B57" s="243"/>
      <c r="C57" s="124"/>
      <c r="D57" s="124"/>
      <c r="E57" s="124"/>
      <c r="F57" s="124"/>
      <c r="G57" s="124"/>
      <c r="H57" s="124"/>
      <c r="I57" s="124"/>
      <c r="J57" s="124"/>
      <c r="K57" s="124"/>
      <c r="M57" s="124"/>
      <c r="O57" s="124"/>
      <c r="Q57" s="124"/>
    </row>
    <row r="58" spans="1:17" s="157" customFormat="1" ht="12.75" customHeight="1" x14ac:dyDescent="0.2">
      <c r="A58" s="240" t="s">
        <v>254</v>
      </c>
      <c r="B58" s="253" t="s">
        <v>399</v>
      </c>
      <c r="C58" s="123">
        <v>30603</v>
      </c>
      <c r="D58" s="123"/>
      <c r="E58" s="123">
        <v>30472</v>
      </c>
      <c r="F58" s="123"/>
      <c r="G58" s="123">
        <v>118</v>
      </c>
      <c r="H58" s="123"/>
      <c r="I58" s="123">
        <v>13</v>
      </c>
      <c r="J58" s="123"/>
      <c r="K58" s="123">
        <v>5828</v>
      </c>
      <c r="M58" s="123">
        <v>5771</v>
      </c>
      <c r="O58" s="123">
        <v>49</v>
      </c>
      <c r="Q58" s="123">
        <v>8</v>
      </c>
    </row>
    <row r="59" spans="1:17" s="157" customFormat="1" ht="12.75" customHeight="1" x14ac:dyDescent="0.2">
      <c r="A59" s="241">
        <v>56</v>
      </c>
      <c r="B59" s="158" t="s">
        <v>400</v>
      </c>
      <c r="C59" s="124">
        <v>18536</v>
      </c>
      <c r="D59" s="124"/>
      <c r="E59" s="124">
        <v>18482</v>
      </c>
      <c r="F59" s="124"/>
      <c r="G59" s="124">
        <v>47</v>
      </c>
      <c r="H59" s="124"/>
      <c r="I59" s="124">
        <v>7</v>
      </c>
      <c r="J59" s="124"/>
      <c r="K59" s="124">
        <v>3109</v>
      </c>
      <c r="M59" s="124">
        <v>3085</v>
      </c>
      <c r="O59" s="124">
        <v>21</v>
      </c>
      <c r="Q59" s="124">
        <v>3</v>
      </c>
    </row>
    <row r="60" spans="1:17" s="157" customFormat="1" ht="12.75" customHeight="1" x14ac:dyDescent="0.2">
      <c r="A60" s="241">
        <v>57</v>
      </c>
      <c r="B60" s="158" t="s">
        <v>401</v>
      </c>
      <c r="C60" s="124">
        <v>6334</v>
      </c>
      <c r="D60" s="124"/>
      <c r="E60" s="124">
        <v>6309</v>
      </c>
      <c r="F60" s="124"/>
      <c r="G60" s="124">
        <v>25</v>
      </c>
      <c r="H60" s="124"/>
      <c r="I60" s="124" t="s">
        <v>75</v>
      </c>
      <c r="J60" s="124"/>
      <c r="K60" s="124">
        <v>1276</v>
      </c>
      <c r="M60" s="124">
        <v>1259</v>
      </c>
      <c r="O60" s="124">
        <v>15</v>
      </c>
      <c r="Q60" s="124">
        <v>2</v>
      </c>
    </row>
    <row r="61" spans="1:17" s="239" customFormat="1" ht="12.75" customHeight="1" x14ac:dyDescent="0.2">
      <c r="A61" s="244">
        <v>58</v>
      </c>
      <c r="B61" s="245" t="s">
        <v>402</v>
      </c>
      <c r="C61" s="128">
        <v>5733</v>
      </c>
      <c r="D61" s="137"/>
      <c r="E61" s="128">
        <v>5681</v>
      </c>
      <c r="F61" s="137"/>
      <c r="G61" s="128">
        <v>46</v>
      </c>
      <c r="H61" s="137"/>
      <c r="I61" s="128">
        <v>6</v>
      </c>
      <c r="J61" s="137"/>
      <c r="K61" s="128">
        <v>1443</v>
      </c>
      <c r="L61" s="246"/>
      <c r="M61" s="128">
        <v>1427</v>
      </c>
      <c r="N61" s="246"/>
      <c r="O61" s="128">
        <v>13</v>
      </c>
      <c r="P61" s="246"/>
      <c r="Q61" s="128">
        <v>3</v>
      </c>
    </row>
    <row r="62" spans="1:17" s="239" customFormat="1" ht="6.6" customHeight="1" x14ac:dyDescent="0.2">
      <c r="A62" s="241"/>
      <c r="B62" s="243"/>
      <c r="C62" s="124"/>
      <c r="D62" s="124"/>
      <c r="E62" s="124"/>
      <c r="F62" s="124"/>
      <c r="G62" s="124"/>
      <c r="H62" s="124"/>
      <c r="I62" s="124"/>
      <c r="J62" s="124"/>
      <c r="K62" s="124"/>
      <c r="M62" s="124"/>
      <c r="O62" s="124"/>
      <c r="Q62" s="124"/>
    </row>
    <row r="63" spans="1:17" s="157" customFormat="1" ht="12.75" customHeight="1" x14ac:dyDescent="0.2">
      <c r="A63" s="240" t="s">
        <v>255</v>
      </c>
      <c r="B63" s="253" t="s">
        <v>403</v>
      </c>
      <c r="C63" s="123">
        <v>10474</v>
      </c>
      <c r="D63" s="123"/>
      <c r="E63" s="123">
        <v>10415</v>
      </c>
      <c r="F63" s="123"/>
      <c r="G63" s="123">
        <v>43</v>
      </c>
      <c r="H63" s="123"/>
      <c r="I63" s="123">
        <v>16</v>
      </c>
      <c r="J63" s="123"/>
      <c r="K63" s="123">
        <v>1637</v>
      </c>
      <c r="M63" s="123">
        <v>1613</v>
      </c>
      <c r="O63" s="123">
        <v>19</v>
      </c>
      <c r="Q63" s="123">
        <v>5</v>
      </c>
    </row>
    <row r="64" spans="1:17" s="157" customFormat="1" ht="12.75" customHeight="1" x14ac:dyDescent="0.2">
      <c r="A64" s="244">
        <v>59</v>
      </c>
      <c r="B64" s="254" t="s">
        <v>403</v>
      </c>
      <c r="C64" s="128">
        <v>10474</v>
      </c>
      <c r="D64" s="128"/>
      <c r="E64" s="128">
        <v>10415</v>
      </c>
      <c r="F64" s="128"/>
      <c r="G64" s="128">
        <v>43</v>
      </c>
      <c r="H64" s="128"/>
      <c r="I64" s="128">
        <v>16</v>
      </c>
      <c r="J64" s="128"/>
      <c r="K64" s="128">
        <v>1637</v>
      </c>
      <c r="L64" s="255"/>
      <c r="M64" s="128">
        <v>1613</v>
      </c>
      <c r="N64" s="255"/>
      <c r="O64" s="128">
        <v>19</v>
      </c>
      <c r="P64" s="255"/>
      <c r="Q64" s="128">
        <v>5</v>
      </c>
    </row>
    <row r="65" spans="1:17" s="157" customFormat="1" ht="6.6" customHeight="1" x14ac:dyDescent="0.2">
      <c r="A65" s="241"/>
      <c r="B65" s="158"/>
      <c r="C65" s="124"/>
      <c r="D65" s="124"/>
      <c r="E65" s="124"/>
      <c r="F65" s="124"/>
      <c r="G65" s="124"/>
      <c r="H65" s="124"/>
      <c r="I65" s="124"/>
      <c r="J65" s="124"/>
      <c r="K65" s="124"/>
      <c r="M65" s="124"/>
      <c r="O65" s="124"/>
      <c r="Q65" s="124"/>
    </row>
    <row r="66" spans="1:17" s="239" customFormat="1" ht="23.1" customHeight="1" x14ac:dyDescent="0.2">
      <c r="A66" s="240" t="s">
        <v>122</v>
      </c>
      <c r="B66" s="237" t="s">
        <v>404</v>
      </c>
      <c r="C66" s="146">
        <v>13342</v>
      </c>
      <c r="D66" s="146"/>
      <c r="E66" s="146">
        <v>13106</v>
      </c>
      <c r="F66" s="146"/>
      <c r="G66" s="146">
        <v>193</v>
      </c>
      <c r="H66" s="146"/>
      <c r="I66" s="146">
        <v>43</v>
      </c>
      <c r="J66" s="146"/>
      <c r="K66" s="146">
        <v>527</v>
      </c>
      <c r="M66" s="146">
        <v>515</v>
      </c>
      <c r="O66" s="146">
        <v>9</v>
      </c>
      <c r="Q66" s="146">
        <v>3</v>
      </c>
    </row>
    <row r="67" spans="1:17" s="157" customFormat="1" ht="12.75" customHeight="1" x14ac:dyDescent="0.2">
      <c r="A67" s="241">
        <v>61</v>
      </c>
      <c r="B67" s="158" t="s">
        <v>405</v>
      </c>
      <c r="C67" s="124">
        <v>7408</v>
      </c>
      <c r="D67" s="124"/>
      <c r="E67" s="124">
        <v>7318</v>
      </c>
      <c r="F67" s="124"/>
      <c r="G67" s="124">
        <v>78</v>
      </c>
      <c r="H67" s="124"/>
      <c r="I67" s="124">
        <v>12</v>
      </c>
      <c r="J67" s="124"/>
      <c r="K67" s="124">
        <v>347</v>
      </c>
      <c r="M67" s="124">
        <v>339</v>
      </c>
      <c r="O67" s="124">
        <v>7</v>
      </c>
      <c r="Q67" s="124">
        <v>1</v>
      </c>
    </row>
    <row r="68" spans="1:17" s="157" customFormat="1" ht="23.1" customHeight="1" x14ac:dyDescent="0.2">
      <c r="A68" s="241">
        <v>62</v>
      </c>
      <c r="B68" s="91" t="s">
        <v>406</v>
      </c>
      <c r="C68" s="133">
        <v>2118</v>
      </c>
      <c r="D68" s="133"/>
      <c r="E68" s="133">
        <v>2067</v>
      </c>
      <c r="F68" s="133"/>
      <c r="G68" s="133">
        <v>45</v>
      </c>
      <c r="H68" s="133"/>
      <c r="I68" s="133">
        <v>6</v>
      </c>
      <c r="J68" s="133"/>
      <c r="K68" s="133">
        <v>54</v>
      </c>
      <c r="M68" s="133">
        <v>53</v>
      </c>
      <c r="O68" s="133" t="s">
        <v>75</v>
      </c>
      <c r="Q68" s="133">
        <v>1</v>
      </c>
    </row>
    <row r="69" spans="1:17" s="157" customFormat="1" ht="12.75" customHeight="1" x14ac:dyDescent="0.2">
      <c r="A69" s="241">
        <v>63</v>
      </c>
      <c r="B69" s="91" t="s">
        <v>407</v>
      </c>
      <c r="C69" s="124">
        <v>607</v>
      </c>
      <c r="D69" s="124"/>
      <c r="E69" s="124">
        <v>599</v>
      </c>
      <c r="F69" s="124"/>
      <c r="G69" s="124">
        <v>7</v>
      </c>
      <c r="H69" s="124"/>
      <c r="I69" s="124">
        <v>1</v>
      </c>
      <c r="J69" s="124"/>
      <c r="K69" s="124">
        <v>21</v>
      </c>
      <c r="M69" s="124">
        <v>21</v>
      </c>
      <c r="O69" s="124" t="s">
        <v>75</v>
      </c>
      <c r="Q69" s="124" t="s">
        <v>75</v>
      </c>
    </row>
    <row r="70" spans="1:17" s="157" customFormat="1" ht="24.75" customHeight="1" x14ac:dyDescent="0.2">
      <c r="A70" s="244">
        <v>64</v>
      </c>
      <c r="B70" s="256" t="s">
        <v>408</v>
      </c>
      <c r="C70" s="137">
        <v>3209</v>
      </c>
      <c r="D70" s="137"/>
      <c r="E70" s="137">
        <v>3122</v>
      </c>
      <c r="F70" s="137"/>
      <c r="G70" s="137">
        <v>63</v>
      </c>
      <c r="H70" s="137"/>
      <c r="I70" s="137">
        <v>24</v>
      </c>
      <c r="J70" s="137"/>
      <c r="K70" s="137">
        <v>105</v>
      </c>
      <c r="L70" s="255"/>
      <c r="M70" s="137">
        <v>102</v>
      </c>
      <c r="N70" s="255"/>
      <c r="O70" s="137">
        <v>2</v>
      </c>
      <c r="P70" s="255"/>
      <c r="Q70" s="137">
        <v>1</v>
      </c>
    </row>
    <row r="71" spans="1:17" s="157" customFormat="1" ht="6.6" customHeight="1" x14ac:dyDescent="0.2">
      <c r="A71" s="241"/>
      <c r="B71" s="158"/>
      <c r="C71" s="124"/>
      <c r="D71" s="124"/>
      <c r="E71" s="124"/>
      <c r="F71" s="124"/>
      <c r="G71" s="124"/>
      <c r="H71" s="124"/>
      <c r="I71" s="124"/>
      <c r="J71" s="124"/>
      <c r="K71" s="124"/>
      <c r="M71" s="124"/>
      <c r="O71" s="124"/>
      <c r="Q71" s="124"/>
    </row>
    <row r="72" spans="1:17" s="157" customFormat="1" ht="23.1" customHeight="1" x14ac:dyDescent="0.2">
      <c r="A72" s="240" t="s">
        <v>123</v>
      </c>
      <c r="B72" s="237" t="s">
        <v>409</v>
      </c>
      <c r="C72" s="123">
        <v>52107</v>
      </c>
      <c r="D72" s="123"/>
      <c r="E72" s="123">
        <v>51329</v>
      </c>
      <c r="F72" s="123"/>
      <c r="G72" s="123">
        <v>687</v>
      </c>
      <c r="H72" s="123"/>
      <c r="I72" s="123">
        <v>91</v>
      </c>
      <c r="J72" s="123"/>
      <c r="K72" s="123">
        <v>1946</v>
      </c>
      <c r="M72" s="123">
        <v>1890</v>
      </c>
      <c r="O72" s="123">
        <v>45</v>
      </c>
      <c r="Q72" s="123">
        <v>11</v>
      </c>
    </row>
    <row r="73" spans="1:17" s="157" customFormat="1" ht="12.75" customHeight="1" x14ac:dyDescent="0.2">
      <c r="A73" s="241">
        <v>71</v>
      </c>
      <c r="B73" s="91" t="s">
        <v>410</v>
      </c>
      <c r="C73" s="124">
        <v>36261</v>
      </c>
      <c r="D73" s="124"/>
      <c r="E73" s="124">
        <v>35686</v>
      </c>
      <c r="F73" s="124"/>
      <c r="G73" s="124">
        <v>508</v>
      </c>
      <c r="H73" s="124"/>
      <c r="I73" s="124">
        <v>67</v>
      </c>
      <c r="J73" s="124"/>
      <c r="K73" s="124">
        <v>1272</v>
      </c>
      <c r="M73" s="124">
        <v>1232</v>
      </c>
      <c r="O73" s="124">
        <v>31</v>
      </c>
      <c r="Q73" s="124">
        <v>9</v>
      </c>
    </row>
    <row r="74" spans="1:17" s="157" customFormat="1" ht="24.75" customHeight="1" x14ac:dyDescent="0.2">
      <c r="A74" s="244">
        <v>72</v>
      </c>
      <c r="B74" s="252" t="s">
        <v>411</v>
      </c>
      <c r="C74" s="137">
        <v>15846</v>
      </c>
      <c r="D74" s="137"/>
      <c r="E74" s="137">
        <v>15643</v>
      </c>
      <c r="F74" s="137"/>
      <c r="G74" s="137">
        <v>179</v>
      </c>
      <c r="H74" s="137"/>
      <c r="I74" s="137">
        <v>24</v>
      </c>
      <c r="J74" s="137"/>
      <c r="K74" s="137">
        <v>674</v>
      </c>
      <c r="L74" s="255"/>
      <c r="M74" s="137">
        <v>658</v>
      </c>
      <c r="N74" s="255"/>
      <c r="O74" s="137">
        <v>14</v>
      </c>
      <c r="P74" s="255"/>
      <c r="Q74" s="137">
        <v>2</v>
      </c>
    </row>
    <row r="75" spans="1:17" s="157" customFormat="1" ht="6.6" customHeight="1" x14ac:dyDescent="0.2">
      <c r="A75" s="241"/>
      <c r="B75" s="158"/>
      <c r="C75" s="124"/>
      <c r="D75" s="124"/>
      <c r="E75" s="124"/>
      <c r="F75" s="124"/>
      <c r="G75" s="124"/>
      <c r="H75" s="124"/>
      <c r="I75" s="124"/>
      <c r="J75" s="124"/>
      <c r="K75" s="124"/>
      <c r="M75" s="124"/>
      <c r="O75" s="124"/>
      <c r="Q75" s="124"/>
    </row>
    <row r="76" spans="1:17" s="157" customFormat="1" ht="23.1" customHeight="1" x14ac:dyDescent="0.2">
      <c r="A76" s="250" t="s">
        <v>124</v>
      </c>
      <c r="B76" s="237" t="s">
        <v>412</v>
      </c>
      <c r="C76" s="146">
        <v>65089</v>
      </c>
      <c r="D76" s="146"/>
      <c r="E76" s="146">
        <v>64517</v>
      </c>
      <c r="F76" s="146"/>
      <c r="G76" s="146">
        <v>500</v>
      </c>
      <c r="H76" s="146"/>
      <c r="I76" s="146">
        <v>72</v>
      </c>
      <c r="J76" s="146"/>
      <c r="K76" s="146">
        <v>4383</v>
      </c>
      <c r="M76" s="146">
        <v>4317</v>
      </c>
      <c r="O76" s="146">
        <v>54</v>
      </c>
      <c r="Q76" s="146">
        <v>12</v>
      </c>
    </row>
    <row r="77" spans="1:17" s="157" customFormat="1" ht="23.1" customHeight="1" x14ac:dyDescent="0.2">
      <c r="A77" s="241">
        <v>73</v>
      </c>
      <c r="B77" s="257" t="s">
        <v>413</v>
      </c>
      <c r="C77" s="133">
        <v>17109</v>
      </c>
      <c r="D77" s="133"/>
      <c r="E77" s="133">
        <v>16973</v>
      </c>
      <c r="F77" s="133"/>
      <c r="G77" s="133">
        <v>115</v>
      </c>
      <c r="H77" s="133"/>
      <c r="I77" s="133">
        <v>21</v>
      </c>
      <c r="J77" s="133"/>
      <c r="K77" s="133">
        <v>859</v>
      </c>
      <c r="M77" s="133">
        <v>848</v>
      </c>
      <c r="O77" s="133">
        <v>6</v>
      </c>
      <c r="Q77" s="133">
        <v>5</v>
      </c>
    </row>
    <row r="78" spans="1:17" s="157" customFormat="1" ht="12.75" customHeight="1" x14ac:dyDescent="0.2">
      <c r="A78" s="241">
        <v>74</v>
      </c>
      <c r="B78" s="91" t="s">
        <v>414</v>
      </c>
      <c r="C78" s="124">
        <v>13333</v>
      </c>
      <c r="D78" s="124"/>
      <c r="E78" s="124">
        <v>13197</v>
      </c>
      <c r="F78" s="124"/>
      <c r="G78" s="124">
        <v>118</v>
      </c>
      <c r="H78" s="124"/>
      <c r="I78" s="124">
        <v>18</v>
      </c>
      <c r="J78" s="124"/>
      <c r="K78" s="124">
        <v>962</v>
      </c>
      <c r="M78" s="124">
        <v>948</v>
      </c>
      <c r="O78" s="124">
        <v>14</v>
      </c>
      <c r="Q78" s="124" t="s">
        <v>75</v>
      </c>
    </row>
    <row r="79" spans="1:17" s="157" customFormat="1" ht="12.75" customHeight="1" x14ac:dyDescent="0.2">
      <c r="A79" s="241">
        <v>75</v>
      </c>
      <c r="B79" s="91" t="s">
        <v>415</v>
      </c>
      <c r="C79" s="124">
        <v>9195</v>
      </c>
      <c r="D79" s="124"/>
      <c r="E79" s="124">
        <v>9077</v>
      </c>
      <c r="F79" s="124"/>
      <c r="G79" s="124">
        <v>105</v>
      </c>
      <c r="H79" s="124"/>
      <c r="I79" s="124">
        <v>13</v>
      </c>
      <c r="J79" s="124"/>
      <c r="K79" s="124">
        <v>666</v>
      </c>
      <c r="M79" s="124">
        <v>651</v>
      </c>
      <c r="O79" s="124">
        <v>12</v>
      </c>
      <c r="Q79" s="124">
        <v>3</v>
      </c>
    </row>
    <row r="80" spans="1:17" s="157" customFormat="1" ht="23.1" customHeight="1" x14ac:dyDescent="0.2">
      <c r="A80" s="241">
        <v>76</v>
      </c>
      <c r="B80" s="257" t="s">
        <v>416</v>
      </c>
      <c r="C80" s="133">
        <v>2357</v>
      </c>
      <c r="D80" s="133"/>
      <c r="E80" s="133">
        <v>2341</v>
      </c>
      <c r="F80" s="133"/>
      <c r="G80" s="133">
        <v>13</v>
      </c>
      <c r="H80" s="133"/>
      <c r="I80" s="133">
        <v>3</v>
      </c>
      <c r="J80" s="133"/>
      <c r="K80" s="133">
        <v>235</v>
      </c>
      <c r="M80" s="133">
        <v>234</v>
      </c>
      <c r="O80" s="133">
        <v>1</v>
      </c>
      <c r="Q80" s="133" t="s">
        <v>75</v>
      </c>
    </row>
    <row r="81" spans="1:17" s="157" customFormat="1" ht="12.75" customHeight="1" x14ac:dyDescent="0.2">
      <c r="A81" s="241">
        <v>77</v>
      </c>
      <c r="B81" s="158" t="s">
        <v>417</v>
      </c>
      <c r="C81" s="124">
        <v>15364</v>
      </c>
      <c r="D81" s="124"/>
      <c r="E81" s="124">
        <v>15299</v>
      </c>
      <c r="F81" s="124"/>
      <c r="G81" s="124">
        <v>57</v>
      </c>
      <c r="H81" s="124"/>
      <c r="I81" s="124">
        <v>8</v>
      </c>
      <c r="J81" s="124"/>
      <c r="K81" s="124">
        <v>1074</v>
      </c>
      <c r="M81" s="124">
        <v>1060</v>
      </c>
      <c r="O81" s="124">
        <v>11</v>
      </c>
      <c r="Q81" s="124">
        <v>3</v>
      </c>
    </row>
    <row r="82" spans="1:17" s="157" customFormat="1" ht="23.1" customHeight="1" x14ac:dyDescent="0.2">
      <c r="A82" s="244">
        <v>78</v>
      </c>
      <c r="B82" s="252" t="s">
        <v>418</v>
      </c>
      <c r="C82" s="128">
        <v>7731</v>
      </c>
      <c r="D82" s="128"/>
      <c r="E82" s="128">
        <v>7630</v>
      </c>
      <c r="F82" s="128"/>
      <c r="G82" s="128">
        <v>92</v>
      </c>
      <c r="H82" s="128"/>
      <c r="I82" s="128">
        <v>9</v>
      </c>
      <c r="J82" s="128"/>
      <c r="K82" s="128">
        <v>587</v>
      </c>
      <c r="L82" s="255"/>
      <c r="M82" s="128">
        <v>576</v>
      </c>
      <c r="N82" s="255"/>
      <c r="O82" s="128">
        <v>10</v>
      </c>
      <c r="P82" s="255"/>
      <c r="Q82" s="128">
        <v>1</v>
      </c>
    </row>
    <row r="83" spans="1:17" s="157" customFormat="1" ht="6.6" customHeight="1" x14ac:dyDescent="0.2">
      <c r="A83" s="241"/>
      <c r="B83" s="158"/>
      <c r="C83" s="124"/>
      <c r="D83" s="124"/>
      <c r="E83" s="124"/>
      <c r="F83" s="124"/>
      <c r="G83" s="124"/>
      <c r="H83" s="124"/>
      <c r="I83" s="124"/>
      <c r="J83" s="124"/>
      <c r="K83" s="124"/>
      <c r="M83" s="124"/>
      <c r="O83" s="124"/>
      <c r="Q83" s="124"/>
    </row>
    <row r="84" spans="1:17" s="157" customFormat="1" ht="12.75" customHeight="1" x14ac:dyDescent="0.2">
      <c r="A84" s="240" t="s">
        <v>126</v>
      </c>
      <c r="B84" s="253" t="s">
        <v>419</v>
      </c>
      <c r="C84" s="123">
        <v>23521</v>
      </c>
      <c r="D84" s="123"/>
      <c r="E84" s="123">
        <v>23307</v>
      </c>
      <c r="F84" s="123"/>
      <c r="G84" s="123">
        <v>189</v>
      </c>
      <c r="H84" s="123"/>
      <c r="I84" s="123">
        <v>25</v>
      </c>
      <c r="J84" s="123"/>
      <c r="K84" s="123">
        <v>2046</v>
      </c>
      <c r="M84" s="123">
        <v>2017</v>
      </c>
      <c r="O84" s="123">
        <v>22</v>
      </c>
      <c r="Q84" s="123">
        <v>7</v>
      </c>
    </row>
    <row r="85" spans="1:17" s="157" customFormat="1" ht="12.75" customHeight="1" x14ac:dyDescent="0.2">
      <c r="A85" s="241">
        <v>81</v>
      </c>
      <c r="B85" s="158" t="s">
        <v>420</v>
      </c>
      <c r="C85" s="124">
        <v>18787</v>
      </c>
      <c r="D85" s="124"/>
      <c r="E85" s="124">
        <v>18607</v>
      </c>
      <c r="F85" s="124"/>
      <c r="G85" s="124">
        <v>159</v>
      </c>
      <c r="H85" s="124"/>
      <c r="I85" s="124">
        <v>21</v>
      </c>
      <c r="J85" s="124"/>
      <c r="K85" s="124">
        <v>1580</v>
      </c>
      <c r="M85" s="124">
        <v>1557</v>
      </c>
      <c r="O85" s="124">
        <v>17</v>
      </c>
      <c r="Q85" s="124">
        <v>6</v>
      </c>
    </row>
    <row r="86" spans="1:17" s="157" customFormat="1" ht="12.75" customHeight="1" x14ac:dyDescent="0.2">
      <c r="A86" s="244">
        <v>82</v>
      </c>
      <c r="B86" s="254" t="s">
        <v>421</v>
      </c>
      <c r="C86" s="128">
        <v>4734</v>
      </c>
      <c r="D86" s="128"/>
      <c r="E86" s="128">
        <v>4700</v>
      </c>
      <c r="F86" s="128"/>
      <c r="G86" s="128">
        <v>30</v>
      </c>
      <c r="H86" s="128"/>
      <c r="I86" s="128">
        <v>4</v>
      </c>
      <c r="J86" s="128"/>
      <c r="K86" s="128">
        <v>466</v>
      </c>
      <c r="L86" s="255"/>
      <c r="M86" s="128">
        <v>460</v>
      </c>
      <c r="N86" s="255"/>
      <c r="O86" s="128">
        <v>5</v>
      </c>
      <c r="P86" s="255"/>
      <c r="Q86" s="128">
        <v>1</v>
      </c>
    </row>
    <row r="87" spans="1:17" s="157" customFormat="1" ht="6.6" customHeight="1" x14ac:dyDescent="0.2">
      <c r="A87" s="241"/>
      <c r="B87" s="158"/>
      <c r="C87" s="124"/>
      <c r="D87" s="124"/>
      <c r="E87" s="124"/>
      <c r="F87" s="124"/>
      <c r="G87" s="124"/>
      <c r="H87" s="124"/>
      <c r="I87" s="124"/>
      <c r="J87" s="124"/>
      <c r="K87" s="124"/>
      <c r="M87" s="124"/>
      <c r="O87" s="124"/>
      <c r="Q87" s="124"/>
    </row>
    <row r="88" spans="1:17" s="157" customFormat="1" ht="12.75" customHeight="1" x14ac:dyDescent="0.2">
      <c r="A88" s="250" t="s">
        <v>127</v>
      </c>
      <c r="B88" s="247" t="s">
        <v>422</v>
      </c>
      <c r="C88" s="123">
        <v>37778</v>
      </c>
      <c r="D88" s="123"/>
      <c r="E88" s="123">
        <v>37179</v>
      </c>
      <c r="F88" s="123"/>
      <c r="G88" s="123">
        <v>465</v>
      </c>
      <c r="H88" s="123"/>
      <c r="I88" s="123">
        <v>134</v>
      </c>
      <c r="J88" s="123"/>
      <c r="K88" s="123">
        <v>2173</v>
      </c>
      <c r="M88" s="123">
        <v>2126</v>
      </c>
      <c r="O88" s="123">
        <v>42</v>
      </c>
      <c r="Q88" s="123">
        <v>5</v>
      </c>
    </row>
    <row r="89" spans="1:17" s="157" customFormat="1" ht="23.1" customHeight="1" x14ac:dyDescent="0.2">
      <c r="A89" s="241">
        <v>83</v>
      </c>
      <c r="B89" s="257" t="s">
        <v>423</v>
      </c>
      <c r="C89" s="133">
        <v>6169</v>
      </c>
      <c r="D89" s="133"/>
      <c r="E89" s="133">
        <v>6074</v>
      </c>
      <c r="F89" s="133"/>
      <c r="G89" s="133">
        <v>72</v>
      </c>
      <c r="H89" s="133"/>
      <c r="I89" s="133">
        <v>23</v>
      </c>
      <c r="J89" s="133"/>
      <c r="K89" s="133">
        <v>369</v>
      </c>
      <c r="M89" s="133">
        <v>364</v>
      </c>
      <c r="O89" s="133">
        <v>5</v>
      </c>
      <c r="Q89" s="133" t="s">
        <v>75</v>
      </c>
    </row>
    <row r="90" spans="1:17" s="239" customFormat="1" ht="12.75" customHeight="1" x14ac:dyDescent="0.2">
      <c r="A90" s="244">
        <v>84</v>
      </c>
      <c r="B90" s="245" t="s">
        <v>424</v>
      </c>
      <c r="C90" s="128">
        <v>31609</v>
      </c>
      <c r="D90" s="137"/>
      <c r="E90" s="128">
        <v>31105</v>
      </c>
      <c r="F90" s="137"/>
      <c r="G90" s="128">
        <v>393</v>
      </c>
      <c r="H90" s="137"/>
      <c r="I90" s="128">
        <v>111</v>
      </c>
      <c r="J90" s="137"/>
      <c r="K90" s="128">
        <v>1804</v>
      </c>
      <c r="L90" s="246"/>
      <c r="M90" s="128">
        <v>1762</v>
      </c>
      <c r="N90" s="246"/>
      <c r="O90" s="128">
        <v>37</v>
      </c>
      <c r="P90" s="246"/>
      <c r="Q90" s="128">
        <v>5</v>
      </c>
    </row>
    <row r="91" spans="1:17" s="157" customFormat="1" ht="6.6" customHeight="1" x14ac:dyDescent="0.2">
      <c r="A91" s="241"/>
      <c r="B91" s="158"/>
      <c r="C91" s="124"/>
      <c r="D91" s="124"/>
      <c r="E91" s="124"/>
      <c r="F91" s="124"/>
      <c r="G91" s="124"/>
      <c r="H91" s="124"/>
      <c r="I91" s="124"/>
      <c r="J91" s="124"/>
      <c r="K91" s="124"/>
      <c r="M91" s="124"/>
      <c r="O91" s="124"/>
      <c r="Q91" s="124"/>
    </row>
    <row r="92" spans="1:17" s="157" customFormat="1" ht="12.75" customHeight="1" x14ac:dyDescent="0.2">
      <c r="A92" s="250" t="s">
        <v>128</v>
      </c>
      <c r="B92" s="237" t="s">
        <v>425</v>
      </c>
      <c r="C92" s="123">
        <v>42313</v>
      </c>
      <c r="D92" s="123"/>
      <c r="E92" s="123">
        <v>42028</v>
      </c>
      <c r="F92" s="123"/>
      <c r="G92" s="123">
        <v>249</v>
      </c>
      <c r="H92" s="123"/>
      <c r="I92" s="123">
        <v>36</v>
      </c>
      <c r="J92" s="123"/>
      <c r="K92" s="123">
        <v>6667</v>
      </c>
      <c r="M92" s="123">
        <v>6571</v>
      </c>
      <c r="O92" s="123">
        <v>91</v>
      </c>
      <c r="Q92" s="123">
        <v>5</v>
      </c>
    </row>
    <row r="93" spans="1:17" s="157" customFormat="1" ht="12.75" customHeight="1" x14ac:dyDescent="0.2">
      <c r="A93" s="241">
        <v>91</v>
      </c>
      <c r="B93" s="158" t="s">
        <v>426</v>
      </c>
      <c r="C93" s="124">
        <v>889</v>
      </c>
      <c r="D93" s="124"/>
      <c r="E93" s="124">
        <v>852</v>
      </c>
      <c r="F93" s="124"/>
      <c r="G93" s="124">
        <v>36</v>
      </c>
      <c r="H93" s="124"/>
      <c r="I93" s="124">
        <v>1</v>
      </c>
      <c r="J93" s="124"/>
      <c r="K93" s="124">
        <v>300</v>
      </c>
      <c r="M93" s="124">
        <v>285</v>
      </c>
      <c r="O93" s="124">
        <v>14</v>
      </c>
      <c r="Q93" s="124">
        <v>1</v>
      </c>
    </row>
    <row r="94" spans="1:17" s="157" customFormat="1" ht="12.75" customHeight="1" x14ac:dyDescent="0.2">
      <c r="A94" s="241">
        <v>92</v>
      </c>
      <c r="B94" s="158" t="s">
        <v>427</v>
      </c>
      <c r="C94" s="124">
        <v>22254</v>
      </c>
      <c r="D94" s="124"/>
      <c r="E94" s="124">
        <v>22153</v>
      </c>
      <c r="F94" s="124"/>
      <c r="G94" s="124">
        <v>86</v>
      </c>
      <c r="H94" s="124"/>
      <c r="I94" s="124">
        <v>15</v>
      </c>
      <c r="J94" s="124"/>
      <c r="K94" s="124">
        <v>4111</v>
      </c>
      <c r="M94" s="124">
        <v>4069</v>
      </c>
      <c r="O94" s="124">
        <v>40</v>
      </c>
      <c r="Q94" s="124">
        <v>2</v>
      </c>
    </row>
    <row r="95" spans="1:17" s="157" customFormat="1" ht="12.75" customHeight="1" x14ac:dyDescent="0.2">
      <c r="A95" s="241">
        <v>93</v>
      </c>
      <c r="B95" s="158" t="s">
        <v>428</v>
      </c>
      <c r="C95" s="124">
        <v>3407</v>
      </c>
      <c r="D95" s="124"/>
      <c r="E95" s="124">
        <v>3400</v>
      </c>
      <c r="F95" s="124"/>
      <c r="G95" s="124">
        <v>7</v>
      </c>
      <c r="H95" s="124"/>
      <c r="I95" s="124" t="s">
        <v>75</v>
      </c>
      <c r="J95" s="124"/>
      <c r="K95" s="124">
        <v>560</v>
      </c>
      <c r="M95" s="124">
        <v>551</v>
      </c>
      <c r="O95" s="124">
        <v>9</v>
      </c>
      <c r="Q95" s="124" t="s">
        <v>75</v>
      </c>
    </row>
    <row r="96" spans="1:17" s="157" customFormat="1" ht="23.1" customHeight="1" x14ac:dyDescent="0.2">
      <c r="A96" s="244">
        <v>94</v>
      </c>
      <c r="B96" s="256" t="s">
        <v>429</v>
      </c>
      <c r="C96" s="137">
        <v>15763</v>
      </c>
      <c r="D96" s="137"/>
      <c r="E96" s="137">
        <v>15623</v>
      </c>
      <c r="F96" s="137"/>
      <c r="G96" s="137">
        <v>120</v>
      </c>
      <c r="H96" s="137"/>
      <c r="I96" s="137">
        <v>20</v>
      </c>
      <c r="J96" s="137"/>
      <c r="K96" s="137">
        <v>1696</v>
      </c>
      <c r="L96" s="255"/>
      <c r="M96" s="137">
        <v>1666</v>
      </c>
      <c r="N96" s="255"/>
      <c r="O96" s="137">
        <v>28</v>
      </c>
      <c r="P96" s="255"/>
      <c r="Q96" s="137">
        <v>2</v>
      </c>
    </row>
    <row r="97" spans="1:17" s="157" customFormat="1" ht="6.6" customHeight="1" x14ac:dyDescent="0.2">
      <c r="A97" s="241"/>
      <c r="B97" s="158"/>
      <c r="C97" s="124"/>
      <c r="D97" s="124"/>
      <c r="E97" s="124"/>
      <c r="F97" s="124"/>
      <c r="G97" s="124"/>
      <c r="H97" s="124"/>
      <c r="I97" s="124"/>
      <c r="J97" s="124"/>
      <c r="K97" s="124"/>
      <c r="M97" s="124"/>
      <c r="O97" s="124"/>
      <c r="Q97" s="124"/>
    </row>
    <row r="98" spans="1:17" s="157" customFormat="1" ht="23.1" customHeight="1" x14ac:dyDescent="0.2">
      <c r="A98" s="240" t="s">
        <v>129</v>
      </c>
      <c r="B98" s="237" t="s">
        <v>430</v>
      </c>
      <c r="C98" s="146">
        <v>79747</v>
      </c>
      <c r="D98" s="146"/>
      <c r="E98" s="146">
        <v>79083</v>
      </c>
      <c r="F98" s="146"/>
      <c r="G98" s="146">
        <v>560</v>
      </c>
      <c r="H98" s="146"/>
      <c r="I98" s="146">
        <v>104</v>
      </c>
      <c r="J98" s="146"/>
      <c r="K98" s="146">
        <v>6196</v>
      </c>
      <c r="M98" s="146">
        <v>6081</v>
      </c>
      <c r="O98" s="146">
        <v>91</v>
      </c>
      <c r="Q98" s="146">
        <v>24</v>
      </c>
    </row>
    <row r="99" spans="1:17" s="157" customFormat="1" ht="12.75" customHeight="1" x14ac:dyDescent="0.2">
      <c r="A99" s="241">
        <v>95</v>
      </c>
      <c r="B99" s="158" t="s">
        <v>431</v>
      </c>
      <c r="C99" s="124">
        <v>23622</v>
      </c>
      <c r="D99" s="124"/>
      <c r="E99" s="124">
        <v>23369</v>
      </c>
      <c r="F99" s="124"/>
      <c r="G99" s="124">
        <v>207</v>
      </c>
      <c r="H99" s="124"/>
      <c r="I99" s="124">
        <v>46</v>
      </c>
      <c r="J99" s="124"/>
      <c r="K99" s="124">
        <v>1685</v>
      </c>
      <c r="M99" s="124">
        <v>1637</v>
      </c>
      <c r="O99" s="124">
        <v>32</v>
      </c>
      <c r="Q99" s="124">
        <v>16</v>
      </c>
    </row>
    <row r="100" spans="1:17" s="157" customFormat="1" ht="12.75" customHeight="1" x14ac:dyDescent="0.2">
      <c r="A100" s="241">
        <v>96</v>
      </c>
      <c r="B100" s="91" t="s">
        <v>432</v>
      </c>
      <c r="C100" s="124">
        <v>12796</v>
      </c>
      <c r="D100" s="124"/>
      <c r="E100" s="124">
        <v>12621</v>
      </c>
      <c r="F100" s="124"/>
      <c r="G100" s="124">
        <v>153</v>
      </c>
      <c r="H100" s="124"/>
      <c r="I100" s="124">
        <v>22</v>
      </c>
      <c r="J100" s="124"/>
      <c r="K100" s="124">
        <v>531</v>
      </c>
      <c r="M100" s="124">
        <v>516</v>
      </c>
      <c r="O100" s="124">
        <v>14</v>
      </c>
      <c r="Q100" s="124">
        <v>1</v>
      </c>
    </row>
    <row r="101" spans="1:17" s="157" customFormat="1" ht="12.75" customHeight="1" x14ac:dyDescent="0.2">
      <c r="A101" s="241">
        <v>97</v>
      </c>
      <c r="B101" s="158" t="s">
        <v>433</v>
      </c>
      <c r="C101" s="124">
        <v>28767</v>
      </c>
      <c r="D101" s="124"/>
      <c r="E101" s="124">
        <v>28609</v>
      </c>
      <c r="F101" s="124"/>
      <c r="G101" s="124">
        <v>134</v>
      </c>
      <c r="H101" s="124"/>
      <c r="I101" s="124">
        <v>24</v>
      </c>
      <c r="J101" s="124"/>
      <c r="K101" s="124">
        <v>2566</v>
      </c>
      <c r="M101" s="124">
        <v>2532</v>
      </c>
      <c r="O101" s="124">
        <v>29</v>
      </c>
      <c r="Q101" s="124">
        <v>5</v>
      </c>
    </row>
    <row r="102" spans="1:17" s="157" customFormat="1" ht="12.75" customHeight="1" x14ac:dyDescent="0.2">
      <c r="A102" s="241">
        <v>98</v>
      </c>
      <c r="B102" s="91" t="s">
        <v>434</v>
      </c>
      <c r="C102" s="124">
        <v>14562</v>
      </c>
      <c r="D102" s="124"/>
      <c r="E102" s="124">
        <v>14484</v>
      </c>
      <c r="F102" s="124"/>
      <c r="G102" s="124">
        <v>66</v>
      </c>
      <c r="H102" s="124"/>
      <c r="I102" s="124">
        <v>12</v>
      </c>
      <c r="J102" s="124"/>
      <c r="K102" s="124">
        <v>1414</v>
      </c>
      <c r="L102" s="155"/>
      <c r="M102" s="124">
        <v>1396</v>
      </c>
      <c r="N102" s="155"/>
      <c r="O102" s="124">
        <v>16</v>
      </c>
      <c r="P102" s="155"/>
      <c r="Q102" s="124">
        <v>2</v>
      </c>
    </row>
    <row r="103" spans="1:17" s="157" customFormat="1" ht="5.25" customHeight="1" x14ac:dyDescent="0.2">
      <c r="A103" s="258"/>
      <c r="B103" s="297"/>
      <c r="C103" s="259"/>
      <c r="D103" s="259"/>
      <c r="E103" s="259"/>
      <c r="F103" s="259"/>
      <c r="G103" s="259"/>
      <c r="H103" s="259"/>
      <c r="I103" s="259"/>
      <c r="J103" s="259"/>
      <c r="K103" s="259"/>
      <c r="L103" s="298"/>
      <c r="M103" s="259"/>
      <c r="N103" s="298"/>
      <c r="O103" s="259"/>
      <c r="P103" s="298"/>
      <c r="Q103" s="259"/>
    </row>
    <row r="104" spans="1:17" ht="12.75" customHeight="1" x14ac:dyDescent="0.2">
      <c r="A104" s="623" t="s">
        <v>711</v>
      </c>
      <c r="B104" s="623"/>
      <c r="C104" s="623"/>
      <c r="D104" s="623"/>
      <c r="E104" s="623"/>
      <c r="F104" s="623"/>
      <c r="G104" s="623"/>
      <c r="H104" s="623"/>
      <c r="I104" s="623"/>
      <c r="J104" s="623"/>
      <c r="K104" s="623"/>
      <c r="L104" s="623"/>
      <c r="M104" s="623"/>
      <c r="N104" s="623"/>
      <c r="O104" s="623"/>
      <c r="P104" s="623"/>
      <c r="Q104" s="623"/>
    </row>
  </sheetData>
  <mergeCells count="5">
    <mergeCell ref="A104:Q104"/>
    <mergeCell ref="A1:B1"/>
    <mergeCell ref="C7:I7"/>
    <mergeCell ref="K7:Q7"/>
    <mergeCell ref="I2:Q5"/>
  </mergeCells>
  <pageMargins left="0.23622047244094491" right="0" top="0.47244094488188981" bottom="0.19685039370078741" header="0" footer="0"/>
  <pageSetup paperSize="9" scale="76" orientation="portrait" r:id="rId1"/>
  <headerFooter alignWithMargins="0"/>
  <rowBreaks count="1" manualBreakCount="1">
    <brk id="6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104"/>
  <sheetViews>
    <sheetView showGridLines="0" defaultGridColor="0" colorId="22" zoomScaleNormal="100" workbookViewId="0">
      <pane ySplit="8" topLeftCell="A9" activePane="bottomLeft" state="frozen"/>
      <selection pane="bottomLeft" sqref="A1:B1"/>
    </sheetView>
  </sheetViews>
  <sheetFormatPr baseColWidth="10" defaultColWidth="8.42578125" defaultRowHeight="11.25" x14ac:dyDescent="0.2"/>
  <cols>
    <col min="1" max="1" width="2.5703125" style="54" customWidth="1"/>
    <col min="2" max="2" width="54" style="46" customWidth="1"/>
    <col min="3" max="3" width="8.7109375" style="46" customWidth="1"/>
    <col min="4" max="4" width="14.7109375" style="46" customWidth="1"/>
    <col min="5" max="6" width="4.140625" style="46" customWidth="1"/>
    <col min="7" max="7" width="14.7109375" style="46" customWidth="1"/>
    <col min="8" max="8" width="0.7109375" style="46" customWidth="1"/>
    <col min="9" max="9" width="8.7109375" style="46" customWidth="1"/>
    <col min="10" max="16384" width="8.42578125" style="46"/>
  </cols>
  <sheetData>
    <row r="1" spans="1:11" ht="18" customHeight="1" x14ac:dyDescent="0.2">
      <c r="A1" s="610" t="s">
        <v>173</v>
      </c>
      <c r="B1" s="624"/>
      <c r="C1" s="44"/>
      <c r="D1" s="45"/>
      <c r="G1" s="47" t="s">
        <v>248</v>
      </c>
      <c r="H1" s="47"/>
      <c r="I1" s="495"/>
      <c r="J1" s="495"/>
      <c r="K1" s="495"/>
    </row>
    <row r="2" spans="1:11" ht="15" customHeight="1" x14ac:dyDescent="0.2">
      <c r="A2" s="48"/>
      <c r="B2" s="49"/>
      <c r="C2" s="49"/>
      <c r="G2" s="600" t="s">
        <v>805</v>
      </c>
      <c r="H2" s="600"/>
      <c r="I2" s="600"/>
      <c r="J2" s="600"/>
      <c r="K2" s="600"/>
    </row>
    <row r="3" spans="1:11" ht="15" customHeight="1" x14ac:dyDescent="0.2">
      <c r="A3" s="48"/>
      <c r="C3" s="50"/>
      <c r="G3" s="600"/>
      <c r="H3" s="600"/>
      <c r="I3" s="600"/>
      <c r="J3" s="600"/>
      <c r="K3" s="600"/>
    </row>
    <row r="4" spans="1:11" ht="15" customHeight="1" x14ac:dyDescent="0.2">
      <c r="A4" s="48"/>
      <c r="G4" s="600"/>
      <c r="H4" s="600"/>
      <c r="I4" s="600"/>
      <c r="J4" s="600"/>
      <c r="K4" s="600"/>
    </row>
    <row r="5" spans="1:11" ht="12.75" customHeight="1" x14ac:dyDescent="0.2">
      <c r="A5" s="46"/>
      <c r="E5" s="43"/>
      <c r="F5" s="43"/>
      <c r="G5" s="600"/>
      <c r="H5" s="600"/>
      <c r="I5" s="600"/>
      <c r="J5" s="600"/>
      <c r="K5" s="600"/>
    </row>
    <row r="6" spans="1:11" ht="12.75" customHeight="1" thickBot="1" x14ac:dyDescent="0.25">
      <c r="A6" s="46"/>
      <c r="B6" s="51"/>
      <c r="D6" s="496" t="s">
        <v>234</v>
      </c>
      <c r="E6" s="497"/>
      <c r="F6" s="497"/>
      <c r="G6" s="498"/>
      <c r="H6" s="498"/>
      <c r="I6" s="498"/>
      <c r="J6" s="498"/>
      <c r="K6" s="498"/>
    </row>
    <row r="7" spans="1:11" s="90" customFormat="1" ht="20.100000000000001" customHeight="1" x14ac:dyDescent="0.2">
      <c r="A7" s="102"/>
      <c r="B7" s="83"/>
      <c r="C7" s="287"/>
      <c r="D7" s="626" t="s">
        <v>65</v>
      </c>
      <c r="E7" s="626"/>
      <c r="F7" s="626"/>
      <c r="G7" s="626"/>
      <c r="H7" s="488"/>
      <c r="I7" s="488"/>
      <c r="J7" s="488"/>
      <c r="K7" s="488"/>
    </row>
    <row r="8" spans="1:11" s="90" customFormat="1" ht="20.100000000000001" customHeight="1" x14ac:dyDescent="0.2">
      <c r="A8" s="102"/>
      <c r="B8" s="83"/>
      <c r="C8" s="488"/>
      <c r="D8" s="351">
        <v>2019</v>
      </c>
      <c r="E8" s="488"/>
      <c r="F8" s="488"/>
      <c r="G8" s="351">
        <v>2020</v>
      </c>
      <c r="H8" s="484"/>
      <c r="I8" s="484"/>
      <c r="J8" s="103"/>
    </row>
    <row r="9" spans="1:11" s="96" customFormat="1" ht="26.25" customHeight="1" x14ac:dyDescent="0.2">
      <c r="B9" s="88" t="s">
        <v>65</v>
      </c>
      <c r="C9" s="146"/>
      <c r="D9" s="499">
        <v>3019.6403448641377</v>
      </c>
      <c r="E9" s="499"/>
      <c r="F9" s="499"/>
      <c r="G9" s="499">
        <v>2455.0994880021376</v>
      </c>
      <c r="H9" s="146"/>
      <c r="I9" s="146"/>
    </row>
    <row r="10" spans="1:11" s="239" customFormat="1" ht="6.6" customHeight="1" x14ac:dyDescent="0.2">
      <c r="A10" s="236"/>
      <c r="B10" s="237"/>
      <c r="C10" s="123"/>
      <c r="D10" s="500"/>
      <c r="E10" s="500"/>
      <c r="F10" s="500"/>
      <c r="G10" s="500"/>
      <c r="H10" s="123"/>
      <c r="I10" s="123"/>
    </row>
    <row r="11" spans="1:11" s="239" customFormat="1" ht="12.75" customHeight="1" x14ac:dyDescent="0.2">
      <c r="A11" s="240" t="s">
        <v>118</v>
      </c>
      <c r="B11" s="237" t="s">
        <v>359</v>
      </c>
      <c r="C11" s="146"/>
      <c r="D11" s="499">
        <v>500.62451011226341</v>
      </c>
      <c r="E11" s="499"/>
      <c r="F11" s="499"/>
      <c r="G11" s="499">
        <v>421.09639378712518</v>
      </c>
      <c r="H11" s="146"/>
      <c r="I11" s="146"/>
    </row>
    <row r="12" spans="1:11" s="239" customFormat="1" ht="35.1" customHeight="1" x14ac:dyDescent="0.2">
      <c r="A12" s="241">
        <v>11</v>
      </c>
      <c r="B12" s="242" t="s">
        <v>360</v>
      </c>
      <c r="C12" s="133"/>
      <c r="D12" s="501">
        <v>522.8215767634855</v>
      </c>
      <c r="E12" s="501"/>
      <c r="F12" s="501"/>
      <c r="G12" s="501">
        <v>471.08753315649869</v>
      </c>
      <c r="H12" s="133"/>
      <c r="I12" s="133"/>
    </row>
    <row r="13" spans="1:11" s="239" customFormat="1" ht="12.75" customHeight="1" x14ac:dyDescent="0.2">
      <c r="A13" s="241">
        <v>12</v>
      </c>
      <c r="B13" s="243" t="s">
        <v>361</v>
      </c>
      <c r="C13" s="133"/>
      <c r="D13" s="501">
        <v>380.97789685197591</v>
      </c>
      <c r="E13" s="501"/>
      <c r="F13" s="501"/>
      <c r="G13" s="501">
        <v>290.40805511393739</v>
      </c>
      <c r="H13" s="133"/>
      <c r="I13" s="133"/>
    </row>
    <row r="14" spans="1:11" s="239" customFormat="1" ht="12.75" customHeight="1" x14ac:dyDescent="0.2">
      <c r="A14" s="241">
        <v>13</v>
      </c>
      <c r="B14" s="243" t="s">
        <v>362</v>
      </c>
      <c r="C14" s="133"/>
      <c r="D14" s="501">
        <v>225.5750379921798</v>
      </c>
      <c r="E14" s="501"/>
      <c r="F14" s="501"/>
      <c r="G14" s="501">
        <v>196.22263320914544</v>
      </c>
      <c r="H14" s="133"/>
      <c r="I14" s="133"/>
    </row>
    <row r="15" spans="1:11" s="239" customFormat="1" ht="23.1" customHeight="1" x14ac:dyDescent="0.2">
      <c r="A15" s="241">
        <v>14</v>
      </c>
      <c r="B15" s="242" t="s">
        <v>363</v>
      </c>
      <c r="C15" s="133"/>
      <c r="D15" s="501">
        <v>505.32641354821095</v>
      </c>
      <c r="E15" s="501"/>
      <c r="F15" s="501"/>
      <c r="G15" s="501">
        <v>421.96693751751189</v>
      </c>
      <c r="H15" s="133"/>
      <c r="I15" s="133"/>
    </row>
    <row r="16" spans="1:11" s="239" customFormat="1" ht="12.75" customHeight="1" x14ac:dyDescent="0.2">
      <c r="A16" s="244">
        <v>15</v>
      </c>
      <c r="B16" s="245" t="s">
        <v>364</v>
      </c>
      <c r="C16" s="137"/>
      <c r="D16" s="502">
        <v>1261.0286206154508</v>
      </c>
      <c r="E16" s="502"/>
      <c r="F16" s="502"/>
      <c r="G16" s="502">
        <v>1076.1465876673249</v>
      </c>
      <c r="H16" s="137"/>
      <c r="I16" s="137"/>
      <c r="J16" s="137"/>
      <c r="K16" s="137"/>
    </row>
    <row r="17" spans="1:11" s="239" customFormat="1" ht="6.6" customHeight="1" x14ac:dyDescent="0.2">
      <c r="A17" s="241"/>
      <c r="B17" s="243"/>
      <c r="C17" s="124"/>
      <c r="D17" s="503"/>
      <c r="E17" s="503"/>
      <c r="F17" s="503"/>
      <c r="G17" s="503"/>
      <c r="H17" s="124"/>
      <c r="I17" s="124"/>
      <c r="J17" s="124"/>
      <c r="K17" s="124"/>
    </row>
    <row r="18" spans="1:11" s="239" customFormat="1" ht="23.1" customHeight="1" x14ac:dyDescent="0.2">
      <c r="A18" s="240" t="s">
        <v>119</v>
      </c>
      <c r="B18" s="247" t="s">
        <v>365</v>
      </c>
      <c r="C18" s="123"/>
      <c r="D18" s="500">
        <v>803.39089045617209</v>
      </c>
      <c r="E18" s="500"/>
      <c r="F18" s="500"/>
      <c r="G18" s="500">
        <v>1131.0337287487016</v>
      </c>
      <c r="H18" s="123"/>
      <c r="I18" s="123"/>
      <c r="J18" s="123"/>
      <c r="K18" s="123"/>
    </row>
    <row r="19" spans="1:11" s="239" customFormat="1" ht="12.75" customHeight="1" x14ac:dyDescent="0.2">
      <c r="A19" s="241">
        <v>21</v>
      </c>
      <c r="B19" s="248" t="s">
        <v>366</v>
      </c>
      <c r="C19" s="124"/>
      <c r="D19" s="503">
        <v>850.38144378317088</v>
      </c>
      <c r="E19" s="503"/>
      <c r="F19" s="503"/>
      <c r="G19" s="503">
        <v>1665.3161726371065</v>
      </c>
      <c r="H19" s="124"/>
      <c r="I19" s="124"/>
      <c r="J19" s="124"/>
      <c r="K19" s="124"/>
    </row>
    <row r="20" spans="1:11" s="239" customFormat="1" ht="23.1" customHeight="1" x14ac:dyDescent="0.2">
      <c r="A20" s="241">
        <v>22</v>
      </c>
      <c r="B20" s="91" t="s">
        <v>367</v>
      </c>
      <c r="C20" s="133"/>
      <c r="D20" s="501">
        <v>718.85727899849485</v>
      </c>
      <c r="E20" s="501"/>
      <c r="F20" s="501"/>
      <c r="G20" s="501">
        <v>429.58316246799728</v>
      </c>
      <c r="H20" s="133"/>
      <c r="I20" s="133"/>
      <c r="J20" s="133"/>
      <c r="K20" s="133"/>
    </row>
    <row r="21" spans="1:11" s="239" customFormat="1" ht="12.75" customHeight="1" x14ac:dyDescent="0.2">
      <c r="A21" s="244">
        <v>23</v>
      </c>
      <c r="B21" s="245" t="s">
        <v>368</v>
      </c>
      <c r="C21" s="128"/>
      <c r="D21" s="502">
        <v>820.75573258693066</v>
      </c>
      <c r="E21" s="504"/>
      <c r="F21" s="504"/>
      <c r="G21" s="504">
        <v>627.90428852155833</v>
      </c>
      <c r="H21" s="137"/>
      <c r="I21" s="137"/>
      <c r="J21" s="137"/>
      <c r="K21" s="137"/>
    </row>
    <row r="22" spans="1:11" s="239" customFormat="1" ht="6.6" customHeight="1" x14ac:dyDescent="0.2">
      <c r="A22" s="241"/>
      <c r="B22" s="243"/>
      <c r="C22" s="124"/>
      <c r="D22" s="503"/>
      <c r="E22" s="503"/>
      <c r="F22" s="503"/>
      <c r="G22" s="503"/>
      <c r="H22" s="124"/>
      <c r="I22" s="124"/>
      <c r="J22" s="124"/>
      <c r="K22" s="124"/>
    </row>
    <row r="23" spans="1:11" s="239" customFormat="1" ht="12.75" customHeight="1" x14ac:dyDescent="0.2">
      <c r="A23" s="240" t="s">
        <v>169</v>
      </c>
      <c r="B23" s="249" t="s">
        <v>369</v>
      </c>
      <c r="C23" s="123"/>
      <c r="D23" s="500">
        <v>246.82706168079409</v>
      </c>
      <c r="E23" s="500"/>
      <c r="F23" s="500"/>
      <c r="G23" s="500">
        <v>168.38896673771188</v>
      </c>
      <c r="H23" s="123"/>
      <c r="I23" s="123"/>
      <c r="J23" s="123"/>
      <c r="K23" s="123"/>
    </row>
    <row r="24" spans="1:11" s="239" customFormat="1" ht="23.1" customHeight="1" x14ac:dyDescent="0.2">
      <c r="A24" s="241">
        <v>24</v>
      </c>
      <c r="B24" s="91" t="s">
        <v>370</v>
      </c>
      <c r="C24" s="133"/>
      <c r="D24" s="501">
        <v>241.6194958971289</v>
      </c>
      <c r="E24" s="501"/>
      <c r="F24" s="501"/>
      <c r="G24" s="501">
        <v>191.66585832893239</v>
      </c>
      <c r="H24" s="133"/>
      <c r="I24" s="133"/>
      <c r="J24" s="133"/>
      <c r="K24" s="133"/>
    </row>
    <row r="25" spans="1:11" s="239" customFormat="1" ht="12.75" customHeight="1" x14ac:dyDescent="0.2">
      <c r="A25" s="241">
        <v>25</v>
      </c>
      <c r="B25" s="248" t="s">
        <v>371</v>
      </c>
      <c r="C25" s="133"/>
      <c r="D25" s="501">
        <v>84.486563252312592</v>
      </c>
      <c r="E25" s="501"/>
      <c r="F25" s="501"/>
      <c r="G25" s="501">
        <v>78.881966917093152</v>
      </c>
      <c r="H25" s="133"/>
      <c r="I25" s="133"/>
      <c r="J25" s="133"/>
      <c r="K25" s="133"/>
    </row>
    <row r="26" spans="1:11" s="239" customFormat="1" ht="23.1" customHeight="1" x14ac:dyDescent="0.2">
      <c r="A26" s="241">
        <v>26</v>
      </c>
      <c r="B26" s="91" t="s">
        <v>372</v>
      </c>
      <c r="C26" s="133"/>
      <c r="D26" s="501">
        <v>201.29672541722258</v>
      </c>
      <c r="E26" s="501"/>
      <c r="F26" s="501"/>
      <c r="G26" s="501">
        <v>112.4540084940989</v>
      </c>
      <c r="H26" s="133"/>
      <c r="I26" s="133"/>
      <c r="J26" s="133"/>
      <c r="K26" s="133"/>
    </row>
    <row r="27" spans="1:11" s="239" customFormat="1" ht="12.75" customHeight="1" x14ac:dyDescent="0.2">
      <c r="A27" s="241">
        <v>27</v>
      </c>
      <c r="B27" s="248" t="s">
        <v>373</v>
      </c>
      <c r="C27" s="133"/>
      <c r="D27" s="501">
        <v>199.34072209100114</v>
      </c>
      <c r="E27" s="501"/>
      <c r="F27" s="501"/>
      <c r="G27" s="501">
        <v>104.42220545693458</v>
      </c>
      <c r="H27" s="133"/>
      <c r="I27" s="133"/>
      <c r="J27" s="133"/>
      <c r="K27" s="133"/>
    </row>
    <row r="28" spans="1:11" s="239" customFormat="1" ht="12.75" customHeight="1" x14ac:dyDescent="0.2">
      <c r="A28" s="241">
        <v>28</v>
      </c>
      <c r="B28" s="248" t="s">
        <v>374</v>
      </c>
      <c r="C28" s="133"/>
      <c r="D28" s="501">
        <v>312.36034340820885</v>
      </c>
      <c r="E28" s="501"/>
      <c r="F28" s="501"/>
      <c r="G28" s="501">
        <v>276.94189602446482</v>
      </c>
      <c r="H28" s="133"/>
      <c r="I28" s="133"/>
      <c r="J28" s="133"/>
      <c r="K28" s="133"/>
    </row>
    <row r="29" spans="1:11" s="239" customFormat="1" ht="12.75" customHeight="1" x14ac:dyDescent="0.2">
      <c r="A29" s="244">
        <v>29</v>
      </c>
      <c r="B29" s="245" t="s">
        <v>375</v>
      </c>
      <c r="C29" s="137"/>
      <c r="D29" s="502">
        <v>580.14392154365407</v>
      </c>
      <c r="E29" s="502"/>
      <c r="F29" s="502"/>
      <c r="G29" s="502">
        <v>312.26011267385741</v>
      </c>
      <c r="H29" s="137"/>
      <c r="I29" s="137"/>
      <c r="J29" s="137"/>
      <c r="K29" s="137"/>
    </row>
    <row r="30" spans="1:11" s="239" customFormat="1" ht="6.6" customHeight="1" x14ac:dyDescent="0.2">
      <c r="A30" s="241"/>
      <c r="B30" s="243"/>
      <c r="C30" s="124"/>
      <c r="D30" s="503"/>
      <c r="E30" s="503"/>
      <c r="F30" s="503"/>
      <c r="G30" s="503"/>
      <c r="H30" s="124"/>
      <c r="I30" s="124"/>
      <c r="J30" s="124"/>
      <c r="K30" s="124"/>
    </row>
    <row r="31" spans="1:11" s="239" customFormat="1" ht="12.75" customHeight="1" x14ac:dyDescent="0.2">
      <c r="A31" s="250" t="s">
        <v>663</v>
      </c>
      <c r="B31" s="247" t="s">
        <v>376</v>
      </c>
      <c r="C31" s="123"/>
      <c r="D31" s="500">
        <v>935.12444958811113</v>
      </c>
      <c r="E31" s="500"/>
      <c r="F31" s="500"/>
      <c r="G31" s="500">
        <v>664.79226558037556</v>
      </c>
      <c r="H31" s="123"/>
      <c r="I31" s="123"/>
      <c r="J31" s="123"/>
      <c r="K31" s="123"/>
    </row>
    <row r="32" spans="1:11" s="239" customFormat="1" ht="12.75" customHeight="1" x14ac:dyDescent="0.2">
      <c r="A32" s="251">
        <v>31</v>
      </c>
      <c r="B32" s="91" t="s">
        <v>377</v>
      </c>
      <c r="C32" s="124"/>
      <c r="D32" s="503">
        <v>1359.4264919487093</v>
      </c>
      <c r="E32" s="503"/>
      <c r="F32" s="503"/>
      <c r="G32" s="503">
        <v>1012.8167686809597</v>
      </c>
      <c r="H32" s="124"/>
      <c r="I32" s="124"/>
      <c r="J32" s="124"/>
      <c r="K32" s="124"/>
    </row>
    <row r="33" spans="1:11" s="239" customFormat="1" ht="23.1" customHeight="1" x14ac:dyDescent="0.2">
      <c r="A33" s="241">
        <v>32</v>
      </c>
      <c r="B33" s="91" t="s">
        <v>378</v>
      </c>
      <c r="C33" s="133"/>
      <c r="D33" s="501">
        <v>1213.5465663217308</v>
      </c>
      <c r="E33" s="501"/>
      <c r="F33" s="501"/>
      <c r="G33" s="501">
        <v>882.6591910292351</v>
      </c>
      <c r="H33" s="133"/>
      <c r="I33" s="133"/>
      <c r="J33" s="133"/>
      <c r="K33" s="133"/>
    </row>
    <row r="34" spans="1:11" s="239" customFormat="1" ht="12.75" customHeight="1" x14ac:dyDescent="0.2">
      <c r="A34" s="241">
        <v>33</v>
      </c>
      <c r="B34" s="248" t="s">
        <v>379</v>
      </c>
      <c r="C34" s="124"/>
      <c r="D34" s="503">
        <v>1054.5513101376982</v>
      </c>
      <c r="E34" s="503"/>
      <c r="F34" s="503"/>
      <c r="G34" s="503">
        <v>1083.123517739619</v>
      </c>
      <c r="H34" s="124"/>
      <c r="I34" s="124"/>
      <c r="J34" s="124"/>
      <c r="K34" s="124"/>
    </row>
    <row r="35" spans="1:11" s="239" customFormat="1" ht="12.75" customHeight="1" x14ac:dyDescent="0.2">
      <c r="A35" s="241">
        <v>34</v>
      </c>
      <c r="B35" s="91" t="s">
        <v>380</v>
      </c>
      <c r="C35" s="124"/>
      <c r="D35" s="503">
        <v>70.621468926553675</v>
      </c>
      <c r="E35" s="503"/>
      <c r="F35" s="503"/>
      <c r="G35" s="503">
        <v>39.169139465875368</v>
      </c>
      <c r="H35" s="124"/>
      <c r="I35" s="124"/>
      <c r="J35" s="124"/>
      <c r="K35" s="124"/>
    </row>
    <row r="36" spans="1:11" s="239" customFormat="1" ht="12.75" customHeight="1" x14ac:dyDescent="0.2">
      <c r="A36" s="251">
        <v>35</v>
      </c>
      <c r="B36" s="91" t="s">
        <v>381</v>
      </c>
      <c r="C36" s="124"/>
      <c r="D36" s="503">
        <v>424.24242424242425</v>
      </c>
      <c r="E36" s="503"/>
      <c r="F36" s="503"/>
      <c r="G36" s="503">
        <v>272.53968922390197</v>
      </c>
      <c r="H36" s="124"/>
      <c r="I36" s="124"/>
      <c r="J36" s="124"/>
      <c r="K36" s="124"/>
    </row>
    <row r="37" spans="1:11" s="239" customFormat="1" ht="23.1" customHeight="1" x14ac:dyDescent="0.2">
      <c r="A37" s="241">
        <v>36</v>
      </c>
      <c r="B37" s="91" t="s">
        <v>382</v>
      </c>
      <c r="C37" s="133"/>
      <c r="D37" s="501">
        <v>336.32005921215534</v>
      </c>
      <c r="E37" s="501"/>
      <c r="F37" s="501"/>
      <c r="G37" s="501">
        <v>197.93852542429516</v>
      </c>
      <c r="H37" s="133"/>
      <c r="I37" s="133"/>
      <c r="J37" s="133"/>
      <c r="K37" s="133"/>
    </row>
    <row r="38" spans="1:11" s="239" customFormat="1" ht="23.1" customHeight="1" x14ac:dyDescent="0.2">
      <c r="A38" s="241">
        <v>37</v>
      </c>
      <c r="B38" s="91" t="s">
        <v>383</v>
      </c>
      <c r="C38" s="133"/>
      <c r="D38" s="501">
        <v>2556.7936753198119</v>
      </c>
      <c r="E38" s="501"/>
      <c r="F38" s="501"/>
      <c r="G38" s="501">
        <v>1771.4090336145175</v>
      </c>
      <c r="H38" s="133"/>
      <c r="I38" s="133"/>
      <c r="J38" s="133"/>
      <c r="K38" s="133"/>
    </row>
    <row r="39" spans="1:11" s="239" customFormat="1" ht="12.75" customHeight="1" x14ac:dyDescent="0.2">
      <c r="A39" s="244">
        <v>38</v>
      </c>
      <c r="B39" s="245" t="s">
        <v>384</v>
      </c>
      <c r="C39" s="128"/>
      <c r="D39" s="502">
        <v>619.95011257627948</v>
      </c>
      <c r="E39" s="504"/>
      <c r="F39" s="504"/>
      <c r="G39" s="504">
        <v>450.11434216980678</v>
      </c>
      <c r="H39" s="137"/>
      <c r="I39" s="128"/>
      <c r="J39" s="128"/>
      <c r="K39" s="128"/>
    </row>
    <row r="40" spans="1:11" s="239" customFormat="1" ht="6.6" customHeight="1" x14ac:dyDescent="0.2">
      <c r="A40" s="241"/>
      <c r="B40" s="243"/>
      <c r="C40" s="124"/>
      <c r="D40" s="180"/>
      <c r="E40" s="180"/>
      <c r="F40" s="180"/>
      <c r="G40" s="180"/>
      <c r="H40" s="124"/>
      <c r="I40" s="124"/>
      <c r="J40" s="124"/>
      <c r="K40" s="124"/>
    </row>
    <row r="41" spans="1:11" s="239" customFormat="1" ht="12.75" customHeight="1" x14ac:dyDescent="0.2">
      <c r="A41" s="240" t="s">
        <v>170</v>
      </c>
      <c r="B41" s="247" t="s">
        <v>385</v>
      </c>
      <c r="C41" s="123"/>
      <c r="D41" s="500">
        <v>801.58304266165817</v>
      </c>
      <c r="E41" s="500"/>
      <c r="F41" s="500"/>
      <c r="G41" s="500">
        <v>617.53692590118283</v>
      </c>
      <c r="H41" s="490"/>
      <c r="I41" s="123"/>
      <c r="J41" s="123"/>
      <c r="K41" s="123"/>
    </row>
    <row r="42" spans="1:11" s="239" customFormat="1" ht="23.1" customHeight="1" x14ac:dyDescent="0.2">
      <c r="A42" s="241" t="s">
        <v>107</v>
      </c>
      <c r="B42" s="91" t="s">
        <v>386</v>
      </c>
      <c r="C42" s="133"/>
      <c r="D42" s="501">
        <v>573.04012536168068</v>
      </c>
      <c r="E42" s="501"/>
      <c r="F42" s="501"/>
      <c r="G42" s="501">
        <v>406.62475888606838</v>
      </c>
      <c r="H42" s="491"/>
      <c r="I42" s="133"/>
      <c r="J42" s="133"/>
      <c r="K42" s="133"/>
    </row>
    <row r="43" spans="1:11" s="239" customFormat="1" ht="12.75" customHeight="1" x14ac:dyDescent="0.2">
      <c r="A43" s="241" t="s">
        <v>109</v>
      </c>
      <c r="B43" s="248" t="s">
        <v>387</v>
      </c>
      <c r="C43" s="124"/>
      <c r="D43" s="503">
        <v>4685.782941874606</v>
      </c>
      <c r="E43" s="503"/>
      <c r="F43" s="503"/>
      <c r="G43" s="503">
        <v>4341.7864642222585</v>
      </c>
      <c r="H43" s="493"/>
      <c r="I43" s="124"/>
      <c r="J43" s="124"/>
      <c r="K43" s="124"/>
    </row>
    <row r="44" spans="1:11" s="239" customFormat="1" ht="12.75" customHeight="1" x14ac:dyDescent="0.2">
      <c r="A44" s="244" t="s">
        <v>111</v>
      </c>
      <c r="B44" s="245" t="s">
        <v>388</v>
      </c>
      <c r="C44" s="128"/>
      <c r="D44" s="502">
        <v>505.85613352932808</v>
      </c>
      <c r="E44" s="504"/>
      <c r="F44" s="504"/>
      <c r="G44" s="504">
        <v>370.09533366783745</v>
      </c>
      <c r="H44" s="492"/>
      <c r="I44" s="128"/>
      <c r="J44" s="128"/>
      <c r="K44" s="128"/>
    </row>
    <row r="45" spans="1:11" s="239" customFormat="1" ht="6.6" customHeight="1" x14ac:dyDescent="0.2">
      <c r="A45" s="241"/>
      <c r="B45" s="243"/>
      <c r="C45" s="124"/>
      <c r="D45" s="503"/>
      <c r="E45" s="503"/>
      <c r="F45" s="503"/>
      <c r="G45" s="503"/>
      <c r="H45" s="493"/>
      <c r="I45" s="124"/>
      <c r="J45" s="124"/>
      <c r="K45" s="124"/>
    </row>
    <row r="46" spans="1:11" s="239" customFormat="1" ht="12.75" customHeight="1" x14ac:dyDescent="0.2">
      <c r="A46" s="240" t="s">
        <v>171</v>
      </c>
      <c r="B46" s="247" t="s">
        <v>389</v>
      </c>
      <c r="C46" s="123"/>
      <c r="D46" s="500">
        <v>675.56363830868395</v>
      </c>
      <c r="E46" s="500"/>
      <c r="F46" s="500"/>
      <c r="G46" s="500">
        <v>484.84519577782004</v>
      </c>
      <c r="H46" s="490"/>
      <c r="I46" s="123"/>
      <c r="J46" s="123"/>
      <c r="K46" s="123"/>
    </row>
    <row r="47" spans="1:11" s="239" customFormat="1" ht="23.1" customHeight="1" x14ac:dyDescent="0.2">
      <c r="A47" s="241">
        <v>44</v>
      </c>
      <c r="B47" s="91" t="s">
        <v>390</v>
      </c>
      <c r="C47" s="133"/>
      <c r="D47" s="501">
        <v>649.2676035392966</v>
      </c>
      <c r="E47" s="501"/>
      <c r="F47" s="501"/>
      <c r="G47" s="501">
        <v>382.23538119911177</v>
      </c>
      <c r="H47" s="491"/>
      <c r="I47" s="133"/>
      <c r="J47" s="133"/>
      <c r="K47" s="133"/>
    </row>
    <row r="48" spans="1:11" s="239" customFormat="1" ht="23.1" customHeight="1" x14ac:dyDescent="0.2">
      <c r="A48" s="244">
        <v>45</v>
      </c>
      <c r="B48" s="252" t="s">
        <v>391</v>
      </c>
      <c r="C48" s="137"/>
      <c r="D48" s="502">
        <v>690.33497619246509</v>
      </c>
      <c r="E48" s="502"/>
      <c r="F48" s="502"/>
      <c r="G48" s="502">
        <v>544.23167544874264</v>
      </c>
      <c r="H48" s="492"/>
      <c r="I48" s="137"/>
      <c r="J48" s="137"/>
      <c r="K48" s="137"/>
    </row>
    <row r="49" spans="1:11" s="239" customFormat="1" ht="6.6" customHeight="1" x14ac:dyDescent="0.2">
      <c r="A49" s="241"/>
      <c r="B49" s="243"/>
      <c r="C49" s="124"/>
      <c r="D49" s="503"/>
      <c r="E49" s="503"/>
      <c r="F49" s="503"/>
      <c r="G49" s="503"/>
      <c r="H49" s="493"/>
      <c r="I49" s="124"/>
      <c r="J49" s="124"/>
      <c r="K49" s="124"/>
    </row>
    <row r="50" spans="1:11" s="239" customFormat="1" ht="12.75" customHeight="1" x14ac:dyDescent="0.2">
      <c r="A50" s="240" t="s">
        <v>172</v>
      </c>
      <c r="B50" s="247" t="s">
        <v>392</v>
      </c>
      <c r="C50" s="123"/>
      <c r="D50" s="500">
        <v>2494.9377778190214</v>
      </c>
      <c r="E50" s="500"/>
      <c r="F50" s="500"/>
      <c r="G50" s="500">
        <v>1788.2160057382928</v>
      </c>
      <c r="H50" s="490"/>
      <c r="I50" s="123"/>
      <c r="J50" s="123"/>
      <c r="K50" s="123"/>
    </row>
    <row r="51" spans="1:11" s="157" customFormat="1" ht="12.75" customHeight="1" x14ac:dyDescent="0.2">
      <c r="A51" s="241" t="s">
        <v>55</v>
      </c>
      <c r="B51" s="158" t="s">
        <v>393</v>
      </c>
      <c r="C51" s="124"/>
      <c r="D51" s="503">
        <v>1282.9034560097869</v>
      </c>
      <c r="E51" s="503"/>
      <c r="F51" s="503"/>
      <c r="G51" s="503">
        <v>1009.3217614914819</v>
      </c>
      <c r="H51" s="493"/>
      <c r="I51" s="124"/>
      <c r="J51" s="124"/>
      <c r="K51" s="124"/>
    </row>
    <row r="52" spans="1:11" s="157" customFormat="1" ht="12.75" customHeight="1" x14ac:dyDescent="0.2">
      <c r="A52" s="241" t="s">
        <v>57</v>
      </c>
      <c r="B52" s="158" t="s">
        <v>394</v>
      </c>
      <c r="C52" s="124"/>
      <c r="D52" s="503">
        <v>3712.5217488915077</v>
      </c>
      <c r="E52" s="503"/>
      <c r="F52" s="503"/>
      <c r="G52" s="503">
        <v>2261.1888596369681</v>
      </c>
      <c r="H52" s="493"/>
      <c r="I52" s="124"/>
      <c r="J52" s="124"/>
      <c r="K52" s="124"/>
    </row>
    <row r="53" spans="1:11" s="157" customFormat="1" ht="12.75" customHeight="1" x14ac:dyDescent="0.2">
      <c r="A53" s="241" t="s">
        <v>59</v>
      </c>
      <c r="B53" s="158" t="s">
        <v>395</v>
      </c>
      <c r="C53" s="124"/>
      <c r="D53" s="503">
        <v>2618.5104082933726</v>
      </c>
      <c r="E53" s="503"/>
      <c r="F53" s="503"/>
      <c r="G53" s="503">
        <v>2219.2231161865211</v>
      </c>
      <c r="H53" s="493"/>
      <c r="I53" s="124"/>
      <c r="J53" s="124"/>
      <c r="K53" s="124"/>
    </row>
    <row r="54" spans="1:11" s="157" customFormat="1" ht="12.75" customHeight="1" x14ac:dyDescent="0.2">
      <c r="A54" s="241">
        <v>53</v>
      </c>
      <c r="B54" s="158" t="s">
        <v>396</v>
      </c>
      <c r="C54" s="124"/>
      <c r="D54" s="503">
        <v>252.46716364927227</v>
      </c>
      <c r="E54" s="503"/>
      <c r="F54" s="503"/>
      <c r="G54" s="503">
        <v>226.04058657976597</v>
      </c>
      <c r="H54" s="493"/>
      <c r="I54" s="124"/>
      <c r="J54" s="124"/>
      <c r="K54" s="124"/>
    </row>
    <row r="55" spans="1:11" s="157" customFormat="1" ht="12.75" customHeight="1" x14ac:dyDescent="0.2">
      <c r="A55" s="241">
        <v>54</v>
      </c>
      <c r="B55" s="158" t="s">
        <v>397</v>
      </c>
      <c r="C55" s="124"/>
      <c r="D55" s="503">
        <v>2299.9819070019903</v>
      </c>
      <c r="E55" s="503"/>
      <c r="F55" s="503"/>
      <c r="G55" s="503">
        <v>1875.4830399313012</v>
      </c>
      <c r="H55" s="493"/>
      <c r="I55" s="124"/>
      <c r="J55" s="124"/>
      <c r="K55" s="124"/>
    </row>
    <row r="56" spans="1:11" s="239" customFormat="1" ht="12.75" customHeight="1" x14ac:dyDescent="0.2">
      <c r="A56" s="244">
        <v>55</v>
      </c>
      <c r="B56" s="245" t="s">
        <v>398</v>
      </c>
      <c r="C56" s="128"/>
      <c r="D56" s="502">
        <v>1998.1889526109269</v>
      </c>
      <c r="E56" s="504"/>
      <c r="F56" s="504"/>
      <c r="G56" s="504">
        <v>1689.8656898656898</v>
      </c>
      <c r="H56" s="492"/>
      <c r="I56" s="128"/>
      <c r="J56" s="128"/>
      <c r="K56" s="128"/>
    </row>
    <row r="57" spans="1:11" s="239" customFormat="1" ht="6.6" customHeight="1" x14ac:dyDescent="0.2">
      <c r="A57" s="241"/>
      <c r="B57" s="243"/>
      <c r="C57" s="124"/>
      <c r="D57" s="503"/>
      <c r="E57" s="503"/>
      <c r="F57" s="503"/>
      <c r="G57" s="503"/>
      <c r="H57" s="493"/>
      <c r="I57" s="124"/>
      <c r="J57" s="124"/>
      <c r="K57" s="124"/>
    </row>
    <row r="58" spans="1:11" s="157" customFormat="1" ht="12.75" customHeight="1" x14ac:dyDescent="0.2">
      <c r="A58" s="240" t="s">
        <v>254</v>
      </c>
      <c r="B58" s="253" t="s">
        <v>399</v>
      </c>
      <c r="C58" s="123"/>
      <c r="D58" s="500">
        <v>2737.1651475628983</v>
      </c>
      <c r="E58" s="500"/>
      <c r="F58" s="500"/>
      <c r="G58" s="500">
        <v>2517.5512057559072</v>
      </c>
      <c r="H58" s="490"/>
      <c r="I58" s="123"/>
      <c r="J58" s="123"/>
      <c r="K58" s="123"/>
    </row>
    <row r="59" spans="1:11" s="157" customFormat="1" ht="12.75" customHeight="1" x14ac:dyDescent="0.2">
      <c r="A59" s="241">
        <v>56</v>
      </c>
      <c r="B59" s="158" t="s">
        <v>400</v>
      </c>
      <c r="C59" s="124"/>
      <c r="D59" s="503">
        <v>3799.4872278577614</v>
      </c>
      <c r="E59" s="503"/>
      <c r="F59" s="503"/>
      <c r="G59" s="503">
        <v>4044.4152551433408</v>
      </c>
      <c r="H59" s="493"/>
      <c r="I59" s="124"/>
      <c r="J59" s="124"/>
      <c r="K59" s="124"/>
    </row>
    <row r="60" spans="1:11" s="157" customFormat="1" ht="12.75" customHeight="1" x14ac:dyDescent="0.2">
      <c r="A60" s="241">
        <v>57</v>
      </c>
      <c r="B60" s="158" t="s">
        <v>401</v>
      </c>
      <c r="C60" s="124"/>
      <c r="D60" s="503">
        <v>2489.7595725734641</v>
      </c>
      <c r="E60" s="503"/>
      <c r="F60" s="503"/>
      <c r="G60" s="503">
        <v>1992.7638823344348</v>
      </c>
      <c r="H60" s="493"/>
      <c r="I60" s="124"/>
      <c r="J60" s="124"/>
      <c r="K60" s="124"/>
    </row>
    <row r="61" spans="1:11" s="239" customFormat="1" ht="12.75" customHeight="1" x14ac:dyDescent="0.2">
      <c r="A61" s="244">
        <v>58</v>
      </c>
      <c r="B61" s="245" t="s">
        <v>402</v>
      </c>
      <c r="C61" s="128"/>
      <c r="D61" s="502">
        <v>1833.9998904289703</v>
      </c>
      <c r="E61" s="504"/>
      <c r="F61" s="504"/>
      <c r="G61" s="504">
        <v>1304.7337278106509</v>
      </c>
      <c r="H61" s="492"/>
      <c r="I61" s="128"/>
      <c r="J61" s="128"/>
      <c r="K61" s="128"/>
    </row>
    <row r="62" spans="1:11" s="239" customFormat="1" ht="6.6" customHeight="1" x14ac:dyDescent="0.2">
      <c r="A62" s="241"/>
      <c r="B62" s="243"/>
      <c r="C62" s="124"/>
      <c r="D62" s="503"/>
      <c r="E62" s="503"/>
      <c r="F62" s="503"/>
      <c r="G62" s="503"/>
      <c r="H62" s="493"/>
      <c r="I62" s="124"/>
      <c r="J62" s="124"/>
      <c r="K62" s="124"/>
    </row>
    <row r="63" spans="1:11" s="157" customFormat="1" ht="12.75" customHeight="1" x14ac:dyDescent="0.2">
      <c r="A63" s="240" t="s">
        <v>255</v>
      </c>
      <c r="B63" s="253" t="s">
        <v>403</v>
      </c>
      <c r="C63" s="123"/>
      <c r="D63" s="500">
        <v>4688.2092134406103</v>
      </c>
      <c r="E63" s="500"/>
      <c r="F63" s="500"/>
      <c r="G63" s="500">
        <v>3689.805437435346</v>
      </c>
      <c r="H63" s="490"/>
      <c r="I63" s="123"/>
      <c r="J63" s="123"/>
      <c r="K63" s="123"/>
    </row>
    <row r="64" spans="1:11" s="157" customFormat="1" ht="12.75" customHeight="1" x14ac:dyDescent="0.2">
      <c r="A64" s="244">
        <v>59</v>
      </c>
      <c r="B64" s="254" t="s">
        <v>403</v>
      </c>
      <c r="C64" s="128"/>
      <c r="D64" s="504">
        <v>4688.2092134406103</v>
      </c>
      <c r="E64" s="504"/>
      <c r="F64" s="504"/>
      <c r="G64" s="504">
        <v>3689.805437435346</v>
      </c>
      <c r="H64" s="494"/>
      <c r="I64" s="128"/>
      <c r="J64" s="128"/>
      <c r="K64" s="128"/>
    </row>
    <row r="65" spans="1:11" s="157" customFormat="1" ht="6.6" customHeight="1" x14ac:dyDescent="0.2">
      <c r="A65" s="241"/>
      <c r="B65" s="158"/>
      <c r="C65" s="124"/>
      <c r="D65" s="503"/>
      <c r="E65" s="503"/>
      <c r="F65" s="503"/>
      <c r="G65" s="503"/>
      <c r="H65" s="493"/>
      <c r="I65" s="124"/>
      <c r="J65" s="124"/>
      <c r="K65" s="124"/>
    </row>
    <row r="66" spans="1:11" s="239" customFormat="1" ht="23.1" customHeight="1" x14ac:dyDescent="0.2">
      <c r="A66" s="240" t="s">
        <v>122</v>
      </c>
      <c r="B66" s="237" t="s">
        <v>404</v>
      </c>
      <c r="C66" s="146"/>
      <c r="D66" s="499">
        <v>3500.3966904680947</v>
      </c>
      <c r="E66" s="499"/>
      <c r="F66" s="499"/>
      <c r="G66" s="499">
        <v>3151.1572980632973</v>
      </c>
      <c r="H66" s="489"/>
      <c r="I66" s="146"/>
      <c r="J66" s="146"/>
      <c r="K66" s="146"/>
    </row>
    <row r="67" spans="1:11" s="157" customFormat="1" ht="12.75" customHeight="1" x14ac:dyDescent="0.2">
      <c r="A67" s="241">
        <v>61</v>
      </c>
      <c r="B67" s="158" t="s">
        <v>405</v>
      </c>
      <c r="C67" s="124"/>
      <c r="D67" s="503">
        <v>3022.6844795122388</v>
      </c>
      <c r="E67" s="503"/>
      <c r="F67" s="503"/>
      <c r="G67" s="503">
        <v>2760.0596125186289</v>
      </c>
      <c r="H67" s="493"/>
      <c r="I67" s="124"/>
      <c r="J67" s="124"/>
      <c r="K67" s="124"/>
    </row>
    <row r="68" spans="1:11" s="157" customFormat="1" ht="23.1" customHeight="1" x14ac:dyDescent="0.2">
      <c r="A68" s="241">
        <v>62</v>
      </c>
      <c r="B68" s="91" t="s">
        <v>406</v>
      </c>
      <c r="C68" s="133"/>
      <c r="D68" s="501">
        <v>2308.8894128743223</v>
      </c>
      <c r="E68" s="501"/>
      <c r="F68" s="501"/>
      <c r="G68" s="501">
        <v>2199.9480654375488</v>
      </c>
      <c r="H68" s="491"/>
      <c r="I68" s="133"/>
      <c r="J68" s="133"/>
      <c r="K68" s="133"/>
    </row>
    <row r="69" spans="1:11" s="157" customFormat="1" ht="12.75" customHeight="1" x14ac:dyDescent="0.2">
      <c r="A69" s="241">
        <v>63</v>
      </c>
      <c r="B69" s="91" t="s">
        <v>407</v>
      </c>
      <c r="C69" s="124"/>
      <c r="D69" s="503">
        <v>3280.7017543859656</v>
      </c>
      <c r="E69" s="503"/>
      <c r="F69" s="503"/>
      <c r="G69" s="503">
        <v>2539.7489539748954</v>
      </c>
      <c r="H69" s="493"/>
      <c r="I69" s="124"/>
      <c r="J69" s="124"/>
      <c r="K69" s="124"/>
    </row>
    <row r="70" spans="1:11" s="157" customFormat="1" ht="24.75" customHeight="1" x14ac:dyDescent="0.2">
      <c r="A70" s="244">
        <v>64</v>
      </c>
      <c r="B70" s="256" t="s">
        <v>408</v>
      </c>
      <c r="C70" s="137"/>
      <c r="D70" s="502">
        <v>11397.014925373134</v>
      </c>
      <c r="E70" s="502"/>
      <c r="F70" s="502"/>
      <c r="G70" s="502">
        <v>9201.4336917562723</v>
      </c>
      <c r="H70" s="492"/>
      <c r="I70" s="137"/>
      <c r="J70" s="137"/>
      <c r="K70" s="137"/>
    </row>
    <row r="71" spans="1:11" s="157" customFormat="1" ht="6.6" customHeight="1" x14ac:dyDescent="0.2">
      <c r="A71" s="241"/>
      <c r="B71" s="158"/>
      <c r="C71" s="124"/>
      <c r="D71" s="503"/>
      <c r="E71" s="503"/>
      <c r="F71" s="503"/>
      <c r="G71" s="503"/>
      <c r="H71" s="493"/>
      <c r="I71" s="124"/>
      <c r="J71" s="124"/>
      <c r="K71" s="124"/>
    </row>
    <row r="72" spans="1:11" s="157" customFormat="1" ht="23.1" customHeight="1" x14ac:dyDescent="0.2">
      <c r="A72" s="240" t="s">
        <v>123</v>
      </c>
      <c r="B72" s="237" t="s">
        <v>409</v>
      </c>
      <c r="C72" s="123"/>
      <c r="D72" s="500">
        <v>6998.9782016348763</v>
      </c>
      <c r="E72" s="500"/>
      <c r="F72" s="500"/>
      <c r="G72" s="500">
        <v>6099.2011236941444</v>
      </c>
      <c r="H72" s="490"/>
      <c r="I72" s="123"/>
      <c r="J72" s="123"/>
      <c r="K72" s="123"/>
    </row>
    <row r="73" spans="1:11" s="157" customFormat="1" ht="12.75" customHeight="1" x14ac:dyDescent="0.2">
      <c r="A73" s="241">
        <v>71</v>
      </c>
      <c r="B73" s="91" t="s">
        <v>410</v>
      </c>
      <c r="C73" s="124"/>
      <c r="D73" s="503">
        <v>7490.8931698774077</v>
      </c>
      <c r="E73" s="503"/>
      <c r="F73" s="503"/>
      <c r="G73" s="503">
        <v>6363.8118638118622</v>
      </c>
      <c r="H73" s="493"/>
      <c r="I73" s="124"/>
      <c r="J73" s="124"/>
      <c r="K73" s="124"/>
    </row>
    <row r="74" spans="1:11" s="157" customFormat="1" ht="24.75" customHeight="1" x14ac:dyDescent="0.2">
      <c r="A74" s="244">
        <v>72</v>
      </c>
      <c r="B74" s="252" t="s">
        <v>411</v>
      </c>
      <c r="C74" s="137"/>
      <c r="D74" s="502">
        <v>6092.3176242737254</v>
      </c>
      <c r="E74" s="502"/>
      <c r="F74" s="502"/>
      <c r="G74" s="502">
        <v>5569.7715289982425</v>
      </c>
      <c r="H74" s="492"/>
      <c r="I74" s="137"/>
      <c r="J74" s="137"/>
      <c r="K74" s="137"/>
    </row>
    <row r="75" spans="1:11" s="157" customFormat="1" ht="6.6" customHeight="1" x14ac:dyDescent="0.2">
      <c r="A75" s="241"/>
      <c r="B75" s="158"/>
      <c r="C75" s="124"/>
      <c r="D75" s="503"/>
      <c r="E75" s="503"/>
      <c r="F75" s="503"/>
      <c r="G75" s="503"/>
      <c r="H75" s="493"/>
      <c r="I75" s="124"/>
      <c r="J75" s="124"/>
      <c r="K75" s="124"/>
    </row>
    <row r="76" spans="1:11" s="157" customFormat="1" ht="23.1" customHeight="1" x14ac:dyDescent="0.2">
      <c r="A76" s="250" t="s">
        <v>124</v>
      </c>
      <c r="B76" s="237" t="s">
        <v>412</v>
      </c>
      <c r="C76" s="146"/>
      <c r="D76" s="499">
        <v>6070.4073789392778</v>
      </c>
      <c r="E76" s="499"/>
      <c r="F76" s="499"/>
      <c r="G76" s="499">
        <v>5081.7035562321898</v>
      </c>
      <c r="H76" s="489"/>
      <c r="I76" s="146"/>
      <c r="J76" s="146"/>
      <c r="K76" s="146"/>
    </row>
    <row r="77" spans="1:11" s="157" customFormat="1" ht="23.1" customHeight="1" x14ac:dyDescent="0.2">
      <c r="A77" s="241">
        <v>73</v>
      </c>
      <c r="B77" s="257" t="s">
        <v>413</v>
      </c>
      <c r="C77" s="133"/>
      <c r="D77" s="501">
        <v>8030.5656509179016</v>
      </c>
      <c r="E77" s="501"/>
      <c r="F77" s="501"/>
      <c r="G77" s="501">
        <v>6646.8531468531464</v>
      </c>
      <c r="H77" s="491"/>
      <c r="I77" s="133"/>
      <c r="J77" s="133"/>
      <c r="K77" s="133"/>
    </row>
    <row r="78" spans="1:11" s="157" customFormat="1" ht="12.75" customHeight="1" x14ac:dyDescent="0.2">
      <c r="A78" s="241">
        <v>74</v>
      </c>
      <c r="B78" s="91" t="s">
        <v>414</v>
      </c>
      <c r="C78" s="124"/>
      <c r="D78" s="503">
        <v>5437.1454410918359</v>
      </c>
      <c r="E78" s="503"/>
      <c r="F78" s="503"/>
      <c r="G78" s="503">
        <v>4390.5491067753355</v>
      </c>
      <c r="H78" s="493"/>
      <c r="I78" s="124"/>
      <c r="J78" s="124"/>
      <c r="K78" s="124"/>
    </row>
    <row r="79" spans="1:11" s="157" customFormat="1" ht="12.75" customHeight="1" x14ac:dyDescent="0.2">
      <c r="A79" s="241">
        <v>75</v>
      </c>
      <c r="B79" s="91" t="s">
        <v>415</v>
      </c>
      <c r="C79" s="124"/>
      <c r="D79" s="503">
        <v>3262.4781584745119</v>
      </c>
      <c r="E79" s="503"/>
      <c r="F79" s="503"/>
      <c r="G79" s="503">
        <v>2787.630741246021</v>
      </c>
      <c r="H79" s="493"/>
      <c r="I79" s="124"/>
      <c r="J79" s="124"/>
      <c r="K79" s="124"/>
    </row>
    <row r="80" spans="1:11" s="157" customFormat="1" ht="23.1" customHeight="1" x14ac:dyDescent="0.2">
      <c r="A80" s="241">
        <v>76</v>
      </c>
      <c r="B80" s="257" t="s">
        <v>416</v>
      </c>
      <c r="C80" s="133"/>
      <c r="D80" s="501">
        <v>3983.9802834257548</v>
      </c>
      <c r="E80" s="501"/>
      <c r="F80" s="501"/>
      <c r="G80" s="501">
        <v>3063.0279402209235</v>
      </c>
      <c r="H80" s="491"/>
      <c r="I80" s="133"/>
      <c r="J80" s="133"/>
      <c r="K80" s="133"/>
    </row>
    <row r="81" spans="1:11" s="157" customFormat="1" ht="12.75" customHeight="1" x14ac:dyDescent="0.2">
      <c r="A81" s="241">
        <v>77</v>
      </c>
      <c r="B81" s="158" t="s">
        <v>417</v>
      </c>
      <c r="C81" s="124"/>
      <c r="D81" s="503">
        <v>8198.4459055588759</v>
      </c>
      <c r="E81" s="503"/>
      <c r="F81" s="503"/>
      <c r="G81" s="503">
        <v>7171.8987046329785</v>
      </c>
      <c r="H81" s="493"/>
      <c r="I81" s="124"/>
      <c r="J81" s="124"/>
      <c r="K81" s="124"/>
    </row>
    <row r="82" spans="1:11" s="157" customFormat="1" ht="23.1" customHeight="1" x14ac:dyDescent="0.2">
      <c r="A82" s="244">
        <v>78</v>
      </c>
      <c r="B82" s="252" t="s">
        <v>418</v>
      </c>
      <c r="C82" s="128"/>
      <c r="D82" s="504">
        <v>8946.2857142857138</v>
      </c>
      <c r="E82" s="504"/>
      <c r="F82" s="504"/>
      <c r="G82" s="504">
        <v>7826.8792710706148</v>
      </c>
      <c r="H82" s="494"/>
      <c r="I82" s="128"/>
      <c r="J82" s="128"/>
      <c r="K82" s="128"/>
    </row>
    <row r="83" spans="1:11" s="157" customFormat="1" ht="6.6" customHeight="1" x14ac:dyDescent="0.2">
      <c r="A83" s="241"/>
      <c r="B83" s="158"/>
      <c r="C83" s="124"/>
      <c r="D83" s="503"/>
      <c r="E83" s="503"/>
      <c r="F83" s="503"/>
      <c r="G83" s="503"/>
      <c r="H83" s="493"/>
      <c r="I83" s="124"/>
      <c r="J83" s="124"/>
      <c r="K83" s="124"/>
    </row>
    <row r="84" spans="1:11" s="157" customFormat="1" ht="12.75" customHeight="1" x14ac:dyDescent="0.2">
      <c r="A84" s="240" t="s">
        <v>126</v>
      </c>
      <c r="B84" s="253" t="s">
        <v>419</v>
      </c>
      <c r="C84" s="123"/>
      <c r="D84" s="500">
        <v>5367.9478138222858</v>
      </c>
      <c r="E84" s="500"/>
      <c r="F84" s="500"/>
      <c r="G84" s="500">
        <v>4275.3794419703718</v>
      </c>
      <c r="H84" s="490"/>
      <c r="I84" s="123"/>
      <c r="J84" s="123"/>
      <c r="K84" s="123"/>
    </row>
    <row r="85" spans="1:11" s="157" customFormat="1" ht="12.75" customHeight="1" x14ac:dyDescent="0.2">
      <c r="A85" s="241">
        <v>81</v>
      </c>
      <c r="B85" s="158" t="s">
        <v>420</v>
      </c>
      <c r="C85" s="124"/>
      <c r="D85" s="503">
        <v>5489.4323844435539</v>
      </c>
      <c r="E85" s="503"/>
      <c r="F85" s="503"/>
      <c r="G85" s="503">
        <v>4479.2275138582581</v>
      </c>
      <c r="H85" s="493"/>
      <c r="I85" s="124"/>
      <c r="J85" s="124"/>
      <c r="K85" s="124"/>
    </row>
    <row r="86" spans="1:11" s="157" customFormat="1" ht="12.75" customHeight="1" x14ac:dyDescent="0.2">
      <c r="A86" s="244">
        <v>82</v>
      </c>
      <c r="B86" s="254" t="s">
        <v>421</v>
      </c>
      <c r="C86" s="128"/>
      <c r="D86" s="504">
        <v>4963.2746748278496</v>
      </c>
      <c r="E86" s="504"/>
      <c r="F86" s="504"/>
      <c r="G86" s="504">
        <v>3620.6500956022946</v>
      </c>
      <c r="H86" s="494"/>
      <c r="I86" s="128"/>
      <c r="J86" s="128"/>
      <c r="K86" s="128"/>
    </row>
    <row r="87" spans="1:11" s="157" customFormat="1" ht="6.6" customHeight="1" x14ac:dyDescent="0.2">
      <c r="A87" s="241"/>
      <c r="B87" s="158"/>
      <c r="C87" s="124"/>
      <c r="D87" s="503"/>
      <c r="E87" s="503"/>
      <c r="F87" s="503"/>
      <c r="G87" s="503"/>
      <c r="H87" s="493"/>
      <c r="I87" s="124"/>
      <c r="J87" s="124"/>
      <c r="K87" s="124"/>
    </row>
    <row r="88" spans="1:11" s="157" customFormat="1" ht="12.75" customHeight="1" x14ac:dyDescent="0.2">
      <c r="A88" s="250" t="s">
        <v>127</v>
      </c>
      <c r="B88" s="247" t="s">
        <v>422</v>
      </c>
      <c r="C88" s="123"/>
      <c r="D88" s="500">
        <v>4918.8740863615158</v>
      </c>
      <c r="E88" s="500"/>
      <c r="F88" s="500"/>
      <c r="G88" s="500">
        <v>4078.8166702656013</v>
      </c>
      <c r="H88" s="490"/>
      <c r="I88" s="123"/>
      <c r="J88" s="123"/>
      <c r="K88" s="123"/>
    </row>
    <row r="89" spans="1:11" s="157" customFormat="1" ht="23.1" customHeight="1" x14ac:dyDescent="0.2">
      <c r="A89" s="241">
        <v>83</v>
      </c>
      <c r="B89" s="257" t="s">
        <v>423</v>
      </c>
      <c r="C89" s="133"/>
      <c r="D89" s="501">
        <v>3489.0238206445588</v>
      </c>
      <c r="E89" s="501"/>
      <c r="F89" s="501"/>
      <c r="G89" s="501">
        <v>2918.8549798911754</v>
      </c>
      <c r="H89" s="491"/>
      <c r="I89" s="133"/>
      <c r="J89" s="133"/>
      <c r="K89" s="133"/>
    </row>
    <row r="90" spans="1:11" s="239" customFormat="1" ht="12.75" customHeight="1" x14ac:dyDescent="0.2">
      <c r="A90" s="244">
        <v>84</v>
      </c>
      <c r="B90" s="245" t="s">
        <v>424</v>
      </c>
      <c r="C90" s="128"/>
      <c r="D90" s="502">
        <v>5326.626469902395</v>
      </c>
      <c r="E90" s="504"/>
      <c r="F90" s="504"/>
      <c r="G90" s="504">
        <v>4421.7668042246632</v>
      </c>
      <c r="H90" s="492"/>
      <c r="I90" s="128"/>
      <c r="J90" s="128"/>
      <c r="K90" s="128"/>
    </row>
    <row r="91" spans="1:11" s="157" customFormat="1" ht="6.6" customHeight="1" x14ac:dyDescent="0.2">
      <c r="A91" s="241"/>
      <c r="B91" s="158"/>
      <c r="C91" s="124"/>
      <c r="D91" s="503"/>
      <c r="E91" s="503"/>
      <c r="F91" s="503"/>
      <c r="G91" s="503"/>
      <c r="H91" s="493"/>
      <c r="I91" s="124"/>
      <c r="J91" s="124"/>
      <c r="K91" s="124"/>
    </row>
    <row r="92" spans="1:11" s="157" customFormat="1" ht="12.75" customHeight="1" x14ac:dyDescent="0.2">
      <c r="A92" s="250" t="s">
        <v>128</v>
      </c>
      <c r="B92" s="237" t="s">
        <v>425</v>
      </c>
      <c r="C92" s="123"/>
      <c r="D92" s="500">
        <v>4101.9770364834567</v>
      </c>
      <c r="E92" s="500"/>
      <c r="F92" s="500"/>
      <c r="G92" s="500">
        <v>3138.0736071196811</v>
      </c>
      <c r="H92" s="490"/>
      <c r="I92" s="123"/>
      <c r="J92" s="123"/>
      <c r="K92" s="123"/>
    </row>
    <row r="93" spans="1:11" s="157" customFormat="1" ht="12.75" customHeight="1" x14ac:dyDescent="0.2">
      <c r="A93" s="241">
        <v>91</v>
      </c>
      <c r="B93" s="158" t="s">
        <v>426</v>
      </c>
      <c r="C93" s="124"/>
      <c r="D93" s="503">
        <v>292.29602845978889</v>
      </c>
      <c r="E93" s="503"/>
      <c r="F93" s="503"/>
      <c r="G93" s="503">
        <v>232.19066274893896</v>
      </c>
      <c r="H93" s="493"/>
      <c r="I93" s="124"/>
      <c r="J93" s="124"/>
      <c r="K93" s="124"/>
    </row>
    <row r="94" spans="1:11" s="157" customFormat="1" ht="12.75" customHeight="1" x14ac:dyDescent="0.2">
      <c r="A94" s="241">
        <v>92</v>
      </c>
      <c r="B94" s="158" t="s">
        <v>427</v>
      </c>
      <c r="C94" s="124"/>
      <c r="D94" s="503">
        <v>4594.8653725735758</v>
      </c>
      <c r="E94" s="503"/>
      <c r="F94" s="503"/>
      <c r="G94" s="503">
        <v>3380.397220217978</v>
      </c>
      <c r="H94" s="493"/>
      <c r="I94" s="124"/>
      <c r="J94" s="124"/>
      <c r="K94" s="124"/>
    </row>
    <row r="95" spans="1:11" s="157" customFormat="1" ht="12.75" customHeight="1" x14ac:dyDescent="0.2">
      <c r="A95" s="241">
        <v>93</v>
      </c>
      <c r="B95" s="158" t="s">
        <v>428</v>
      </c>
      <c r="C95" s="124"/>
      <c r="D95" s="503">
        <v>3957.6881802851449</v>
      </c>
      <c r="E95" s="503"/>
      <c r="F95" s="503"/>
      <c r="G95" s="503">
        <v>2287.3447465592481</v>
      </c>
      <c r="H95" s="493"/>
      <c r="I95" s="124"/>
      <c r="J95" s="124"/>
      <c r="K95" s="124"/>
    </row>
    <row r="96" spans="1:11" s="157" customFormat="1" ht="23.1" customHeight="1" x14ac:dyDescent="0.2">
      <c r="A96" s="244">
        <v>94</v>
      </c>
      <c r="B96" s="256" t="s">
        <v>429</v>
      </c>
      <c r="C96" s="137"/>
      <c r="D96" s="502">
        <v>12170.331371941778</v>
      </c>
      <c r="E96" s="502"/>
      <c r="F96" s="502"/>
      <c r="G96" s="502">
        <v>9960.8214849921005</v>
      </c>
      <c r="H96" s="492"/>
      <c r="I96" s="137"/>
      <c r="J96" s="137"/>
      <c r="K96" s="137"/>
    </row>
    <row r="97" spans="1:11" s="157" customFormat="1" ht="6.6" customHeight="1" x14ac:dyDescent="0.2">
      <c r="A97" s="241"/>
      <c r="B97" s="158"/>
      <c r="C97" s="124"/>
      <c r="D97" s="503"/>
      <c r="E97" s="503"/>
      <c r="F97" s="503"/>
      <c r="G97" s="503"/>
      <c r="H97" s="493"/>
      <c r="I97" s="124"/>
      <c r="J97" s="124"/>
      <c r="K97" s="124"/>
    </row>
    <row r="98" spans="1:11" s="157" customFormat="1" ht="23.1" customHeight="1" x14ac:dyDescent="0.2">
      <c r="A98" s="240" t="s">
        <v>129</v>
      </c>
      <c r="B98" s="237" t="s">
        <v>430</v>
      </c>
      <c r="C98" s="146"/>
      <c r="D98" s="499">
        <v>9678.8267733827852</v>
      </c>
      <c r="E98" s="499"/>
      <c r="F98" s="499"/>
      <c r="G98" s="499">
        <v>8269.722344645219</v>
      </c>
      <c r="H98" s="489"/>
      <c r="I98" s="146"/>
      <c r="J98" s="146"/>
      <c r="K98" s="146"/>
    </row>
    <row r="99" spans="1:11" s="157" customFormat="1" ht="12.75" customHeight="1" x14ac:dyDescent="0.2">
      <c r="A99" s="241">
        <v>95</v>
      </c>
      <c r="B99" s="158" t="s">
        <v>431</v>
      </c>
      <c r="C99" s="124"/>
      <c r="D99" s="503">
        <v>7890.7012407639759</v>
      </c>
      <c r="E99" s="503"/>
      <c r="F99" s="503"/>
      <c r="G99" s="503">
        <v>6713.1793960923624</v>
      </c>
      <c r="H99" s="493"/>
      <c r="I99" s="124"/>
      <c r="J99" s="124"/>
      <c r="K99" s="124"/>
    </row>
    <row r="100" spans="1:11" s="157" customFormat="1" ht="12.75" customHeight="1" x14ac:dyDescent="0.2">
      <c r="A100" s="241">
        <v>96</v>
      </c>
      <c r="B100" s="91" t="s">
        <v>432</v>
      </c>
      <c r="C100" s="124"/>
      <c r="D100" s="503">
        <v>11020.013802622498</v>
      </c>
      <c r="E100" s="503"/>
      <c r="F100" s="503"/>
      <c r="G100" s="503">
        <v>10531.687242798354</v>
      </c>
      <c r="H100" s="493"/>
      <c r="I100" s="124"/>
      <c r="J100" s="124"/>
      <c r="K100" s="124"/>
    </row>
    <row r="101" spans="1:11" s="157" customFormat="1" ht="12.75" customHeight="1" x14ac:dyDescent="0.2">
      <c r="A101" s="241">
        <v>97</v>
      </c>
      <c r="B101" s="158" t="s">
        <v>433</v>
      </c>
      <c r="C101" s="124"/>
      <c r="D101" s="503">
        <v>16475.47342003194</v>
      </c>
      <c r="E101" s="503"/>
      <c r="F101" s="503"/>
      <c r="G101" s="503">
        <v>14519.621451104102</v>
      </c>
      <c r="H101" s="493"/>
      <c r="I101" s="124"/>
      <c r="J101" s="124"/>
      <c r="K101" s="124"/>
    </row>
    <row r="102" spans="1:11" s="157" customFormat="1" ht="12.75" customHeight="1" x14ac:dyDescent="0.2">
      <c r="A102" s="241">
        <v>98</v>
      </c>
      <c r="B102" s="91" t="s">
        <v>434</v>
      </c>
      <c r="C102" s="124"/>
      <c r="D102" s="503">
        <v>6224.7991385736768</v>
      </c>
      <c r="E102" s="503"/>
      <c r="F102" s="503"/>
      <c r="G102" s="503">
        <v>4972.5115246713331</v>
      </c>
      <c r="H102" s="493"/>
      <c r="I102" s="124"/>
      <c r="J102" s="124"/>
      <c r="K102" s="124"/>
    </row>
    <row r="103" spans="1:11" s="157" customFormat="1" ht="5.25" customHeight="1" x14ac:dyDescent="0.2">
      <c r="A103" s="258"/>
      <c r="B103" s="297"/>
      <c r="C103" s="259"/>
      <c r="D103" s="259"/>
      <c r="E103" s="259"/>
      <c r="F103" s="259"/>
      <c r="G103" s="259"/>
      <c r="H103" s="259"/>
      <c r="I103" s="259"/>
      <c r="J103" s="259"/>
      <c r="K103" s="259"/>
    </row>
    <row r="104" spans="1:11" ht="57" customHeight="1" x14ac:dyDescent="0.2">
      <c r="A104" s="627" t="s">
        <v>847</v>
      </c>
      <c r="B104" s="627"/>
      <c r="C104" s="627"/>
      <c r="D104" s="627"/>
      <c r="E104" s="627"/>
      <c r="F104" s="627"/>
      <c r="G104" s="627"/>
      <c r="H104" s="627"/>
      <c r="I104" s="627"/>
      <c r="J104" s="627"/>
      <c r="K104" s="627"/>
    </row>
  </sheetData>
  <mergeCells count="4">
    <mergeCell ref="D7:G7"/>
    <mergeCell ref="A1:B1"/>
    <mergeCell ref="G2:K5"/>
    <mergeCell ref="A104:K104"/>
  </mergeCells>
  <pageMargins left="0.23622047244094491" right="0" top="0.47244094488188981" bottom="0.19685039370078741" header="0" footer="0"/>
  <pageSetup paperSize="9" scale="76" orientation="portrait" r:id="rId1"/>
  <headerFooter alignWithMargins="0"/>
  <rowBreaks count="1" manualBreakCount="1">
    <brk id="64"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104"/>
  <sheetViews>
    <sheetView showGridLines="0" defaultGridColor="0" colorId="22" zoomScaleNormal="100" workbookViewId="0">
      <pane ySplit="7" topLeftCell="A8" activePane="bottomLeft" state="frozen"/>
      <selection sqref="A1:B1"/>
      <selection pane="bottomLeft" sqref="A1:B1"/>
    </sheetView>
  </sheetViews>
  <sheetFormatPr baseColWidth="10" defaultColWidth="8.42578125" defaultRowHeight="11.25" x14ac:dyDescent="0.2"/>
  <cols>
    <col min="1" max="1" width="2.5703125" style="54" customWidth="1"/>
    <col min="2" max="2" width="54" style="46" customWidth="1"/>
    <col min="3" max="3" width="6.7109375" style="46" customWidth="1"/>
    <col min="4" max="4" width="1" style="46" customWidth="1"/>
    <col min="5" max="5" width="6.7109375" style="46" customWidth="1"/>
    <col min="6" max="6" width="0.7109375" style="46" customWidth="1"/>
    <col min="7" max="7" width="6.7109375" style="46" customWidth="1"/>
    <col min="8" max="8" width="0.7109375" style="46" customWidth="1"/>
    <col min="9" max="9" width="6.7109375" style="46" customWidth="1"/>
    <col min="10" max="10" width="0.7109375" style="46" customWidth="1"/>
    <col min="11" max="11" width="6.7109375" style="46" customWidth="1"/>
    <col min="12" max="12" width="0.7109375" style="46" customWidth="1"/>
    <col min="13" max="13" width="6.7109375" style="46" customWidth="1"/>
    <col min="14" max="14" width="0.7109375" style="46" customWidth="1"/>
    <col min="15" max="15" width="6.7109375" style="46" customWidth="1"/>
    <col min="16" max="16" width="0.7109375" style="46" customWidth="1"/>
    <col min="17" max="17" width="6.7109375" style="46" customWidth="1"/>
    <col min="18" max="18" width="0.7109375" style="46" customWidth="1"/>
    <col min="19" max="19" width="6.7109375" style="46" customWidth="1"/>
    <col min="20" max="20" width="0.7109375" style="46" customWidth="1"/>
    <col min="21" max="21" width="6.7109375" style="46" customWidth="1"/>
    <col min="22" max="16384" width="8.42578125" style="46"/>
  </cols>
  <sheetData>
    <row r="1" spans="1:21" ht="18" customHeight="1" x14ac:dyDescent="0.2">
      <c r="A1" s="610" t="s">
        <v>173</v>
      </c>
      <c r="B1" s="624"/>
      <c r="F1" s="63"/>
      <c r="H1" s="49"/>
      <c r="J1" s="47" t="s">
        <v>249</v>
      </c>
      <c r="M1" s="457"/>
      <c r="N1" s="457"/>
      <c r="O1" s="457"/>
      <c r="P1" s="457"/>
      <c r="Q1" s="457"/>
      <c r="R1" s="457"/>
      <c r="S1" s="457"/>
      <c r="T1" s="457"/>
      <c r="U1" s="457"/>
    </row>
    <row r="2" spans="1:21" ht="15" customHeight="1" x14ac:dyDescent="0.2">
      <c r="A2" s="48"/>
      <c r="B2" s="49"/>
      <c r="D2" s="32"/>
      <c r="F2" s="32"/>
      <c r="H2" s="32"/>
      <c r="J2" s="600" t="s">
        <v>677</v>
      </c>
      <c r="K2" s="600"/>
      <c r="L2" s="600"/>
      <c r="M2" s="600"/>
      <c r="N2" s="600"/>
      <c r="O2" s="600"/>
      <c r="P2" s="600"/>
      <c r="Q2" s="600"/>
      <c r="R2" s="600"/>
      <c r="S2" s="600"/>
      <c r="T2" s="600"/>
      <c r="U2" s="600"/>
    </row>
    <row r="3" spans="1:21" ht="15" customHeight="1" x14ac:dyDescent="0.2">
      <c r="A3" s="48"/>
      <c r="C3" s="32"/>
      <c r="D3" s="32"/>
      <c r="E3" s="32"/>
      <c r="F3" s="32"/>
      <c r="G3" s="32"/>
      <c r="H3" s="32"/>
      <c r="I3" s="43"/>
      <c r="J3" s="600"/>
      <c r="K3" s="600"/>
      <c r="L3" s="600"/>
      <c r="M3" s="600"/>
      <c r="N3" s="600"/>
      <c r="O3" s="600"/>
      <c r="P3" s="600"/>
      <c r="Q3" s="600"/>
      <c r="R3" s="600"/>
      <c r="S3" s="600"/>
      <c r="T3" s="600"/>
      <c r="U3" s="600"/>
    </row>
    <row r="4" spans="1:21" ht="15" customHeight="1" x14ac:dyDescent="0.2">
      <c r="A4" s="48"/>
      <c r="C4" s="32"/>
      <c r="D4" s="32"/>
      <c r="E4" s="32"/>
      <c r="F4" s="32"/>
      <c r="G4" s="32"/>
      <c r="H4" s="32"/>
      <c r="I4" s="43"/>
      <c r="J4" s="600"/>
      <c r="K4" s="600"/>
      <c r="L4" s="600"/>
      <c r="M4" s="600"/>
      <c r="N4" s="600"/>
      <c r="O4" s="600"/>
      <c r="P4" s="600"/>
      <c r="Q4" s="600"/>
      <c r="R4" s="600"/>
      <c r="S4" s="600"/>
      <c r="T4" s="600"/>
      <c r="U4" s="600"/>
    </row>
    <row r="5" spans="1:21" ht="12.75" customHeight="1" x14ac:dyDescent="0.2">
      <c r="A5" s="46"/>
      <c r="I5" s="75"/>
      <c r="J5" s="600"/>
      <c r="K5" s="600"/>
      <c r="L5" s="600"/>
      <c r="M5" s="600"/>
      <c r="N5" s="600"/>
      <c r="O5" s="600"/>
      <c r="P5" s="600"/>
      <c r="Q5" s="600"/>
      <c r="R5" s="600"/>
      <c r="S5" s="600"/>
      <c r="T5" s="600"/>
      <c r="U5" s="600"/>
    </row>
    <row r="6" spans="1:21" ht="12.75" customHeight="1" thickBot="1" x14ac:dyDescent="0.25">
      <c r="A6" s="46"/>
      <c r="B6" s="51"/>
      <c r="C6" s="57" t="s">
        <v>335</v>
      </c>
      <c r="D6" s="58"/>
      <c r="E6" s="58"/>
      <c r="F6" s="58"/>
      <c r="G6" s="58"/>
      <c r="H6" s="58"/>
      <c r="I6" s="58"/>
      <c r="J6" s="59"/>
      <c r="K6" s="59"/>
    </row>
    <row r="7" spans="1:21" s="90" customFormat="1" ht="20.100000000000001" customHeight="1" x14ac:dyDescent="0.2">
      <c r="A7" s="102"/>
      <c r="B7" s="83"/>
      <c r="C7" s="84">
        <v>2011</v>
      </c>
      <c r="D7" s="85"/>
      <c r="E7" s="84">
        <v>2012</v>
      </c>
      <c r="F7" s="85"/>
      <c r="G7" s="84">
        <v>2013</v>
      </c>
      <c r="H7" s="85"/>
      <c r="I7" s="84">
        <v>2014</v>
      </c>
      <c r="J7" s="85"/>
      <c r="K7" s="84">
        <v>2015</v>
      </c>
      <c r="L7" s="85"/>
      <c r="M7" s="84">
        <v>2016</v>
      </c>
      <c r="N7" s="85"/>
      <c r="O7" s="84">
        <v>2017</v>
      </c>
      <c r="P7" s="85"/>
      <c r="Q7" s="84">
        <v>2018</v>
      </c>
      <c r="R7" s="85"/>
      <c r="S7" s="371">
        <v>2019</v>
      </c>
      <c r="T7" s="85"/>
      <c r="U7" s="456">
        <v>2020</v>
      </c>
    </row>
    <row r="8" spans="1:21" s="96" customFormat="1" ht="26.25" customHeight="1" x14ac:dyDescent="0.2">
      <c r="B8" s="88" t="s">
        <v>65</v>
      </c>
      <c r="C8" s="232">
        <v>27.771626049999998</v>
      </c>
      <c r="D8" s="232"/>
      <c r="E8" s="232">
        <v>28.154943209999999</v>
      </c>
      <c r="F8" s="232"/>
      <c r="G8" s="232">
        <v>29.826806359999999</v>
      </c>
      <c r="H8" s="232"/>
      <c r="I8" s="232">
        <v>29.879320910000001</v>
      </c>
      <c r="J8" s="232"/>
      <c r="K8" s="232">
        <v>30.843856280000001</v>
      </c>
      <c r="L8" s="232"/>
      <c r="M8" s="232">
        <v>30.596097990000001</v>
      </c>
      <c r="N8" s="232"/>
      <c r="O8" s="232">
        <v>31.126322909999999</v>
      </c>
      <c r="Q8" s="232">
        <v>31.361697809999999</v>
      </c>
      <c r="S8" s="232">
        <v>32.683581320000002</v>
      </c>
      <c r="T8" s="232"/>
      <c r="U8" s="232">
        <v>35.016698159999997</v>
      </c>
    </row>
    <row r="9" spans="1:21" s="239" customFormat="1" ht="6.6" customHeight="1" x14ac:dyDescent="0.2">
      <c r="A9" s="236"/>
      <c r="B9" s="237"/>
      <c r="C9" s="260"/>
      <c r="D9" s="260"/>
      <c r="E9" s="260"/>
      <c r="F9" s="260"/>
      <c r="G9" s="260"/>
      <c r="H9" s="260"/>
      <c r="I9" s="260"/>
      <c r="J9" s="260"/>
      <c r="K9" s="260"/>
      <c r="L9" s="260"/>
      <c r="M9" s="260"/>
      <c r="N9" s="260"/>
      <c r="O9" s="260"/>
      <c r="Q9" s="260"/>
      <c r="S9" s="260"/>
      <c r="T9" s="260"/>
      <c r="U9" s="260"/>
    </row>
    <row r="10" spans="1:21" s="239" customFormat="1" ht="12.75" customHeight="1" x14ac:dyDescent="0.2">
      <c r="A10" s="240" t="s">
        <v>118</v>
      </c>
      <c r="B10" s="237" t="s">
        <v>359</v>
      </c>
      <c r="C10" s="260">
        <v>38.820522670000003</v>
      </c>
      <c r="D10" s="260"/>
      <c r="E10" s="260">
        <v>39.47205503</v>
      </c>
      <c r="F10" s="260"/>
      <c r="G10" s="260">
        <v>42.28346457</v>
      </c>
      <c r="H10" s="260"/>
      <c r="I10" s="260">
        <v>40.165548100000002</v>
      </c>
      <c r="J10" s="260"/>
      <c r="K10" s="260">
        <v>42.408026759999998</v>
      </c>
      <c r="L10" s="260"/>
      <c r="M10" s="260">
        <v>42.548676980000003</v>
      </c>
      <c r="N10" s="260"/>
      <c r="O10" s="260">
        <v>43.255349500000001</v>
      </c>
      <c r="Q10" s="260">
        <v>44.58567901</v>
      </c>
      <c r="S10" s="260">
        <v>49.480492810000001</v>
      </c>
      <c r="T10" s="260"/>
      <c r="U10" s="260">
        <v>52.427275569999999</v>
      </c>
    </row>
    <row r="11" spans="1:21" s="239" customFormat="1" ht="35.1" customHeight="1" x14ac:dyDescent="0.2">
      <c r="A11" s="241">
        <v>11</v>
      </c>
      <c r="B11" s="242" t="s">
        <v>360</v>
      </c>
      <c r="C11" s="261">
        <v>41.382022470000003</v>
      </c>
      <c r="D11" s="261"/>
      <c r="E11" s="261">
        <v>34.536423839999998</v>
      </c>
      <c r="F11" s="261"/>
      <c r="G11" s="261">
        <v>42.264705880000001</v>
      </c>
      <c r="H11" s="261"/>
      <c r="I11" s="261">
        <v>39.192090399999998</v>
      </c>
      <c r="J11" s="261"/>
      <c r="K11" s="261">
        <v>49.319526629999999</v>
      </c>
      <c r="L11" s="261"/>
      <c r="M11" s="261">
        <v>41.441860470000002</v>
      </c>
      <c r="N11" s="261"/>
      <c r="O11" s="261">
        <v>38.349693250000001</v>
      </c>
      <c r="Q11" s="261">
        <v>51.005464480000001</v>
      </c>
      <c r="S11" s="261">
        <v>52.561752990000002</v>
      </c>
      <c r="T11" s="261"/>
      <c r="U11" s="261">
        <v>49.195454550000001</v>
      </c>
    </row>
    <row r="12" spans="1:21" s="239" customFormat="1" ht="12.75" customHeight="1" x14ac:dyDescent="0.2">
      <c r="A12" s="241">
        <v>12</v>
      </c>
      <c r="B12" s="243" t="s">
        <v>361</v>
      </c>
      <c r="C12" s="261">
        <v>37.531343280000002</v>
      </c>
      <c r="D12" s="261"/>
      <c r="E12" s="261">
        <v>40.862969</v>
      </c>
      <c r="F12" s="261"/>
      <c r="G12" s="261">
        <v>39.083333330000002</v>
      </c>
      <c r="H12" s="261"/>
      <c r="I12" s="261">
        <v>42.660482369999997</v>
      </c>
      <c r="J12" s="261"/>
      <c r="K12" s="261">
        <v>39.436046509999997</v>
      </c>
      <c r="L12" s="261"/>
      <c r="M12" s="261">
        <v>39.402697500000002</v>
      </c>
      <c r="N12" s="261"/>
      <c r="O12" s="261">
        <v>41.86641221</v>
      </c>
      <c r="Q12" s="261">
        <v>43.748538009999997</v>
      </c>
      <c r="S12" s="261">
        <v>49.192362090000003</v>
      </c>
      <c r="T12" s="261"/>
      <c r="U12" s="261">
        <v>52.498168499999998</v>
      </c>
    </row>
    <row r="13" spans="1:21" s="239" customFormat="1" ht="12.75" customHeight="1" x14ac:dyDescent="0.2">
      <c r="A13" s="241">
        <v>13</v>
      </c>
      <c r="B13" s="243" t="s">
        <v>362</v>
      </c>
      <c r="C13" s="261">
        <v>40.0075</v>
      </c>
      <c r="D13" s="261"/>
      <c r="E13" s="261">
        <v>46.190647480000003</v>
      </c>
      <c r="F13" s="261"/>
      <c r="G13" s="261">
        <v>48.588059700000002</v>
      </c>
      <c r="H13" s="261"/>
      <c r="I13" s="261">
        <v>37.680250780000001</v>
      </c>
      <c r="J13" s="261"/>
      <c r="K13" s="261">
        <v>39.716262980000003</v>
      </c>
      <c r="L13" s="261"/>
      <c r="M13" s="261">
        <v>43.205970149999999</v>
      </c>
      <c r="N13" s="261"/>
      <c r="O13" s="261">
        <v>39.575916229999997</v>
      </c>
      <c r="Q13" s="261">
        <v>38.149847090000002</v>
      </c>
      <c r="S13" s="261">
        <v>49.503610109999997</v>
      </c>
      <c r="T13" s="261"/>
      <c r="U13" s="261">
        <v>44.439560440000001</v>
      </c>
    </row>
    <row r="14" spans="1:21" s="239" customFormat="1" ht="23.1" customHeight="1" x14ac:dyDescent="0.2">
      <c r="A14" s="241">
        <v>14</v>
      </c>
      <c r="B14" s="242" t="s">
        <v>363</v>
      </c>
      <c r="C14" s="261">
        <v>39.627858629999999</v>
      </c>
      <c r="D14" s="261"/>
      <c r="E14" s="261">
        <v>36.4765625</v>
      </c>
      <c r="F14" s="261"/>
      <c r="G14" s="261">
        <v>34.471032749999999</v>
      </c>
      <c r="H14" s="261"/>
      <c r="I14" s="261">
        <v>41.394977169999997</v>
      </c>
      <c r="J14" s="261"/>
      <c r="K14" s="261">
        <v>43.422604419999999</v>
      </c>
      <c r="L14" s="261"/>
      <c r="M14" s="261">
        <v>43.889460149999998</v>
      </c>
      <c r="N14" s="261"/>
      <c r="O14" s="261">
        <v>43.834625320000001</v>
      </c>
      <c r="Q14" s="261">
        <v>40.191815859999998</v>
      </c>
      <c r="S14" s="261">
        <v>46.54712893</v>
      </c>
      <c r="T14" s="261"/>
      <c r="U14" s="261">
        <v>53.360852199999997</v>
      </c>
    </row>
    <row r="15" spans="1:21" s="239" customFormat="1" ht="12.75" customHeight="1" x14ac:dyDescent="0.2">
      <c r="A15" s="244">
        <v>15</v>
      </c>
      <c r="B15" s="245" t="s">
        <v>364</v>
      </c>
      <c r="C15" s="262">
        <v>38.298969069999998</v>
      </c>
      <c r="D15" s="262"/>
      <c r="E15" s="262">
        <v>38.555555560000002</v>
      </c>
      <c r="F15" s="262"/>
      <c r="G15" s="262">
        <v>45.894472360000002</v>
      </c>
      <c r="H15" s="262"/>
      <c r="I15" s="262">
        <v>38.960629920000002</v>
      </c>
      <c r="J15" s="262"/>
      <c r="K15" s="262">
        <v>43.433988759999998</v>
      </c>
      <c r="L15" s="262"/>
      <c r="M15" s="262">
        <v>44.18700475</v>
      </c>
      <c r="N15" s="262"/>
      <c r="O15" s="262">
        <v>47.44204019</v>
      </c>
      <c r="P15" s="246"/>
      <c r="Q15" s="262">
        <v>49.621931259999997</v>
      </c>
      <c r="R15" s="246"/>
      <c r="S15" s="262">
        <v>50.934976040000002</v>
      </c>
      <c r="T15" s="262"/>
      <c r="U15" s="262">
        <v>55.37061224</v>
      </c>
    </row>
    <row r="16" spans="1:21" s="239" customFormat="1" ht="6.6" customHeight="1" x14ac:dyDescent="0.2">
      <c r="A16" s="241"/>
      <c r="B16" s="243"/>
      <c r="C16" s="261"/>
      <c r="D16" s="261"/>
      <c r="E16" s="261"/>
      <c r="F16" s="261"/>
      <c r="G16" s="261"/>
      <c r="H16" s="261"/>
      <c r="I16" s="261"/>
      <c r="J16" s="261"/>
      <c r="K16" s="261"/>
      <c r="L16" s="261"/>
      <c r="M16" s="261"/>
      <c r="N16" s="261"/>
      <c r="O16" s="261"/>
      <c r="Q16" s="261"/>
      <c r="S16" s="261"/>
      <c r="T16" s="261"/>
      <c r="U16" s="261"/>
    </row>
    <row r="17" spans="1:21" s="239" customFormat="1" ht="23.1" customHeight="1" x14ac:dyDescent="0.2">
      <c r="A17" s="240" t="s">
        <v>119</v>
      </c>
      <c r="B17" s="247" t="s">
        <v>365</v>
      </c>
      <c r="C17" s="260">
        <v>31.679474330000001</v>
      </c>
      <c r="D17" s="260"/>
      <c r="E17" s="260">
        <v>32.52721519</v>
      </c>
      <c r="F17" s="260"/>
      <c r="G17" s="260">
        <v>33.036850450000003</v>
      </c>
      <c r="H17" s="260"/>
      <c r="I17" s="260">
        <v>33.945341059999997</v>
      </c>
      <c r="J17" s="260"/>
      <c r="K17" s="260">
        <v>36.398558010000002</v>
      </c>
      <c r="L17" s="260"/>
      <c r="M17" s="260">
        <v>35.99404062</v>
      </c>
      <c r="N17" s="260"/>
      <c r="O17" s="260">
        <v>36.236533399999999</v>
      </c>
      <c r="Q17" s="260">
        <v>38.132598969999997</v>
      </c>
      <c r="S17" s="260">
        <v>38.239075880000001</v>
      </c>
      <c r="T17" s="260"/>
      <c r="U17" s="260">
        <v>34.120520579999997</v>
      </c>
    </row>
    <row r="18" spans="1:21" s="239" customFormat="1" ht="12.75" customHeight="1" x14ac:dyDescent="0.2">
      <c r="A18" s="241">
        <v>21</v>
      </c>
      <c r="B18" s="248" t="s">
        <v>366</v>
      </c>
      <c r="C18" s="261">
        <v>32.553014150000003</v>
      </c>
      <c r="D18" s="261"/>
      <c r="E18" s="261">
        <v>33.567394319999998</v>
      </c>
      <c r="F18" s="261"/>
      <c r="G18" s="261">
        <v>34.480786420000001</v>
      </c>
      <c r="H18" s="261"/>
      <c r="I18" s="261">
        <v>35.060527450000002</v>
      </c>
      <c r="J18" s="261"/>
      <c r="K18" s="261">
        <v>38.23114159</v>
      </c>
      <c r="L18" s="261"/>
      <c r="M18" s="261">
        <v>37.995733680000001</v>
      </c>
      <c r="N18" s="261"/>
      <c r="O18" s="261">
        <v>37.279752500000001</v>
      </c>
      <c r="Q18" s="261">
        <v>39.232988489999997</v>
      </c>
      <c r="S18" s="261">
        <v>39.968888190000001</v>
      </c>
      <c r="T18" s="261"/>
      <c r="U18" s="261">
        <v>32.48620038</v>
      </c>
    </row>
    <row r="19" spans="1:21" s="239" customFormat="1" ht="23.1" customHeight="1" x14ac:dyDescent="0.2">
      <c r="A19" s="241">
        <v>22</v>
      </c>
      <c r="B19" s="91" t="s">
        <v>367</v>
      </c>
      <c r="C19" s="261">
        <v>30.011328979999998</v>
      </c>
      <c r="D19" s="261"/>
      <c r="E19" s="261">
        <v>31.4765625</v>
      </c>
      <c r="F19" s="261"/>
      <c r="G19" s="261">
        <v>30.433476389999999</v>
      </c>
      <c r="H19" s="261"/>
      <c r="I19" s="261">
        <v>32.16279926</v>
      </c>
      <c r="J19" s="261"/>
      <c r="K19" s="261">
        <v>33.597424599999997</v>
      </c>
      <c r="L19" s="261"/>
      <c r="M19" s="261">
        <v>33.279653140000001</v>
      </c>
      <c r="N19" s="261"/>
      <c r="O19" s="261">
        <v>34.962392110000003</v>
      </c>
      <c r="Q19" s="261">
        <v>37.36637168</v>
      </c>
      <c r="S19" s="261">
        <v>36.541729439999997</v>
      </c>
      <c r="T19" s="261"/>
      <c r="U19" s="261">
        <v>42.119256579999998</v>
      </c>
    </row>
    <row r="20" spans="1:21" s="239" customFormat="1" ht="12.75" customHeight="1" x14ac:dyDescent="0.2">
      <c r="A20" s="244">
        <v>23</v>
      </c>
      <c r="B20" s="245" t="s">
        <v>368</v>
      </c>
      <c r="C20" s="262">
        <v>31.2347541</v>
      </c>
      <c r="D20" s="262"/>
      <c r="E20" s="262">
        <v>29.975071230000001</v>
      </c>
      <c r="F20" s="262"/>
      <c r="G20" s="262">
        <v>30.941054090000002</v>
      </c>
      <c r="H20" s="262"/>
      <c r="I20" s="262">
        <v>32.088404869999998</v>
      </c>
      <c r="J20" s="262"/>
      <c r="K20" s="262">
        <v>32.916233769999998</v>
      </c>
      <c r="L20" s="262"/>
      <c r="M20" s="262">
        <v>32.23868083</v>
      </c>
      <c r="N20" s="262"/>
      <c r="O20" s="262">
        <v>33.994677709999998</v>
      </c>
      <c r="P20" s="246"/>
      <c r="Q20" s="262">
        <v>35.411861610000003</v>
      </c>
      <c r="R20" s="246"/>
      <c r="S20" s="262">
        <v>35.448058760000002</v>
      </c>
      <c r="T20" s="262"/>
      <c r="U20" s="262">
        <v>38.627393230000003</v>
      </c>
    </row>
    <row r="21" spans="1:21" s="239" customFormat="1" ht="6.6" customHeight="1" x14ac:dyDescent="0.2">
      <c r="A21" s="241"/>
      <c r="B21" s="243"/>
      <c r="C21" s="261"/>
      <c r="D21" s="261"/>
      <c r="E21" s="261"/>
      <c r="F21" s="261"/>
      <c r="G21" s="261"/>
      <c r="H21" s="261"/>
      <c r="I21" s="261"/>
      <c r="J21" s="261"/>
      <c r="K21" s="261"/>
      <c r="L21" s="261"/>
      <c r="M21" s="261"/>
      <c r="N21" s="261"/>
      <c r="O21" s="261"/>
      <c r="Q21" s="261"/>
      <c r="S21" s="261"/>
      <c r="T21" s="261"/>
      <c r="U21" s="261"/>
    </row>
    <row r="22" spans="1:21" s="239" customFormat="1" ht="14.1" customHeight="1" x14ac:dyDescent="0.2">
      <c r="A22" s="240" t="s">
        <v>169</v>
      </c>
      <c r="B22" s="249" t="s">
        <v>369</v>
      </c>
      <c r="C22" s="260">
        <v>30.47853053</v>
      </c>
      <c r="D22" s="260"/>
      <c r="E22" s="260">
        <v>32.218866749999997</v>
      </c>
      <c r="F22" s="260"/>
      <c r="G22" s="260">
        <v>33.770704569999999</v>
      </c>
      <c r="H22" s="260"/>
      <c r="I22" s="260">
        <v>33.841560020000003</v>
      </c>
      <c r="J22" s="260"/>
      <c r="K22" s="260">
        <v>33.568872990000003</v>
      </c>
      <c r="L22" s="260"/>
      <c r="M22" s="260">
        <v>33.522727269999997</v>
      </c>
      <c r="N22" s="260"/>
      <c r="O22" s="260">
        <v>34.635145780000002</v>
      </c>
      <c r="Q22" s="260">
        <v>34.696313480000001</v>
      </c>
      <c r="S22" s="260">
        <v>36.594146119999998</v>
      </c>
      <c r="T22" s="260"/>
      <c r="U22" s="260">
        <v>40.645215069999999</v>
      </c>
    </row>
    <row r="23" spans="1:21" s="239" customFormat="1" ht="23.1" customHeight="1" x14ac:dyDescent="0.2">
      <c r="A23" s="241">
        <v>24</v>
      </c>
      <c r="B23" s="91" t="s">
        <v>370</v>
      </c>
      <c r="C23" s="261">
        <v>29.849912740000001</v>
      </c>
      <c r="D23" s="261"/>
      <c r="E23" s="261">
        <v>33.358531319999997</v>
      </c>
      <c r="F23" s="261"/>
      <c r="G23" s="261">
        <v>33.357827479999997</v>
      </c>
      <c r="H23" s="261"/>
      <c r="I23" s="261">
        <v>35.618945099999998</v>
      </c>
      <c r="J23" s="261"/>
      <c r="K23" s="261">
        <v>34.840125389999997</v>
      </c>
      <c r="L23" s="261"/>
      <c r="M23" s="261">
        <v>33.605916030000003</v>
      </c>
      <c r="N23" s="261"/>
      <c r="O23" s="261">
        <v>33.886695279999998</v>
      </c>
      <c r="Q23" s="261">
        <v>33.697401509999999</v>
      </c>
      <c r="S23" s="261">
        <v>37.014136899999997</v>
      </c>
      <c r="T23" s="261"/>
      <c r="U23" s="261">
        <v>38.820657279999999</v>
      </c>
    </row>
    <row r="24" spans="1:21" s="239" customFormat="1" ht="12.75" customHeight="1" x14ac:dyDescent="0.2">
      <c r="A24" s="241">
        <v>25</v>
      </c>
      <c r="B24" s="248" t="s">
        <v>371</v>
      </c>
      <c r="C24" s="261">
        <v>36.40397351</v>
      </c>
      <c r="D24" s="261"/>
      <c r="E24" s="261">
        <v>30.85470085</v>
      </c>
      <c r="F24" s="261"/>
      <c r="G24" s="261">
        <v>33.361702129999998</v>
      </c>
      <c r="H24" s="261"/>
      <c r="I24" s="261">
        <v>34.465648850000001</v>
      </c>
      <c r="J24" s="261"/>
      <c r="K24" s="261">
        <v>24.378151259999999</v>
      </c>
      <c r="L24" s="261"/>
      <c r="M24" s="261">
        <v>40.301587300000001</v>
      </c>
      <c r="N24" s="261"/>
      <c r="O24" s="261">
        <v>37.458015269999997</v>
      </c>
      <c r="Q24" s="261">
        <v>32.46052632</v>
      </c>
      <c r="S24" s="261">
        <v>42.248618780000001</v>
      </c>
      <c r="T24" s="261"/>
      <c r="U24" s="261">
        <v>40.072727270000001</v>
      </c>
    </row>
    <row r="25" spans="1:21" s="239" customFormat="1" ht="23.1" customHeight="1" x14ac:dyDescent="0.2">
      <c r="A25" s="241">
        <v>26</v>
      </c>
      <c r="B25" s="91" t="s">
        <v>372</v>
      </c>
      <c r="C25" s="261">
        <v>32.685964910000003</v>
      </c>
      <c r="D25" s="261"/>
      <c r="E25" s="261">
        <v>32.248780490000001</v>
      </c>
      <c r="F25" s="261"/>
      <c r="G25" s="261">
        <v>34.836283190000003</v>
      </c>
      <c r="H25" s="261"/>
      <c r="I25" s="261">
        <v>34.617346939999997</v>
      </c>
      <c r="J25" s="261"/>
      <c r="K25" s="261">
        <v>32.460719040000001</v>
      </c>
      <c r="L25" s="261"/>
      <c r="M25" s="261">
        <v>33.045962729999999</v>
      </c>
      <c r="N25" s="261"/>
      <c r="O25" s="261">
        <v>34.570361149999997</v>
      </c>
      <c r="Q25" s="261">
        <v>36.970588239999998</v>
      </c>
      <c r="S25" s="261">
        <v>34.326721120000002</v>
      </c>
      <c r="T25" s="261"/>
      <c r="U25" s="261">
        <v>44.653696500000002</v>
      </c>
    </row>
    <row r="26" spans="1:21" s="239" customFormat="1" ht="12.75" customHeight="1" x14ac:dyDescent="0.2">
      <c r="A26" s="241">
        <v>27</v>
      </c>
      <c r="B26" s="248" t="s">
        <v>373</v>
      </c>
      <c r="C26" s="261">
        <v>27.610434779999999</v>
      </c>
      <c r="D26" s="261"/>
      <c r="E26" s="261">
        <v>32.37967914</v>
      </c>
      <c r="F26" s="261"/>
      <c r="G26" s="261">
        <v>30.853741500000002</v>
      </c>
      <c r="H26" s="261"/>
      <c r="I26" s="261">
        <v>33.396666670000002</v>
      </c>
      <c r="J26" s="261"/>
      <c r="K26" s="261">
        <v>29.389570549999998</v>
      </c>
      <c r="L26" s="261"/>
      <c r="M26" s="261">
        <v>33.75254237</v>
      </c>
      <c r="N26" s="261"/>
      <c r="O26" s="261">
        <v>29.4222973</v>
      </c>
      <c r="Q26" s="261">
        <v>31.891608389999998</v>
      </c>
      <c r="S26" s="261">
        <v>36.557291669999998</v>
      </c>
      <c r="T26" s="261"/>
      <c r="U26" s="261">
        <v>40.550239230000003</v>
      </c>
    </row>
    <row r="27" spans="1:21" s="239" customFormat="1" ht="12.75" customHeight="1" x14ac:dyDescent="0.2">
      <c r="A27" s="241">
        <v>28</v>
      </c>
      <c r="B27" s="248" t="s">
        <v>374</v>
      </c>
      <c r="C27" s="261">
        <v>26.005263159999998</v>
      </c>
      <c r="D27" s="261"/>
      <c r="E27" s="261">
        <v>28.008902079999999</v>
      </c>
      <c r="F27" s="261"/>
      <c r="G27" s="261">
        <v>30.776805249999999</v>
      </c>
      <c r="H27" s="261"/>
      <c r="I27" s="261">
        <v>29.167364020000001</v>
      </c>
      <c r="J27" s="261"/>
      <c r="K27" s="261">
        <v>34.267223379999997</v>
      </c>
      <c r="L27" s="261"/>
      <c r="M27" s="261">
        <v>31.439478579999999</v>
      </c>
      <c r="N27" s="261"/>
      <c r="O27" s="261">
        <v>33.812395309999999</v>
      </c>
      <c r="Q27" s="261">
        <v>30.299679489999999</v>
      </c>
      <c r="S27" s="261">
        <v>33.665662650000002</v>
      </c>
      <c r="T27" s="261"/>
      <c r="U27" s="261">
        <v>35.521201410000003</v>
      </c>
    </row>
    <row r="28" spans="1:21" s="239" customFormat="1" ht="12.75" customHeight="1" x14ac:dyDescent="0.2">
      <c r="A28" s="244">
        <v>29</v>
      </c>
      <c r="B28" s="245" t="s">
        <v>375</v>
      </c>
      <c r="C28" s="262">
        <v>31.30125</v>
      </c>
      <c r="D28" s="262"/>
      <c r="E28" s="262">
        <v>32.905956109999998</v>
      </c>
      <c r="F28" s="262"/>
      <c r="G28" s="262">
        <v>36.451169190000002</v>
      </c>
      <c r="H28" s="262"/>
      <c r="I28" s="262">
        <v>33.881818180000003</v>
      </c>
      <c r="J28" s="262"/>
      <c r="K28" s="262">
        <v>35.975069249999997</v>
      </c>
      <c r="L28" s="262"/>
      <c r="M28" s="262">
        <v>34.177954849999999</v>
      </c>
      <c r="N28" s="262"/>
      <c r="O28" s="262">
        <v>37.81104294</v>
      </c>
      <c r="P28" s="246"/>
      <c r="Q28" s="262">
        <v>38.614014249999997</v>
      </c>
      <c r="R28" s="246"/>
      <c r="S28" s="262">
        <v>39.139713970000003</v>
      </c>
      <c r="T28" s="262"/>
      <c r="U28" s="262">
        <v>46.681249999999999</v>
      </c>
    </row>
    <row r="29" spans="1:21" s="239" customFormat="1" ht="6.6" customHeight="1" x14ac:dyDescent="0.2">
      <c r="A29" s="241"/>
      <c r="B29" s="243"/>
      <c r="C29" s="261"/>
      <c r="D29" s="261"/>
      <c r="E29" s="261"/>
      <c r="F29" s="261"/>
      <c r="G29" s="261"/>
      <c r="H29" s="261"/>
      <c r="I29" s="261"/>
      <c r="J29" s="261"/>
      <c r="K29" s="261"/>
      <c r="L29" s="261"/>
      <c r="M29" s="261"/>
      <c r="N29" s="261"/>
      <c r="O29" s="261"/>
      <c r="Q29" s="261"/>
      <c r="S29" s="261"/>
      <c r="T29" s="261"/>
      <c r="U29" s="261"/>
    </row>
    <row r="30" spans="1:21" s="239" customFormat="1" ht="14.1" customHeight="1" x14ac:dyDescent="0.2">
      <c r="A30" s="250" t="s">
        <v>663</v>
      </c>
      <c r="B30" s="247" t="s">
        <v>376</v>
      </c>
      <c r="C30" s="260">
        <v>30.633727579999999</v>
      </c>
      <c r="D30" s="260"/>
      <c r="E30" s="260">
        <v>30.616085550000001</v>
      </c>
      <c r="F30" s="260"/>
      <c r="G30" s="260">
        <v>32.765259260000001</v>
      </c>
      <c r="H30" s="260"/>
      <c r="I30" s="260">
        <v>32.825422539999998</v>
      </c>
      <c r="J30" s="260"/>
      <c r="K30" s="260">
        <v>33.674356400000001</v>
      </c>
      <c r="L30" s="260"/>
      <c r="M30" s="260">
        <v>34.285090150000002</v>
      </c>
      <c r="N30" s="260"/>
      <c r="O30" s="260">
        <v>34.721412129999997</v>
      </c>
      <c r="Q30" s="260">
        <v>34.63286119</v>
      </c>
      <c r="S30" s="260">
        <v>36.77359285</v>
      </c>
      <c r="T30" s="260"/>
      <c r="U30" s="260">
        <v>40.99970888</v>
      </c>
    </row>
    <row r="31" spans="1:21" s="239" customFormat="1" ht="12.75" customHeight="1" x14ac:dyDescent="0.2">
      <c r="A31" s="251">
        <v>31</v>
      </c>
      <c r="B31" s="91" t="s">
        <v>377</v>
      </c>
      <c r="C31" s="261">
        <v>29.441126279999999</v>
      </c>
      <c r="D31" s="261"/>
      <c r="E31" s="261">
        <v>28.913421419999999</v>
      </c>
      <c r="F31" s="261"/>
      <c r="G31" s="261">
        <v>31.667032559999999</v>
      </c>
      <c r="H31" s="261"/>
      <c r="I31" s="261">
        <v>30.177668539999999</v>
      </c>
      <c r="J31" s="261"/>
      <c r="K31" s="261">
        <v>31.027633290000001</v>
      </c>
      <c r="L31" s="261"/>
      <c r="M31" s="261">
        <v>30.815695600000002</v>
      </c>
      <c r="N31" s="261"/>
      <c r="O31" s="261">
        <v>31.887964499999999</v>
      </c>
      <c r="Q31" s="261">
        <v>29.928378049999999</v>
      </c>
      <c r="S31" s="261">
        <v>31.831183790000001</v>
      </c>
      <c r="T31" s="261"/>
      <c r="U31" s="261">
        <v>34.116348449999997</v>
      </c>
    </row>
    <row r="32" spans="1:21" s="239" customFormat="1" ht="23.1" customHeight="1" x14ac:dyDescent="0.2">
      <c r="A32" s="241">
        <v>32</v>
      </c>
      <c r="B32" s="91" t="s">
        <v>378</v>
      </c>
      <c r="C32" s="261">
        <v>35.657644480000002</v>
      </c>
      <c r="D32" s="261"/>
      <c r="E32" s="261">
        <v>35.36744186</v>
      </c>
      <c r="F32" s="261"/>
      <c r="G32" s="261">
        <v>38.138663970000003</v>
      </c>
      <c r="H32" s="261"/>
      <c r="I32" s="261">
        <v>36.29090909</v>
      </c>
      <c r="J32" s="261"/>
      <c r="K32" s="261">
        <v>37.673000000000002</v>
      </c>
      <c r="L32" s="261"/>
      <c r="M32" s="261">
        <v>39.702415459999997</v>
      </c>
      <c r="N32" s="261"/>
      <c r="O32" s="261">
        <v>37.758911820000002</v>
      </c>
      <c r="Q32" s="261">
        <v>37.009450170000001</v>
      </c>
      <c r="S32" s="261">
        <v>37.352758350000002</v>
      </c>
      <c r="T32" s="261"/>
      <c r="U32" s="261">
        <v>42.019090910000003</v>
      </c>
    </row>
    <row r="33" spans="1:21" s="239" customFormat="1" ht="12.75" customHeight="1" x14ac:dyDescent="0.2">
      <c r="A33" s="241">
        <v>33</v>
      </c>
      <c r="B33" s="248" t="s">
        <v>379</v>
      </c>
      <c r="C33" s="261">
        <v>27.643042909999998</v>
      </c>
      <c r="D33" s="261"/>
      <c r="E33" s="261">
        <v>27.23989899</v>
      </c>
      <c r="F33" s="261"/>
      <c r="G33" s="261">
        <v>30.79572954</v>
      </c>
      <c r="H33" s="261"/>
      <c r="I33" s="261">
        <v>29.481707320000002</v>
      </c>
      <c r="J33" s="261"/>
      <c r="K33" s="261">
        <v>32.292634370000002</v>
      </c>
      <c r="L33" s="261"/>
      <c r="M33" s="261">
        <v>31.142098270000002</v>
      </c>
      <c r="N33" s="261"/>
      <c r="O33" s="261">
        <v>32.764186629999998</v>
      </c>
      <c r="Q33" s="261">
        <v>34.284260519999997</v>
      </c>
      <c r="S33" s="261">
        <v>34.959517050000002</v>
      </c>
      <c r="T33" s="261"/>
      <c r="U33" s="261">
        <v>39.219446320000003</v>
      </c>
    </row>
    <row r="34" spans="1:21" s="239" customFormat="1" ht="12.75" customHeight="1" x14ac:dyDescent="0.2">
      <c r="A34" s="241">
        <v>34</v>
      </c>
      <c r="B34" s="91" t="s">
        <v>380</v>
      </c>
      <c r="C34" s="261">
        <v>33.745454549999998</v>
      </c>
      <c r="D34" s="261"/>
      <c r="E34" s="261">
        <v>28.983870970000002</v>
      </c>
      <c r="F34" s="261"/>
      <c r="G34" s="261">
        <v>36.651162790000001</v>
      </c>
      <c r="H34" s="261"/>
      <c r="I34" s="261">
        <v>32.5</v>
      </c>
      <c r="J34" s="261"/>
      <c r="K34" s="261">
        <v>35.350649349999998</v>
      </c>
      <c r="L34" s="261"/>
      <c r="M34" s="261">
        <v>40.780487800000003</v>
      </c>
      <c r="N34" s="261"/>
      <c r="O34" s="261">
        <v>36.625</v>
      </c>
      <c r="Q34" s="261">
        <v>41.282051279999997</v>
      </c>
      <c r="S34" s="261">
        <v>30.26</v>
      </c>
      <c r="T34" s="261"/>
      <c r="U34" s="261">
        <v>33.121212120000003</v>
      </c>
    </row>
    <row r="35" spans="1:21" s="239" customFormat="1" ht="12.75" customHeight="1" x14ac:dyDescent="0.2">
      <c r="A35" s="251">
        <v>35</v>
      </c>
      <c r="B35" s="91" t="s">
        <v>381</v>
      </c>
      <c r="C35" s="261">
        <v>32.517622080000002</v>
      </c>
      <c r="D35" s="261"/>
      <c r="E35" s="261">
        <v>32.309623430000002</v>
      </c>
      <c r="F35" s="261"/>
      <c r="G35" s="261">
        <v>33.904616949999998</v>
      </c>
      <c r="H35" s="261"/>
      <c r="I35" s="261">
        <v>34.052109180000002</v>
      </c>
      <c r="J35" s="261"/>
      <c r="K35" s="261">
        <v>35.679291689999999</v>
      </c>
      <c r="L35" s="261"/>
      <c r="M35" s="261">
        <v>36.377777780000002</v>
      </c>
      <c r="N35" s="261"/>
      <c r="O35" s="261">
        <v>35.07682672</v>
      </c>
      <c r="Q35" s="261">
        <v>36.699337749999998</v>
      </c>
      <c r="S35" s="261">
        <v>40.654158610000003</v>
      </c>
      <c r="T35" s="261"/>
      <c r="U35" s="261">
        <v>47.490390580000003</v>
      </c>
    </row>
    <row r="36" spans="1:21" s="239" customFormat="1" ht="23.1" customHeight="1" x14ac:dyDescent="0.2">
      <c r="A36" s="241">
        <v>36</v>
      </c>
      <c r="B36" s="91" t="s">
        <v>382</v>
      </c>
      <c r="C36" s="261">
        <v>31.351265819999998</v>
      </c>
      <c r="D36" s="261"/>
      <c r="E36" s="261">
        <v>31.787234040000001</v>
      </c>
      <c r="F36" s="261"/>
      <c r="G36" s="261">
        <v>34.712727270000002</v>
      </c>
      <c r="H36" s="261"/>
      <c r="I36" s="261">
        <v>34.881847479999998</v>
      </c>
      <c r="J36" s="261"/>
      <c r="K36" s="261">
        <v>33.248513670000001</v>
      </c>
      <c r="L36" s="261"/>
      <c r="M36" s="261">
        <v>36.651612900000003</v>
      </c>
      <c r="N36" s="261"/>
      <c r="O36" s="261">
        <v>35.477297900000003</v>
      </c>
      <c r="Q36" s="261">
        <v>38.258849560000002</v>
      </c>
      <c r="S36" s="261">
        <v>41.867158670000002</v>
      </c>
      <c r="T36" s="261"/>
      <c r="U36" s="261">
        <v>46.259117080000003</v>
      </c>
    </row>
    <row r="37" spans="1:21" s="239" customFormat="1" ht="23.1" customHeight="1" x14ac:dyDescent="0.2">
      <c r="A37" s="241">
        <v>37</v>
      </c>
      <c r="B37" s="91" t="s">
        <v>383</v>
      </c>
      <c r="C37" s="261">
        <v>30.79946584</v>
      </c>
      <c r="D37" s="261"/>
      <c r="E37" s="261">
        <v>31.79112082</v>
      </c>
      <c r="F37" s="261"/>
      <c r="G37" s="261">
        <v>33.200842700000003</v>
      </c>
      <c r="H37" s="261"/>
      <c r="I37" s="261">
        <v>34.933172659999997</v>
      </c>
      <c r="J37" s="261"/>
      <c r="K37" s="261">
        <v>35.586680119999997</v>
      </c>
      <c r="L37" s="261"/>
      <c r="M37" s="261">
        <v>36.394674449999997</v>
      </c>
      <c r="N37" s="261"/>
      <c r="O37" s="261">
        <v>37.027182439999997</v>
      </c>
      <c r="Q37" s="261">
        <v>37.038467920000002</v>
      </c>
      <c r="S37" s="261">
        <v>39.298961419999998</v>
      </c>
      <c r="T37" s="261"/>
      <c r="U37" s="261">
        <v>43.483060610000003</v>
      </c>
    </row>
    <row r="38" spans="1:21" s="239" customFormat="1" ht="12.75" customHeight="1" x14ac:dyDescent="0.2">
      <c r="A38" s="244">
        <v>38</v>
      </c>
      <c r="B38" s="245" t="s">
        <v>384</v>
      </c>
      <c r="C38" s="262">
        <v>27.808803300000001</v>
      </c>
      <c r="D38" s="262"/>
      <c r="E38" s="262">
        <v>26.075586449999999</v>
      </c>
      <c r="F38" s="262"/>
      <c r="G38" s="262">
        <v>28.185245900000002</v>
      </c>
      <c r="H38" s="262"/>
      <c r="I38" s="262">
        <v>29.01774691</v>
      </c>
      <c r="J38" s="262"/>
      <c r="K38" s="262">
        <v>28.832878579999999</v>
      </c>
      <c r="L38" s="262"/>
      <c r="M38" s="262">
        <v>29.35358445</v>
      </c>
      <c r="N38" s="262"/>
      <c r="O38" s="262">
        <v>31.655216280000001</v>
      </c>
      <c r="P38" s="246"/>
      <c r="Q38" s="262">
        <v>30.968282469999998</v>
      </c>
      <c r="R38" s="246"/>
      <c r="S38" s="262">
        <v>32.51652661</v>
      </c>
      <c r="T38" s="262"/>
      <c r="U38" s="262">
        <v>41.6633359</v>
      </c>
    </row>
    <row r="39" spans="1:21" s="239" customFormat="1" ht="6.6" customHeight="1" x14ac:dyDescent="0.2">
      <c r="A39" s="241"/>
      <c r="B39" s="243"/>
      <c r="C39" s="261"/>
      <c r="D39" s="261"/>
      <c r="E39" s="261"/>
      <c r="F39" s="261"/>
      <c r="G39" s="261"/>
      <c r="H39" s="261"/>
      <c r="I39" s="261"/>
      <c r="J39" s="261"/>
      <c r="K39" s="261"/>
      <c r="L39" s="261"/>
      <c r="M39" s="261"/>
      <c r="N39" s="261"/>
      <c r="O39" s="261"/>
      <c r="Q39" s="261"/>
      <c r="S39" s="261"/>
      <c r="T39" s="261"/>
      <c r="U39" s="261"/>
    </row>
    <row r="40" spans="1:21" s="239" customFormat="1" ht="12.75" customHeight="1" x14ac:dyDescent="0.2">
      <c r="A40" s="240" t="s">
        <v>170</v>
      </c>
      <c r="B40" s="247" t="s">
        <v>385</v>
      </c>
      <c r="C40" s="260">
        <v>28.919870060000001</v>
      </c>
      <c r="D40" s="260"/>
      <c r="E40" s="260">
        <v>29.727537330000001</v>
      </c>
      <c r="F40" s="260"/>
      <c r="G40" s="260">
        <v>32.289992419999997</v>
      </c>
      <c r="H40" s="260"/>
      <c r="I40" s="260">
        <v>32.214497610000002</v>
      </c>
      <c r="J40" s="260"/>
      <c r="K40" s="260">
        <v>32.153267569999997</v>
      </c>
      <c r="L40" s="260"/>
      <c r="M40" s="260">
        <v>31.786024569999999</v>
      </c>
      <c r="N40" s="260"/>
      <c r="O40" s="260">
        <v>34.565222679999998</v>
      </c>
      <c r="Q40" s="260">
        <v>35.660356749999998</v>
      </c>
      <c r="S40" s="260">
        <v>36.812841689999999</v>
      </c>
      <c r="T40" s="260"/>
      <c r="U40" s="260">
        <v>38.862539830000003</v>
      </c>
    </row>
    <row r="41" spans="1:21" s="239" customFormat="1" ht="23.1" customHeight="1" x14ac:dyDescent="0.2">
      <c r="A41" s="241" t="s">
        <v>107</v>
      </c>
      <c r="B41" s="91" t="s">
        <v>386</v>
      </c>
      <c r="C41" s="261">
        <v>27.85840318</v>
      </c>
      <c r="D41" s="261"/>
      <c r="E41" s="261">
        <v>29.90511334</v>
      </c>
      <c r="F41" s="261"/>
      <c r="G41" s="261">
        <v>30.47917765</v>
      </c>
      <c r="H41" s="261"/>
      <c r="I41" s="261">
        <v>29.792676360000002</v>
      </c>
      <c r="J41" s="261"/>
      <c r="K41" s="261">
        <v>31.49418605</v>
      </c>
      <c r="L41" s="261"/>
      <c r="M41" s="261">
        <v>28.441690959999999</v>
      </c>
      <c r="N41" s="261"/>
      <c r="O41" s="261">
        <v>31.347612009999999</v>
      </c>
      <c r="Q41" s="261">
        <v>33.473496660000002</v>
      </c>
      <c r="S41" s="261">
        <v>34.399853800000002</v>
      </c>
      <c r="T41" s="261"/>
      <c r="U41" s="261">
        <v>37.582646629999999</v>
      </c>
    </row>
    <row r="42" spans="1:21" s="239" customFormat="1" ht="12.75" customHeight="1" x14ac:dyDescent="0.2">
      <c r="A42" s="241" t="s">
        <v>109</v>
      </c>
      <c r="B42" s="248" t="s">
        <v>387</v>
      </c>
      <c r="C42" s="261">
        <v>27.908177500000001</v>
      </c>
      <c r="D42" s="261"/>
      <c r="E42" s="261">
        <v>27.642832110000001</v>
      </c>
      <c r="F42" s="261"/>
      <c r="G42" s="261">
        <v>32.66091334</v>
      </c>
      <c r="H42" s="261"/>
      <c r="I42" s="261">
        <v>31.325956489999999</v>
      </c>
      <c r="J42" s="261"/>
      <c r="K42" s="261">
        <v>29.954874270000001</v>
      </c>
      <c r="L42" s="261"/>
      <c r="M42" s="261">
        <v>32.269961979999998</v>
      </c>
      <c r="N42" s="261"/>
      <c r="O42" s="261">
        <v>34.484345050000002</v>
      </c>
      <c r="Q42" s="261">
        <v>34.280786589999998</v>
      </c>
      <c r="S42" s="261">
        <v>36.724256650000001</v>
      </c>
      <c r="T42" s="261"/>
      <c r="U42" s="261">
        <v>35.696202530000001</v>
      </c>
    </row>
    <row r="43" spans="1:21" s="239" customFormat="1" ht="12.75" customHeight="1" x14ac:dyDescent="0.2">
      <c r="A43" s="244" t="s">
        <v>111</v>
      </c>
      <c r="B43" s="245" t="s">
        <v>388</v>
      </c>
      <c r="C43" s="262">
        <v>30.701624819999999</v>
      </c>
      <c r="D43" s="262"/>
      <c r="E43" s="262">
        <v>31.50761421</v>
      </c>
      <c r="F43" s="262"/>
      <c r="G43" s="262">
        <v>33.032756489999997</v>
      </c>
      <c r="H43" s="262"/>
      <c r="I43" s="262">
        <v>34.340247679999997</v>
      </c>
      <c r="J43" s="262"/>
      <c r="K43" s="262">
        <v>34.454600300000003</v>
      </c>
      <c r="L43" s="262"/>
      <c r="M43" s="262">
        <v>33.551191240000001</v>
      </c>
      <c r="N43" s="262"/>
      <c r="O43" s="262">
        <v>36.785737650000002</v>
      </c>
      <c r="P43" s="246"/>
      <c r="Q43" s="262">
        <v>38.83552177</v>
      </c>
      <c r="R43" s="246"/>
      <c r="S43" s="262">
        <v>39.395348839999997</v>
      </c>
      <c r="T43" s="262"/>
      <c r="U43" s="262">
        <v>44.913137890000002</v>
      </c>
    </row>
    <row r="44" spans="1:21" s="239" customFormat="1" ht="6.6" customHeight="1" x14ac:dyDescent="0.2">
      <c r="A44" s="241"/>
      <c r="B44" s="243"/>
      <c r="C44" s="261"/>
      <c r="D44" s="261"/>
      <c r="E44" s="261"/>
      <c r="F44" s="261"/>
      <c r="G44" s="261"/>
      <c r="H44" s="261"/>
      <c r="I44" s="261"/>
      <c r="J44" s="261"/>
      <c r="K44" s="261"/>
      <c r="L44" s="261"/>
      <c r="M44" s="261"/>
      <c r="N44" s="261"/>
      <c r="O44" s="261"/>
      <c r="Q44" s="261"/>
      <c r="S44" s="261"/>
      <c r="T44" s="261"/>
      <c r="U44" s="261"/>
    </row>
    <row r="45" spans="1:21" s="239" customFormat="1" ht="12.75" customHeight="1" x14ac:dyDescent="0.2">
      <c r="A45" s="240" t="s">
        <v>171</v>
      </c>
      <c r="B45" s="247" t="s">
        <v>389</v>
      </c>
      <c r="C45" s="260">
        <v>32.222921550000002</v>
      </c>
      <c r="D45" s="260"/>
      <c r="E45" s="260">
        <v>31.989919019999999</v>
      </c>
      <c r="F45" s="260"/>
      <c r="G45" s="260">
        <v>34.255810330000003</v>
      </c>
      <c r="H45" s="260"/>
      <c r="I45" s="260">
        <v>33.73809524</v>
      </c>
      <c r="J45" s="260"/>
      <c r="K45" s="260">
        <v>36.507033450000002</v>
      </c>
      <c r="L45" s="260"/>
      <c r="M45" s="260">
        <v>36.002288679999999</v>
      </c>
      <c r="N45" s="260"/>
      <c r="O45" s="260">
        <v>38.286885249999997</v>
      </c>
      <c r="Q45" s="260">
        <v>37.926522149999997</v>
      </c>
      <c r="S45" s="260">
        <v>38.475269500000003</v>
      </c>
      <c r="T45" s="260"/>
      <c r="U45" s="260">
        <v>45.987216859999997</v>
      </c>
    </row>
    <row r="46" spans="1:21" s="239" customFormat="1" ht="23.1" customHeight="1" x14ac:dyDescent="0.2">
      <c r="A46" s="241">
        <v>44</v>
      </c>
      <c r="B46" s="91" t="s">
        <v>390</v>
      </c>
      <c r="C46" s="261">
        <v>32.550684930000003</v>
      </c>
      <c r="D46" s="261"/>
      <c r="E46" s="261">
        <v>31.871020860000002</v>
      </c>
      <c r="F46" s="261"/>
      <c r="G46" s="261">
        <v>34.669826219999997</v>
      </c>
      <c r="H46" s="261"/>
      <c r="I46" s="261">
        <v>32.993733679999998</v>
      </c>
      <c r="J46" s="261"/>
      <c r="K46" s="261">
        <v>34.629190299999998</v>
      </c>
      <c r="L46" s="261"/>
      <c r="M46" s="261">
        <v>36.999518770000002</v>
      </c>
      <c r="N46" s="261"/>
      <c r="O46" s="261">
        <v>37.640301319999999</v>
      </c>
      <c r="Q46" s="261">
        <v>35.685464269999997</v>
      </c>
      <c r="S46" s="261">
        <v>36.459633029999999</v>
      </c>
      <c r="T46" s="261"/>
      <c r="U46" s="261">
        <v>47.002327389999998</v>
      </c>
    </row>
    <row r="47" spans="1:21" s="239" customFormat="1" ht="23.1" customHeight="1" x14ac:dyDescent="0.2">
      <c r="A47" s="244">
        <v>45</v>
      </c>
      <c r="B47" s="252" t="s">
        <v>391</v>
      </c>
      <c r="C47" s="262">
        <v>32.068289530000001</v>
      </c>
      <c r="D47" s="262"/>
      <c r="E47" s="262">
        <v>32.04114448</v>
      </c>
      <c r="F47" s="262"/>
      <c r="G47" s="262">
        <v>34.081560279999998</v>
      </c>
      <c r="H47" s="262"/>
      <c r="I47" s="262">
        <v>34.054090000000002</v>
      </c>
      <c r="J47" s="262"/>
      <c r="K47" s="262">
        <v>37.323615160000003</v>
      </c>
      <c r="L47" s="262"/>
      <c r="M47" s="262">
        <v>35.53932082</v>
      </c>
      <c r="N47" s="262"/>
      <c r="O47" s="262">
        <v>38.60317826</v>
      </c>
      <c r="P47" s="246"/>
      <c r="Q47" s="262">
        <v>39.019682240000002</v>
      </c>
      <c r="R47" s="246"/>
      <c r="S47" s="262">
        <v>39.539728680000003</v>
      </c>
      <c r="T47" s="262"/>
      <c r="U47" s="262">
        <v>45.57444795</v>
      </c>
    </row>
    <row r="48" spans="1:21" s="239" customFormat="1" ht="6.6" customHeight="1" x14ac:dyDescent="0.2">
      <c r="A48" s="241"/>
      <c r="B48" s="243"/>
      <c r="C48" s="261"/>
      <c r="D48" s="261"/>
      <c r="E48" s="261"/>
      <c r="F48" s="261"/>
      <c r="G48" s="261"/>
      <c r="H48" s="261"/>
      <c r="I48" s="261"/>
      <c r="J48" s="261"/>
      <c r="K48" s="261"/>
      <c r="L48" s="261"/>
      <c r="M48" s="261"/>
      <c r="N48" s="261"/>
      <c r="O48" s="261"/>
      <c r="Q48" s="261"/>
      <c r="S48" s="261"/>
      <c r="T48" s="261"/>
      <c r="U48" s="261"/>
    </row>
    <row r="49" spans="1:21" s="239" customFormat="1" ht="12.75" customHeight="1" x14ac:dyDescent="0.2">
      <c r="A49" s="240" t="s">
        <v>172</v>
      </c>
      <c r="B49" s="247" t="s">
        <v>392</v>
      </c>
      <c r="C49" s="260">
        <v>23.786590100000002</v>
      </c>
      <c r="D49" s="260"/>
      <c r="E49" s="260">
        <v>24.053038359999999</v>
      </c>
      <c r="F49" s="260"/>
      <c r="G49" s="260">
        <v>25.576590490000001</v>
      </c>
      <c r="H49" s="260"/>
      <c r="I49" s="260">
        <v>25.678851529999999</v>
      </c>
      <c r="J49" s="260"/>
      <c r="K49" s="260">
        <v>26.103470489999999</v>
      </c>
      <c r="L49" s="260"/>
      <c r="M49" s="260">
        <v>26.23588062</v>
      </c>
      <c r="N49" s="260"/>
      <c r="O49" s="260">
        <v>26.49212692</v>
      </c>
      <c r="Q49" s="260">
        <v>26.805745080000001</v>
      </c>
      <c r="S49" s="260">
        <v>28.582428050000001</v>
      </c>
      <c r="T49" s="260"/>
      <c r="U49" s="260">
        <v>32.549871590000002</v>
      </c>
    </row>
    <row r="50" spans="1:21" s="157" customFormat="1" ht="12.75" customHeight="1" x14ac:dyDescent="0.2">
      <c r="A50" s="241" t="s">
        <v>55</v>
      </c>
      <c r="B50" s="158" t="s">
        <v>393</v>
      </c>
      <c r="C50" s="261">
        <v>26.772299799999999</v>
      </c>
      <c r="D50" s="261"/>
      <c r="E50" s="261">
        <v>27.53519932</v>
      </c>
      <c r="F50" s="261"/>
      <c r="G50" s="261">
        <v>29.236710590000001</v>
      </c>
      <c r="H50" s="261"/>
      <c r="I50" s="261">
        <v>29.181008899999998</v>
      </c>
      <c r="J50" s="261"/>
      <c r="K50" s="261">
        <v>31.088141029999999</v>
      </c>
      <c r="L50" s="261"/>
      <c r="M50" s="261">
        <v>30.050660789999998</v>
      </c>
      <c r="N50" s="261"/>
      <c r="O50" s="261">
        <v>30.26629213</v>
      </c>
      <c r="Q50" s="261">
        <v>32.070652170000002</v>
      </c>
      <c r="S50" s="261">
        <v>39.876908399999998</v>
      </c>
      <c r="T50" s="261"/>
      <c r="U50" s="261">
        <v>44.442602039999997</v>
      </c>
    </row>
    <row r="51" spans="1:21" s="157" customFormat="1" ht="12.75" customHeight="1" x14ac:dyDescent="0.2">
      <c r="A51" s="241" t="s">
        <v>57</v>
      </c>
      <c r="B51" s="158" t="s">
        <v>394</v>
      </c>
      <c r="C51" s="261">
        <v>22.8627185</v>
      </c>
      <c r="D51" s="261"/>
      <c r="E51" s="261">
        <v>22.88277046</v>
      </c>
      <c r="F51" s="261"/>
      <c r="G51" s="261">
        <v>24.150658459999999</v>
      </c>
      <c r="H51" s="261"/>
      <c r="I51" s="261">
        <v>24.155485939999998</v>
      </c>
      <c r="J51" s="261"/>
      <c r="K51" s="261">
        <v>24.381810189999999</v>
      </c>
      <c r="L51" s="261"/>
      <c r="M51" s="261">
        <v>24.43977254</v>
      </c>
      <c r="N51" s="261"/>
      <c r="O51" s="261">
        <v>24.570689869999999</v>
      </c>
      <c r="Q51" s="261">
        <v>24.352006169999999</v>
      </c>
      <c r="S51" s="261">
        <v>25.03044964</v>
      </c>
      <c r="T51" s="261"/>
      <c r="U51" s="261">
        <v>29.60666994</v>
      </c>
    </row>
    <row r="52" spans="1:21" s="157" customFormat="1" ht="12.75" customHeight="1" x14ac:dyDescent="0.2">
      <c r="A52" s="241" t="s">
        <v>59</v>
      </c>
      <c r="B52" s="158" t="s">
        <v>395</v>
      </c>
      <c r="C52" s="261">
        <v>23.374287750000001</v>
      </c>
      <c r="D52" s="261"/>
      <c r="E52" s="261">
        <v>23.938159349999999</v>
      </c>
      <c r="F52" s="261"/>
      <c r="G52" s="261">
        <v>25.623514570000001</v>
      </c>
      <c r="H52" s="261"/>
      <c r="I52" s="261">
        <v>25.88277334</v>
      </c>
      <c r="J52" s="261"/>
      <c r="K52" s="261">
        <v>26.505609499999998</v>
      </c>
      <c r="L52" s="261"/>
      <c r="M52" s="261">
        <v>26.960344370000001</v>
      </c>
      <c r="N52" s="261"/>
      <c r="O52" s="261">
        <v>27.58815903</v>
      </c>
      <c r="Q52" s="261">
        <v>28.290591679999999</v>
      </c>
      <c r="S52" s="261">
        <v>29.751567000000001</v>
      </c>
      <c r="T52" s="261"/>
      <c r="U52" s="261">
        <v>32.120925399999997</v>
      </c>
    </row>
    <row r="53" spans="1:21" s="157" customFormat="1" ht="12.75" customHeight="1" x14ac:dyDescent="0.2">
      <c r="A53" s="241">
        <v>53</v>
      </c>
      <c r="B53" s="158" t="s">
        <v>396</v>
      </c>
      <c r="C53" s="261">
        <v>34.745762710000001</v>
      </c>
      <c r="D53" s="261"/>
      <c r="E53" s="261">
        <v>35.277777780000001</v>
      </c>
      <c r="F53" s="261"/>
      <c r="G53" s="261">
        <v>40.399484540000003</v>
      </c>
      <c r="H53" s="261"/>
      <c r="I53" s="261">
        <v>38.843137249999998</v>
      </c>
      <c r="J53" s="261"/>
      <c r="K53" s="261">
        <v>40.548961419999998</v>
      </c>
      <c r="L53" s="261"/>
      <c r="M53" s="261">
        <v>41.398734179999998</v>
      </c>
      <c r="N53" s="261"/>
      <c r="O53" s="261">
        <v>39.319838060000002</v>
      </c>
      <c r="Q53" s="261">
        <v>37.657777780000004</v>
      </c>
      <c r="S53" s="261">
        <v>49.662542180000003</v>
      </c>
      <c r="T53" s="261"/>
      <c r="U53" s="261">
        <v>51.761154859999998</v>
      </c>
    </row>
    <row r="54" spans="1:21" s="157" customFormat="1" ht="12.75" customHeight="1" x14ac:dyDescent="0.2">
      <c r="A54" s="241">
        <v>54</v>
      </c>
      <c r="B54" s="158" t="s">
        <v>397</v>
      </c>
      <c r="C54" s="261">
        <v>31.338762209999999</v>
      </c>
      <c r="D54" s="261"/>
      <c r="E54" s="261">
        <v>31.503262639999999</v>
      </c>
      <c r="F54" s="261"/>
      <c r="G54" s="261">
        <v>33.191463900000002</v>
      </c>
      <c r="H54" s="261"/>
      <c r="I54" s="261">
        <v>34.178855329999998</v>
      </c>
      <c r="J54" s="261"/>
      <c r="K54" s="261">
        <v>34.310769229999998</v>
      </c>
      <c r="L54" s="261"/>
      <c r="M54" s="261">
        <v>34.260174419999998</v>
      </c>
      <c r="N54" s="261"/>
      <c r="O54" s="261">
        <v>34.005524860000001</v>
      </c>
      <c r="Q54" s="261">
        <v>35.882662000000003</v>
      </c>
      <c r="S54" s="261">
        <v>38.304539720000001</v>
      </c>
      <c r="T54" s="261"/>
      <c r="U54" s="261">
        <v>40.790196979999997</v>
      </c>
    </row>
    <row r="55" spans="1:21" s="239" customFormat="1" ht="12.75" customHeight="1" x14ac:dyDescent="0.2">
      <c r="A55" s="244">
        <v>55</v>
      </c>
      <c r="B55" s="245" t="s">
        <v>398</v>
      </c>
      <c r="C55" s="262">
        <v>23.218386760000001</v>
      </c>
      <c r="D55" s="262"/>
      <c r="E55" s="262">
        <v>22.731985940000001</v>
      </c>
      <c r="F55" s="262"/>
      <c r="G55" s="262">
        <v>24.641141820000001</v>
      </c>
      <c r="H55" s="262"/>
      <c r="I55" s="262">
        <v>25.753744489999999</v>
      </c>
      <c r="J55" s="262"/>
      <c r="K55" s="262">
        <v>27.267744480000001</v>
      </c>
      <c r="L55" s="262"/>
      <c r="M55" s="262">
        <v>28.038236309999998</v>
      </c>
      <c r="N55" s="262"/>
      <c r="O55" s="262">
        <v>28.71299827</v>
      </c>
      <c r="P55" s="246"/>
      <c r="Q55" s="262">
        <v>29.376424620000002</v>
      </c>
      <c r="R55" s="246"/>
      <c r="S55" s="262">
        <v>30.024471299999998</v>
      </c>
      <c r="T55" s="262"/>
      <c r="U55" s="262">
        <v>30.982297689999999</v>
      </c>
    </row>
    <row r="56" spans="1:21" s="239" customFormat="1" ht="6.6" customHeight="1" x14ac:dyDescent="0.2">
      <c r="A56" s="241"/>
      <c r="B56" s="243"/>
      <c r="C56" s="261"/>
      <c r="D56" s="261"/>
      <c r="E56" s="261"/>
      <c r="F56" s="261"/>
      <c r="G56" s="261"/>
      <c r="H56" s="261"/>
      <c r="I56" s="261"/>
      <c r="J56" s="261"/>
      <c r="K56" s="261"/>
      <c r="L56" s="261"/>
      <c r="M56" s="261"/>
      <c r="N56" s="261"/>
      <c r="O56" s="261"/>
      <c r="Q56" s="261"/>
      <c r="S56" s="261"/>
      <c r="T56" s="261"/>
      <c r="U56" s="261"/>
    </row>
    <row r="57" spans="1:21" s="157" customFormat="1" ht="12.75" customHeight="1" x14ac:dyDescent="0.2">
      <c r="A57" s="240" t="s">
        <v>254</v>
      </c>
      <c r="B57" s="253" t="s">
        <v>399</v>
      </c>
      <c r="C57" s="260">
        <v>27.2451224</v>
      </c>
      <c r="D57" s="260"/>
      <c r="E57" s="260">
        <v>27.38500866</v>
      </c>
      <c r="F57" s="260"/>
      <c r="G57" s="260">
        <v>28.83526505</v>
      </c>
      <c r="H57" s="260"/>
      <c r="I57" s="260">
        <v>29.05274326</v>
      </c>
      <c r="J57" s="260"/>
      <c r="K57" s="260">
        <v>31.3458194</v>
      </c>
      <c r="L57" s="260"/>
      <c r="M57" s="260">
        <v>31.186619929999999</v>
      </c>
      <c r="N57" s="260"/>
      <c r="O57" s="260">
        <v>32.239800090000003</v>
      </c>
      <c r="Q57" s="260">
        <v>31.855726619999999</v>
      </c>
      <c r="S57" s="260">
        <v>33.238280340000003</v>
      </c>
      <c r="T57" s="260"/>
      <c r="U57" s="260">
        <v>34.369499840000003</v>
      </c>
    </row>
    <row r="58" spans="1:21" s="157" customFormat="1" ht="12.75" customHeight="1" x14ac:dyDescent="0.2">
      <c r="A58" s="241">
        <v>56</v>
      </c>
      <c r="B58" s="158" t="s">
        <v>400</v>
      </c>
      <c r="C58" s="261">
        <v>27.96281493</v>
      </c>
      <c r="D58" s="261"/>
      <c r="E58" s="261">
        <v>28.01143034</v>
      </c>
      <c r="F58" s="261"/>
      <c r="G58" s="261">
        <v>29.409207330000001</v>
      </c>
      <c r="H58" s="261"/>
      <c r="I58" s="261">
        <v>29.457225909999998</v>
      </c>
      <c r="J58" s="261"/>
      <c r="K58" s="261">
        <v>32.222284279999997</v>
      </c>
      <c r="L58" s="261"/>
      <c r="M58" s="261">
        <v>32.628358370000001</v>
      </c>
      <c r="N58" s="261"/>
      <c r="O58" s="261">
        <v>33.003351780000003</v>
      </c>
      <c r="Q58" s="261">
        <v>32.723479830000002</v>
      </c>
      <c r="S58" s="261">
        <v>33.7731633</v>
      </c>
      <c r="T58" s="261"/>
      <c r="U58" s="261">
        <v>33.52836095</v>
      </c>
    </row>
    <row r="59" spans="1:21" s="157" customFormat="1" ht="12.75" customHeight="1" x14ac:dyDescent="0.2">
      <c r="A59" s="241">
        <v>57</v>
      </c>
      <c r="B59" s="158" t="s">
        <v>401</v>
      </c>
      <c r="C59" s="261">
        <v>25.641296690000001</v>
      </c>
      <c r="D59" s="261"/>
      <c r="E59" s="261">
        <v>25.513462619999999</v>
      </c>
      <c r="F59" s="261"/>
      <c r="G59" s="261">
        <v>26.713147410000001</v>
      </c>
      <c r="H59" s="261"/>
      <c r="I59" s="261">
        <v>28.52291877</v>
      </c>
      <c r="J59" s="261"/>
      <c r="K59" s="261">
        <v>29.251377300000001</v>
      </c>
      <c r="L59" s="261"/>
      <c r="M59" s="261">
        <v>28.364556270000001</v>
      </c>
      <c r="N59" s="261"/>
      <c r="O59" s="261">
        <v>30.166107159999999</v>
      </c>
      <c r="Q59" s="261">
        <v>30.21271634</v>
      </c>
      <c r="S59" s="261">
        <v>32.061061420000001</v>
      </c>
      <c r="T59" s="261"/>
      <c r="U59" s="261">
        <v>33.596621409999997</v>
      </c>
    </row>
    <row r="60" spans="1:21" s="239" customFormat="1" ht="12.75" customHeight="1" x14ac:dyDescent="0.2">
      <c r="A60" s="244">
        <v>58</v>
      </c>
      <c r="B60" s="245" t="s">
        <v>402</v>
      </c>
      <c r="C60" s="262">
        <v>27.12117662</v>
      </c>
      <c r="D60" s="262"/>
      <c r="E60" s="262">
        <v>27.66286843</v>
      </c>
      <c r="F60" s="262"/>
      <c r="G60" s="262">
        <v>29.275022140000001</v>
      </c>
      <c r="H60" s="262"/>
      <c r="I60" s="262">
        <v>28.520359370000001</v>
      </c>
      <c r="J60" s="262"/>
      <c r="K60" s="262">
        <v>31.01134931</v>
      </c>
      <c r="L60" s="262"/>
      <c r="M60" s="262">
        <v>30.329320389999999</v>
      </c>
      <c r="N60" s="262"/>
      <c r="O60" s="262">
        <v>32.376646180000002</v>
      </c>
      <c r="P60" s="246"/>
      <c r="Q60" s="262">
        <v>31.491701240000001</v>
      </c>
      <c r="R60" s="246"/>
      <c r="S60" s="262">
        <v>33.285116559999999</v>
      </c>
      <c r="T60" s="262"/>
      <c r="U60" s="262">
        <v>37.945695829999998</v>
      </c>
    </row>
    <row r="61" spans="1:21" s="239" customFormat="1" ht="6.6" customHeight="1" x14ac:dyDescent="0.2">
      <c r="A61" s="241"/>
      <c r="B61" s="243"/>
      <c r="C61" s="261"/>
      <c r="D61" s="261"/>
      <c r="E61" s="261"/>
      <c r="F61" s="261"/>
      <c r="G61" s="261"/>
      <c r="H61" s="261"/>
      <c r="I61" s="261"/>
      <c r="J61" s="261"/>
      <c r="K61" s="261"/>
      <c r="L61" s="261"/>
      <c r="M61" s="261"/>
      <c r="N61" s="261"/>
      <c r="O61" s="261"/>
      <c r="Q61" s="261"/>
      <c r="S61" s="261"/>
      <c r="T61" s="261"/>
      <c r="U61" s="261"/>
    </row>
    <row r="62" spans="1:21" s="157" customFormat="1" ht="12.75" customHeight="1" x14ac:dyDescent="0.2">
      <c r="A62" s="240" t="s">
        <v>255</v>
      </c>
      <c r="B62" s="253" t="s">
        <v>403</v>
      </c>
      <c r="C62" s="260">
        <v>29.927596999999999</v>
      </c>
      <c r="D62" s="260"/>
      <c r="E62" s="260">
        <v>28.865478410000001</v>
      </c>
      <c r="F62" s="260"/>
      <c r="G62" s="260">
        <v>29.456777580000001</v>
      </c>
      <c r="H62" s="260"/>
      <c r="I62" s="260">
        <v>30.614710120000002</v>
      </c>
      <c r="J62" s="260"/>
      <c r="K62" s="260">
        <v>31.63880022</v>
      </c>
      <c r="L62" s="260"/>
      <c r="M62" s="260">
        <v>32.321608349999998</v>
      </c>
      <c r="N62" s="260"/>
      <c r="O62" s="260">
        <v>33.087940009999997</v>
      </c>
      <c r="Q62" s="260">
        <v>33.283729119999997</v>
      </c>
      <c r="S62" s="260">
        <v>35.467643639999999</v>
      </c>
      <c r="T62" s="260"/>
      <c r="U62" s="260">
        <v>38.171352069999998</v>
      </c>
    </row>
    <row r="63" spans="1:21" s="157" customFormat="1" ht="12.75" customHeight="1" x14ac:dyDescent="0.2">
      <c r="A63" s="244">
        <v>59</v>
      </c>
      <c r="B63" s="254" t="s">
        <v>403</v>
      </c>
      <c r="C63" s="262">
        <v>29.927596999999999</v>
      </c>
      <c r="D63" s="262"/>
      <c r="E63" s="262">
        <v>28.865478410000001</v>
      </c>
      <c r="F63" s="262"/>
      <c r="G63" s="262">
        <v>29.456777580000001</v>
      </c>
      <c r="H63" s="262"/>
      <c r="I63" s="262">
        <v>30.614710120000002</v>
      </c>
      <c r="J63" s="262"/>
      <c r="K63" s="262">
        <v>31.63880022</v>
      </c>
      <c r="L63" s="262"/>
      <c r="M63" s="262">
        <v>32.321608349999998</v>
      </c>
      <c r="N63" s="262"/>
      <c r="O63" s="262">
        <v>33.087940009999997</v>
      </c>
      <c r="P63" s="255"/>
      <c r="Q63" s="262">
        <v>33.283729119999997</v>
      </c>
      <c r="R63" s="255"/>
      <c r="S63" s="262">
        <v>35.467643639999999</v>
      </c>
      <c r="T63" s="262"/>
      <c r="U63" s="262">
        <v>38.171352069999998</v>
      </c>
    </row>
    <row r="64" spans="1:21" s="157" customFormat="1" ht="6.6" customHeight="1" x14ac:dyDescent="0.2">
      <c r="A64" s="241"/>
      <c r="B64" s="158"/>
      <c r="C64" s="261"/>
      <c r="D64" s="261"/>
      <c r="E64" s="261"/>
      <c r="F64" s="261"/>
      <c r="G64" s="261"/>
      <c r="H64" s="261"/>
      <c r="I64" s="261"/>
      <c r="J64" s="261"/>
      <c r="K64" s="261"/>
      <c r="L64" s="261"/>
      <c r="M64" s="261"/>
      <c r="N64" s="261"/>
      <c r="O64" s="261"/>
      <c r="Q64" s="261"/>
      <c r="S64" s="261"/>
      <c r="T64" s="261"/>
      <c r="U64" s="261"/>
    </row>
    <row r="65" spans="1:21" s="239" customFormat="1" ht="23.1" customHeight="1" x14ac:dyDescent="0.2">
      <c r="A65" s="240" t="s">
        <v>122</v>
      </c>
      <c r="B65" s="237" t="s">
        <v>404</v>
      </c>
      <c r="C65" s="260">
        <v>32.718041139999997</v>
      </c>
      <c r="D65" s="260"/>
      <c r="E65" s="260">
        <v>34.310787550000001</v>
      </c>
      <c r="F65" s="260"/>
      <c r="G65" s="260">
        <v>35.81549296</v>
      </c>
      <c r="H65" s="260"/>
      <c r="I65" s="260">
        <v>35.84341998</v>
      </c>
      <c r="J65" s="260"/>
      <c r="K65" s="260">
        <v>36.943815710000003</v>
      </c>
      <c r="L65" s="260"/>
      <c r="M65" s="260">
        <v>37.52099664</v>
      </c>
      <c r="N65" s="260"/>
      <c r="O65" s="260">
        <v>37.729404529999996</v>
      </c>
      <c r="Q65" s="260">
        <v>38.967632379999998</v>
      </c>
      <c r="S65" s="260">
        <v>39.054239930000001</v>
      </c>
      <c r="T65" s="260"/>
      <c r="U65" s="260">
        <v>41.18429957</v>
      </c>
    </row>
    <row r="66" spans="1:21" s="157" customFormat="1" ht="12.75" customHeight="1" x14ac:dyDescent="0.2">
      <c r="A66" s="241">
        <v>61</v>
      </c>
      <c r="B66" s="158" t="s">
        <v>405</v>
      </c>
      <c r="C66" s="261">
        <v>29.708934710000001</v>
      </c>
      <c r="D66" s="261"/>
      <c r="E66" s="261">
        <v>29.742272230000001</v>
      </c>
      <c r="F66" s="261"/>
      <c r="G66" s="261">
        <v>30.93926647</v>
      </c>
      <c r="H66" s="261"/>
      <c r="I66" s="261">
        <v>30.737308519999999</v>
      </c>
      <c r="J66" s="261"/>
      <c r="K66" s="261">
        <v>32.326540880000003</v>
      </c>
      <c r="L66" s="261"/>
      <c r="M66" s="261">
        <v>32.5466598</v>
      </c>
      <c r="N66" s="261"/>
      <c r="O66" s="261">
        <v>33.009514269999997</v>
      </c>
      <c r="Q66" s="261">
        <v>34.207961210000001</v>
      </c>
      <c r="S66" s="261">
        <v>33.443797529999998</v>
      </c>
      <c r="T66" s="261"/>
      <c r="U66" s="261">
        <v>36.232828560000002</v>
      </c>
    </row>
    <row r="67" spans="1:21" s="157" customFormat="1" ht="23.1" customHeight="1" x14ac:dyDescent="0.2">
      <c r="A67" s="241">
        <v>62</v>
      </c>
      <c r="B67" s="91" t="s">
        <v>406</v>
      </c>
      <c r="C67" s="261">
        <v>38.7582205</v>
      </c>
      <c r="D67" s="261"/>
      <c r="E67" s="261">
        <v>40.927352509999999</v>
      </c>
      <c r="F67" s="261"/>
      <c r="G67" s="261">
        <v>44.775419550000002</v>
      </c>
      <c r="H67" s="261"/>
      <c r="I67" s="261">
        <v>42.575532899999999</v>
      </c>
      <c r="J67" s="261"/>
      <c r="K67" s="261">
        <v>45.035616439999998</v>
      </c>
      <c r="L67" s="261"/>
      <c r="M67" s="261">
        <v>44.784075569999999</v>
      </c>
      <c r="N67" s="261"/>
      <c r="O67" s="261">
        <v>46.136507940000001</v>
      </c>
      <c r="Q67" s="261">
        <v>44.400184420000002</v>
      </c>
      <c r="S67" s="261">
        <v>48.481162980000001</v>
      </c>
      <c r="T67" s="261"/>
      <c r="U67" s="261">
        <v>47.623106059999998</v>
      </c>
    </row>
    <row r="68" spans="1:21" s="157" customFormat="1" ht="12.75" customHeight="1" x14ac:dyDescent="0.2">
      <c r="A68" s="241">
        <v>63</v>
      </c>
      <c r="B68" s="91" t="s">
        <v>407</v>
      </c>
      <c r="C68" s="261">
        <v>42.036363639999998</v>
      </c>
      <c r="D68" s="261"/>
      <c r="E68" s="261">
        <v>41.124277460000002</v>
      </c>
      <c r="F68" s="261"/>
      <c r="G68" s="261">
        <v>45.068814060000001</v>
      </c>
      <c r="H68" s="261"/>
      <c r="I68" s="261">
        <v>48.48876404</v>
      </c>
      <c r="J68" s="261"/>
      <c r="K68" s="261">
        <v>45.738235289999999</v>
      </c>
      <c r="L68" s="261"/>
      <c r="M68" s="261">
        <v>48.583333330000002</v>
      </c>
      <c r="N68" s="261"/>
      <c r="O68" s="261">
        <v>44.492979720000001</v>
      </c>
      <c r="Q68" s="261">
        <v>43.639296190000003</v>
      </c>
      <c r="S68" s="261">
        <v>46.516733600000002</v>
      </c>
      <c r="T68" s="261"/>
      <c r="U68" s="261">
        <v>42.570957100000001</v>
      </c>
    </row>
    <row r="69" spans="1:21" s="157" customFormat="1" ht="24.75" customHeight="1" x14ac:dyDescent="0.2">
      <c r="A69" s="244">
        <v>64</v>
      </c>
      <c r="B69" s="256" t="s">
        <v>408</v>
      </c>
      <c r="C69" s="262">
        <v>34.364558600000002</v>
      </c>
      <c r="D69" s="262"/>
      <c r="E69" s="262">
        <v>38.342139680000002</v>
      </c>
      <c r="F69" s="262"/>
      <c r="G69" s="262">
        <v>39.064881569999997</v>
      </c>
      <c r="H69" s="262"/>
      <c r="I69" s="262">
        <v>40.040719459999998</v>
      </c>
      <c r="J69" s="262"/>
      <c r="K69" s="262">
        <v>40.106005349999997</v>
      </c>
      <c r="L69" s="262"/>
      <c r="M69" s="262">
        <v>41.678256070000003</v>
      </c>
      <c r="N69" s="262"/>
      <c r="O69" s="262">
        <v>41.639071970000003</v>
      </c>
      <c r="P69" s="255"/>
      <c r="Q69" s="262">
        <v>44.941695639999999</v>
      </c>
      <c r="R69" s="255"/>
      <c r="S69" s="262">
        <v>43.944590339999998</v>
      </c>
      <c r="T69" s="262"/>
      <c r="U69" s="262">
        <v>48.148822610000003</v>
      </c>
    </row>
    <row r="70" spans="1:21" s="157" customFormat="1" ht="6.6" customHeight="1" x14ac:dyDescent="0.2">
      <c r="A70" s="241"/>
      <c r="B70" s="158"/>
      <c r="C70" s="261"/>
      <c r="D70" s="261"/>
      <c r="E70" s="261"/>
      <c r="F70" s="261"/>
      <c r="G70" s="261"/>
      <c r="H70" s="261"/>
      <c r="I70" s="261"/>
      <c r="J70" s="261"/>
      <c r="K70" s="261"/>
      <c r="L70" s="261"/>
      <c r="M70" s="261"/>
      <c r="N70" s="261"/>
      <c r="O70" s="261"/>
      <c r="Q70" s="261"/>
      <c r="S70" s="261"/>
      <c r="T70" s="261"/>
      <c r="U70" s="261"/>
    </row>
    <row r="71" spans="1:21" s="157" customFormat="1" ht="23.1" customHeight="1" x14ac:dyDescent="0.2">
      <c r="A71" s="240" t="s">
        <v>123</v>
      </c>
      <c r="B71" s="237" t="s">
        <v>409</v>
      </c>
      <c r="C71" s="260">
        <v>30.032770859999999</v>
      </c>
      <c r="D71" s="260"/>
      <c r="E71" s="260">
        <v>30.625801410000001</v>
      </c>
      <c r="F71" s="260"/>
      <c r="G71" s="260">
        <v>32.131244809999998</v>
      </c>
      <c r="H71" s="260"/>
      <c r="I71" s="260">
        <v>32.918638289999997</v>
      </c>
      <c r="J71" s="260"/>
      <c r="K71" s="260">
        <v>33.561160739999998</v>
      </c>
      <c r="L71" s="260"/>
      <c r="M71" s="260">
        <v>32.831733640000003</v>
      </c>
      <c r="N71" s="260"/>
      <c r="O71" s="260">
        <v>33.03324842</v>
      </c>
      <c r="Q71" s="260">
        <v>32.9299088</v>
      </c>
      <c r="S71" s="260">
        <v>34.56051721</v>
      </c>
      <c r="T71" s="260"/>
      <c r="U71" s="260">
        <v>36.952053210000003</v>
      </c>
    </row>
    <row r="72" spans="1:21" s="157" customFormat="1" ht="12.75" customHeight="1" x14ac:dyDescent="0.2">
      <c r="A72" s="241">
        <v>71</v>
      </c>
      <c r="B72" s="91" t="s">
        <v>410</v>
      </c>
      <c r="C72" s="261">
        <v>30.662464880000002</v>
      </c>
      <c r="D72" s="261"/>
      <c r="E72" s="261">
        <v>31.364886349999999</v>
      </c>
      <c r="F72" s="261"/>
      <c r="G72" s="261">
        <v>32.91201427</v>
      </c>
      <c r="H72" s="261"/>
      <c r="I72" s="261">
        <v>33.713334590000002</v>
      </c>
      <c r="J72" s="261"/>
      <c r="K72" s="261">
        <v>34.232506489999999</v>
      </c>
      <c r="L72" s="261"/>
      <c r="M72" s="261">
        <v>33.559640620000003</v>
      </c>
      <c r="N72" s="261"/>
      <c r="O72" s="261">
        <v>33.484354000000003</v>
      </c>
      <c r="Q72" s="261">
        <v>33.492373090000001</v>
      </c>
      <c r="S72" s="261">
        <v>34.928655050000003</v>
      </c>
      <c r="T72" s="261"/>
      <c r="U72" s="261">
        <v>37.173564679999998</v>
      </c>
    </row>
    <row r="73" spans="1:21" s="157" customFormat="1" ht="24.75" customHeight="1" x14ac:dyDescent="0.2">
      <c r="A73" s="244">
        <v>72</v>
      </c>
      <c r="B73" s="252" t="s">
        <v>411</v>
      </c>
      <c r="C73" s="262">
        <v>28.710001599999998</v>
      </c>
      <c r="D73" s="262"/>
      <c r="E73" s="262">
        <v>29.217476900000001</v>
      </c>
      <c r="F73" s="262"/>
      <c r="G73" s="262">
        <v>30.757064060000001</v>
      </c>
      <c r="H73" s="262"/>
      <c r="I73" s="262">
        <v>31.475606620000001</v>
      </c>
      <c r="J73" s="262"/>
      <c r="K73" s="262">
        <v>32.292366170000001</v>
      </c>
      <c r="L73" s="262"/>
      <c r="M73" s="262">
        <v>31.40954829</v>
      </c>
      <c r="N73" s="262"/>
      <c r="O73" s="262">
        <v>32.072377840000001</v>
      </c>
      <c r="P73" s="255"/>
      <c r="Q73" s="262">
        <v>31.636880430000001</v>
      </c>
      <c r="R73" s="255"/>
      <c r="S73" s="262">
        <v>33.726568720000003</v>
      </c>
      <c r="T73" s="262"/>
      <c r="U73" s="262">
        <v>36.445329289999997</v>
      </c>
    </row>
    <row r="74" spans="1:21" s="157" customFormat="1" ht="6.6" customHeight="1" x14ac:dyDescent="0.2">
      <c r="A74" s="241"/>
      <c r="B74" s="158"/>
      <c r="C74" s="261"/>
      <c r="D74" s="261"/>
      <c r="E74" s="261"/>
      <c r="F74" s="261"/>
      <c r="G74" s="261"/>
      <c r="H74" s="261"/>
      <c r="I74" s="261"/>
      <c r="J74" s="261"/>
      <c r="K74" s="261"/>
      <c r="L74" s="261"/>
      <c r="M74" s="261"/>
      <c r="N74" s="261"/>
      <c r="O74" s="261"/>
      <c r="Q74" s="261"/>
      <c r="S74" s="261"/>
      <c r="T74" s="261"/>
      <c r="U74" s="261"/>
    </row>
    <row r="75" spans="1:21" s="157" customFormat="1" ht="23.1" customHeight="1" x14ac:dyDescent="0.2">
      <c r="A75" s="250" t="s">
        <v>124</v>
      </c>
      <c r="B75" s="237" t="s">
        <v>412</v>
      </c>
      <c r="C75" s="260">
        <v>26.188424699999999</v>
      </c>
      <c r="D75" s="260"/>
      <c r="E75" s="260">
        <v>26.628642989999999</v>
      </c>
      <c r="F75" s="260"/>
      <c r="G75" s="260">
        <v>28.50043475</v>
      </c>
      <c r="H75" s="260"/>
      <c r="I75" s="260">
        <v>28.193008689999999</v>
      </c>
      <c r="J75" s="260"/>
      <c r="K75" s="260">
        <v>29.067503120000001</v>
      </c>
      <c r="L75" s="260"/>
      <c r="M75" s="260">
        <v>28.698065769999999</v>
      </c>
      <c r="N75" s="260"/>
      <c r="O75" s="260">
        <v>29.010555629999999</v>
      </c>
      <c r="Q75" s="260">
        <v>29.349929370000002</v>
      </c>
      <c r="S75" s="260">
        <v>30.78965775</v>
      </c>
      <c r="T75" s="260"/>
      <c r="U75" s="260">
        <v>32.086838829999998</v>
      </c>
    </row>
    <row r="76" spans="1:21" s="157" customFormat="1" ht="23.1" customHeight="1" x14ac:dyDescent="0.2">
      <c r="A76" s="241">
        <v>73</v>
      </c>
      <c r="B76" s="257" t="s">
        <v>413</v>
      </c>
      <c r="C76" s="261">
        <v>25.244785010000001</v>
      </c>
      <c r="D76" s="261"/>
      <c r="E76" s="261">
        <v>25.776617689999998</v>
      </c>
      <c r="F76" s="261"/>
      <c r="G76" s="261">
        <v>27.770504240000001</v>
      </c>
      <c r="H76" s="261"/>
      <c r="I76" s="261">
        <v>27.682027040000001</v>
      </c>
      <c r="J76" s="261"/>
      <c r="K76" s="261">
        <v>28.228468830000001</v>
      </c>
      <c r="L76" s="261"/>
      <c r="M76" s="261">
        <v>28.210241660000001</v>
      </c>
      <c r="N76" s="261"/>
      <c r="O76" s="261">
        <v>27.836139589999998</v>
      </c>
      <c r="Q76" s="261">
        <v>28.23970821</v>
      </c>
      <c r="S76" s="261">
        <v>29.196786029999998</v>
      </c>
      <c r="T76" s="261"/>
      <c r="U76" s="261">
        <v>30.652797280000001</v>
      </c>
    </row>
    <row r="77" spans="1:21" s="157" customFormat="1" ht="12.75" customHeight="1" x14ac:dyDescent="0.2">
      <c r="A77" s="241">
        <v>74</v>
      </c>
      <c r="B77" s="91" t="s">
        <v>414</v>
      </c>
      <c r="C77" s="261">
        <v>25.76874492</v>
      </c>
      <c r="D77" s="261"/>
      <c r="E77" s="261">
        <v>25.719540909999999</v>
      </c>
      <c r="F77" s="261"/>
      <c r="G77" s="261">
        <v>26.993959780000001</v>
      </c>
      <c r="H77" s="261"/>
      <c r="I77" s="261">
        <v>26.378823529999998</v>
      </c>
      <c r="J77" s="261"/>
      <c r="K77" s="261">
        <v>27.617554859999998</v>
      </c>
      <c r="L77" s="261"/>
      <c r="M77" s="261">
        <v>26.939339879999999</v>
      </c>
      <c r="N77" s="261"/>
      <c r="O77" s="261">
        <v>28.163378219999998</v>
      </c>
      <c r="Q77" s="261">
        <v>27.62006611</v>
      </c>
      <c r="S77" s="261">
        <v>30.472151589999999</v>
      </c>
      <c r="T77" s="261"/>
      <c r="U77" s="261">
        <v>32.21870071</v>
      </c>
    </row>
    <row r="78" spans="1:21" s="157" customFormat="1" ht="12.75" customHeight="1" x14ac:dyDescent="0.2">
      <c r="A78" s="241">
        <v>75</v>
      </c>
      <c r="B78" s="91" t="s">
        <v>415</v>
      </c>
      <c r="C78" s="261">
        <v>27.440341879999998</v>
      </c>
      <c r="D78" s="261"/>
      <c r="E78" s="261">
        <v>27.974634720000001</v>
      </c>
      <c r="F78" s="261"/>
      <c r="G78" s="261">
        <v>30.637722520000001</v>
      </c>
      <c r="H78" s="261"/>
      <c r="I78" s="261">
        <v>30.83407137</v>
      </c>
      <c r="J78" s="261"/>
      <c r="K78" s="261">
        <v>31.06590121</v>
      </c>
      <c r="L78" s="261"/>
      <c r="M78" s="261">
        <v>31.36593495</v>
      </c>
      <c r="N78" s="261"/>
      <c r="O78" s="261">
        <v>31.13403516</v>
      </c>
      <c r="Q78" s="261">
        <v>32.696299320000001</v>
      </c>
      <c r="S78" s="261">
        <v>33.938543320000001</v>
      </c>
      <c r="T78" s="261"/>
      <c r="U78" s="261">
        <v>35.786321059999999</v>
      </c>
    </row>
    <row r="79" spans="1:21" s="157" customFormat="1" ht="23.1" customHeight="1" x14ac:dyDescent="0.2">
      <c r="A79" s="241">
        <v>76</v>
      </c>
      <c r="B79" s="257" t="s">
        <v>416</v>
      </c>
      <c r="C79" s="261">
        <v>26.022959610000001</v>
      </c>
      <c r="D79" s="261"/>
      <c r="E79" s="261">
        <v>26.944644700000001</v>
      </c>
      <c r="F79" s="261"/>
      <c r="G79" s="261">
        <v>28.56217852</v>
      </c>
      <c r="H79" s="261"/>
      <c r="I79" s="261">
        <v>28.180751879999999</v>
      </c>
      <c r="J79" s="261"/>
      <c r="K79" s="261">
        <v>29.558312659999999</v>
      </c>
      <c r="L79" s="261"/>
      <c r="M79" s="261">
        <v>29.111919060000002</v>
      </c>
      <c r="N79" s="261"/>
      <c r="O79" s="261">
        <v>29.493719810000002</v>
      </c>
      <c r="Q79" s="261">
        <v>29.738780559999999</v>
      </c>
      <c r="S79" s="261">
        <v>32.855507430000003</v>
      </c>
      <c r="T79" s="261"/>
      <c r="U79" s="261">
        <v>32.965165679999998</v>
      </c>
    </row>
    <row r="80" spans="1:21" s="157" customFormat="1" ht="12.75" customHeight="1" x14ac:dyDescent="0.2">
      <c r="A80" s="241">
        <v>77</v>
      </c>
      <c r="B80" s="158" t="s">
        <v>417</v>
      </c>
      <c r="C80" s="261">
        <v>26.142835779999999</v>
      </c>
      <c r="D80" s="261"/>
      <c r="E80" s="261">
        <v>26.457817370000001</v>
      </c>
      <c r="F80" s="261"/>
      <c r="G80" s="261">
        <v>28.376938989999999</v>
      </c>
      <c r="H80" s="261"/>
      <c r="I80" s="261">
        <v>27.771485179999999</v>
      </c>
      <c r="J80" s="261"/>
      <c r="K80" s="261">
        <v>28.95408918</v>
      </c>
      <c r="L80" s="261"/>
      <c r="M80" s="261">
        <v>28.418584330000002</v>
      </c>
      <c r="N80" s="261"/>
      <c r="O80" s="261">
        <v>28.766537230000001</v>
      </c>
      <c r="Q80" s="261">
        <v>29.083606240000002</v>
      </c>
      <c r="S80" s="261">
        <v>29.511059240000002</v>
      </c>
      <c r="T80" s="261"/>
      <c r="U80" s="261">
        <v>30.200898670000001</v>
      </c>
    </row>
    <row r="81" spans="1:21" s="157" customFormat="1" ht="23.1" customHeight="1" x14ac:dyDescent="0.2">
      <c r="A81" s="244">
        <v>78</v>
      </c>
      <c r="B81" s="252" t="s">
        <v>418</v>
      </c>
      <c r="C81" s="262">
        <v>27.948654940000001</v>
      </c>
      <c r="D81" s="262"/>
      <c r="E81" s="262">
        <v>29.226735219999998</v>
      </c>
      <c r="F81" s="262"/>
      <c r="G81" s="262">
        <v>31.445522390000001</v>
      </c>
      <c r="H81" s="262"/>
      <c r="I81" s="262">
        <v>31.164438019999999</v>
      </c>
      <c r="J81" s="262"/>
      <c r="K81" s="262">
        <v>31.82549685</v>
      </c>
      <c r="L81" s="262"/>
      <c r="M81" s="262">
        <v>30.541260470000001</v>
      </c>
      <c r="N81" s="262"/>
      <c r="O81" s="262">
        <v>31.164609049999999</v>
      </c>
      <c r="P81" s="255"/>
      <c r="Q81" s="262">
        <v>31.513257800000002</v>
      </c>
      <c r="R81" s="255"/>
      <c r="S81" s="262">
        <v>32.937627810000002</v>
      </c>
      <c r="T81" s="262"/>
      <c r="U81" s="262">
        <v>34.116550119999999</v>
      </c>
    </row>
    <row r="82" spans="1:21" s="157" customFormat="1" ht="6.6" customHeight="1" x14ac:dyDescent="0.2">
      <c r="A82" s="241"/>
      <c r="B82" s="158"/>
      <c r="C82" s="261"/>
      <c r="D82" s="261"/>
      <c r="E82" s="261"/>
      <c r="F82" s="261"/>
      <c r="G82" s="261"/>
      <c r="H82" s="261"/>
      <c r="I82" s="261"/>
      <c r="J82" s="261"/>
      <c r="K82" s="261"/>
      <c r="L82" s="261"/>
      <c r="M82" s="261"/>
      <c r="N82" s="261"/>
      <c r="O82" s="261"/>
      <c r="Q82" s="261"/>
      <c r="S82" s="261"/>
      <c r="T82" s="261"/>
      <c r="U82" s="261"/>
    </row>
    <row r="83" spans="1:21" s="157" customFormat="1" ht="12.75" customHeight="1" x14ac:dyDescent="0.2">
      <c r="A83" s="240" t="s">
        <v>126</v>
      </c>
      <c r="B83" s="253" t="s">
        <v>419</v>
      </c>
      <c r="C83" s="260">
        <v>26.966280050000002</v>
      </c>
      <c r="D83" s="260"/>
      <c r="E83" s="260">
        <v>28.07755564</v>
      </c>
      <c r="F83" s="260"/>
      <c r="G83" s="260">
        <v>30.242948800000001</v>
      </c>
      <c r="H83" s="260"/>
      <c r="I83" s="260">
        <v>29.235666559999999</v>
      </c>
      <c r="J83" s="260"/>
      <c r="K83" s="260">
        <v>30.459767209999999</v>
      </c>
      <c r="L83" s="260"/>
      <c r="M83" s="260">
        <v>30.324213459999999</v>
      </c>
      <c r="N83" s="260"/>
      <c r="O83" s="260">
        <v>31.337203219999999</v>
      </c>
      <c r="Q83" s="260">
        <v>31.236151700000001</v>
      </c>
      <c r="S83" s="260">
        <v>31.356544039999999</v>
      </c>
      <c r="T83" s="260"/>
      <c r="U83" s="260">
        <v>33.919816140000002</v>
      </c>
    </row>
    <row r="84" spans="1:21" s="157" customFormat="1" ht="12.75" customHeight="1" x14ac:dyDescent="0.2">
      <c r="A84" s="241">
        <v>81</v>
      </c>
      <c r="B84" s="158" t="s">
        <v>420</v>
      </c>
      <c r="C84" s="261">
        <v>27.209066100000001</v>
      </c>
      <c r="D84" s="261"/>
      <c r="E84" s="261">
        <v>28.721611899999999</v>
      </c>
      <c r="F84" s="261"/>
      <c r="G84" s="261">
        <v>31.12944487</v>
      </c>
      <c r="H84" s="261"/>
      <c r="I84" s="261">
        <v>29.731895909999999</v>
      </c>
      <c r="J84" s="261"/>
      <c r="K84" s="261">
        <v>30.96614391</v>
      </c>
      <c r="L84" s="261"/>
      <c r="M84" s="261">
        <v>30.558327250000001</v>
      </c>
      <c r="N84" s="261"/>
      <c r="O84" s="261">
        <v>31.792730049999999</v>
      </c>
      <c r="Q84" s="261">
        <v>31.32713451</v>
      </c>
      <c r="S84" s="261">
        <v>31.316398580000001</v>
      </c>
      <c r="T84" s="261"/>
      <c r="U84" s="261">
        <v>34.728818080000003</v>
      </c>
    </row>
    <row r="85" spans="1:21" s="157" customFormat="1" ht="12.75" customHeight="1" x14ac:dyDescent="0.2">
      <c r="A85" s="244">
        <v>82</v>
      </c>
      <c r="B85" s="254" t="s">
        <v>421</v>
      </c>
      <c r="C85" s="262">
        <v>26.16726955</v>
      </c>
      <c r="D85" s="262"/>
      <c r="E85" s="262">
        <v>25.84624453</v>
      </c>
      <c r="F85" s="262"/>
      <c r="G85" s="262">
        <v>26.935089730000001</v>
      </c>
      <c r="H85" s="262"/>
      <c r="I85" s="262">
        <v>27.437960140000001</v>
      </c>
      <c r="J85" s="262"/>
      <c r="K85" s="262">
        <v>28.62516711</v>
      </c>
      <c r="L85" s="262"/>
      <c r="M85" s="262">
        <v>29.483458890000001</v>
      </c>
      <c r="N85" s="262"/>
      <c r="O85" s="262">
        <v>29.759763499999998</v>
      </c>
      <c r="P85" s="255"/>
      <c r="Q85" s="262">
        <v>30.909483420000001</v>
      </c>
      <c r="R85" s="255"/>
      <c r="S85" s="262">
        <v>31.504782469999999</v>
      </c>
      <c r="T85" s="262"/>
      <c r="U85" s="262">
        <v>30.710147989999999</v>
      </c>
    </row>
    <row r="86" spans="1:21" s="157" customFormat="1" ht="6.6" customHeight="1" x14ac:dyDescent="0.2">
      <c r="A86" s="241"/>
      <c r="B86" s="158"/>
      <c r="C86" s="261"/>
      <c r="D86" s="261"/>
      <c r="E86" s="261"/>
      <c r="F86" s="261"/>
      <c r="G86" s="261"/>
      <c r="H86" s="261"/>
      <c r="I86" s="261"/>
      <c r="J86" s="261"/>
      <c r="K86" s="261"/>
      <c r="L86" s="261"/>
      <c r="M86" s="261"/>
      <c r="N86" s="261"/>
      <c r="O86" s="261"/>
      <c r="Q86" s="261"/>
      <c r="S86" s="261"/>
      <c r="T86" s="261"/>
      <c r="U86" s="261"/>
    </row>
    <row r="87" spans="1:21" s="157" customFormat="1" ht="12.75" customHeight="1" x14ac:dyDescent="0.2">
      <c r="A87" s="250" t="s">
        <v>127</v>
      </c>
      <c r="B87" s="247" t="s">
        <v>422</v>
      </c>
      <c r="C87" s="260">
        <v>31.999516320000001</v>
      </c>
      <c r="D87" s="260"/>
      <c r="E87" s="260">
        <v>32.549594020000001</v>
      </c>
      <c r="F87" s="260"/>
      <c r="G87" s="260">
        <v>34.46490258</v>
      </c>
      <c r="H87" s="260"/>
      <c r="I87" s="260">
        <v>34.832474390000002</v>
      </c>
      <c r="J87" s="260"/>
      <c r="K87" s="260">
        <v>35.523819359999997</v>
      </c>
      <c r="L87" s="260"/>
      <c r="M87" s="260">
        <v>34.668263000000003</v>
      </c>
      <c r="N87" s="260"/>
      <c r="O87" s="260">
        <v>35.65315811</v>
      </c>
      <c r="Q87" s="260">
        <v>36.105860290000003</v>
      </c>
      <c r="S87" s="260">
        <v>37.365498440000003</v>
      </c>
      <c r="T87" s="260"/>
      <c r="U87" s="260">
        <v>41.04409733</v>
      </c>
    </row>
    <row r="88" spans="1:21" s="157" customFormat="1" ht="23.1" customHeight="1" x14ac:dyDescent="0.2">
      <c r="A88" s="241">
        <v>83</v>
      </c>
      <c r="B88" s="257" t="s">
        <v>423</v>
      </c>
      <c r="C88" s="261">
        <v>30.425313419999998</v>
      </c>
      <c r="D88" s="261"/>
      <c r="E88" s="261">
        <v>31.830514640000001</v>
      </c>
      <c r="F88" s="261"/>
      <c r="G88" s="261">
        <v>35.59526262</v>
      </c>
      <c r="H88" s="261"/>
      <c r="I88" s="261">
        <v>34.623842359999998</v>
      </c>
      <c r="J88" s="261"/>
      <c r="K88" s="261">
        <v>35.209528970000001</v>
      </c>
      <c r="L88" s="261"/>
      <c r="M88" s="261">
        <v>33.629413669999998</v>
      </c>
      <c r="N88" s="261"/>
      <c r="O88" s="261">
        <v>34.184944649999998</v>
      </c>
      <c r="Q88" s="261">
        <v>35.444141690000002</v>
      </c>
      <c r="S88" s="261">
        <v>36.15393907</v>
      </c>
      <c r="T88" s="261"/>
      <c r="U88" s="261">
        <v>39.257891309999998</v>
      </c>
    </row>
    <row r="89" spans="1:21" s="239" customFormat="1" ht="12.75" customHeight="1" x14ac:dyDescent="0.2">
      <c r="A89" s="244">
        <v>84</v>
      </c>
      <c r="B89" s="245" t="s">
        <v>424</v>
      </c>
      <c r="C89" s="262">
        <v>32.370878429999998</v>
      </c>
      <c r="D89" s="262"/>
      <c r="E89" s="262">
        <v>32.705942829999998</v>
      </c>
      <c r="F89" s="262"/>
      <c r="G89" s="262">
        <v>34.237122820000003</v>
      </c>
      <c r="H89" s="262"/>
      <c r="I89" s="262">
        <v>34.873861550000001</v>
      </c>
      <c r="J89" s="262"/>
      <c r="K89" s="262">
        <v>35.585271179999999</v>
      </c>
      <c r="L89" s="262"/>
      <c r="M89" s="262">
        <v>34.871098320000002</v>
      </c>
      <c r="N89" s="262"/>
      <c r="O89" s="262">
        <v>35.944965969999998</v>
      </c>
      <c r="P89" s="246"/>
      <c r="Q89" s="262">
        <v>36.233267060000003</v>
      </c>
      <c r="R89" s="246"/>
      <c r="S89" s="262">
        <v>37.591991370000002</v>
      </c>
      <c r="T89" s="262"/>
      <c r="U89" s="262">
        <v>41.392628100000003</v>
      </c>
    </row>
    <row r="90" spans="1:21" s="157" customFormat="1" ht="6.6" customHeight="1" x14ac:dyDescent="0.2">
      <c r="A90" s="241"/>
      <c r="B90" s="158"/>
      <c r="C90" s="261"/>
      <c r="D90" s="261"/>
      <c r="E90" s="261"/>
      <c r="F90" s="261"/>
      <c r="G90" s="261"/>
      <c r="H90" s="261"/>
      <c r="I90" s="261"/>
      <c r="J90" s="261"/>
      <c r="K90" s="261"/>
      <c r="L90" s="261"/>
      <c r="M90" s="261"/>
      <c r="N90" s="261"/>
      <c r="O90" s="261"/>
      <c r="Q90" s="261"/>
      <c r="S90" s="261"/>
      <c r="T90" s="261"/>
      <c r="U90" s="261"/>
    </row>
    <row r="91" spans="1:21" s="157" customFormat="1" ht="12.75" customHeight="1" x14ac:dyDescent="0.2">
      <c r="A91" s="250" t="s">
        <v>128</v>
      </c>
      <c r="B91" s="237" t="s">
        <v>425</v>
      </c>
      <c r="C91" s="260">
        <v>26.71803598</v>
      </c>
      <c r="D91" s="260"/>
      <c r="E91" s="260">
        <v>26.695106790000001</v>
      </c>
      <c r="F91" s="260"/>
      <c r="G91" s="260">
        <v>28.868773990000001</v>
      </c>
      <c r="H91" s="260"/>
      <c r="I91" s="260">
        <v>29.27051509</v>
      </c>
      <c r="J91" s="260"/>
      <c r="K91" s="260">
        <v>30.653811659999999</v>
      </c>
      <c r="L91" s="260"/>
      <c r="M91" s="260">
        <v>30.145965610000001</v>
      </c>
      <c r="N91" s="260"/>
      <c r="O91" s="260">
        <v>30.53388292</v>
      </c>
      <c r="Q91" s="260">
        <v>31.259797930000001</v>
      </c>
      <c r="S91" s="260">
        <v>32.114299920000001</v>
      </c>
      <c r="T91" s="260"/>
      <c r="U91" s="260">
        <v>34.924143149999999</v>
      </c>
    </row>
    <row r="92" spans="1:21" s="157" customFormat="1" ht="12.75" customHeight="1" x14ac:dyDescent="0.2">
      <c r="A92" s="241">
        <v>91</v>
      </c>
      <c r="B92" s="158" t="s">
        <v>426</v>
      </c>
      <c r="C92" s="261">
        <v>31.932874349999999</v>
      </c>
      <c r="D92" s="261"/>
      <c r="E92" s="261">
        <v>40.85197368</v>
      </c>
      <c r="F92" s="261"/>
      <c r="G92" s="261">
        <v>44.834030679999998</v>
      </c>
      <c r="H92" s="261"/>
      <c r="I92" s="261">
        <v>47.192857140000001</v>
      </c>
      <c r="J92" s="261"/>
      <c r="K92" s="261">
        <v>51.383376290000001</v>
      </c>
      <c r="L92" s="261"/>
      <c r="M92" s="261">
        <v>50.475838930000002</v>
      </c>
      <c r="N92" s="261"/>
      <c r="O92" s="261">
        <v>55.044159540000003</v>
      </c>
      <c r="Q92" s="261">
        <v>54.89799197</v>
      </c>
      <c r="S92" s="261">
        <v>59.501597439999998</v>
      </c>
      <c r="T92" s="261"/>
      <c r="U92" s="261">
        <v>56.84121622</v>
      </c>
    </row>
    <row r="93" spans="1:21" s="157" customFormat="1" ht="12.75" customHeight="1" x14ac:dyDescent="0.2">
      <c r="A93" s="241">
        <v>92</v>
      </c>
      <c r="B93" s="158" t="s">
        <v>427</v>
      </c>
      <c r="C93" s="261">
        <v>27.095171130000001</v>
      </c>
      <c r="D93" s="261"/>
      <c r="E93" s="261">
        <v>26.6420876</v>
      </c>
      <c r="F93" s="261"/>
      <c r="G93" s="261">
        <v>28.506571050000002</v>
      </c>
      <c r="H93" s="261"/>
      <c r="I93" s="261">
        <v>29.189081269999999</v>
      </c>
      <c r="J93" s="261"/>
      <c r="K93" s="261">
        <v>30.20114264</v>
      </c>
      <c r="L93" s="261"/>
      <c r="M93" s="261">
        <v>30.205727320000001</v>
      </c>
      <c r="N93" s="261"/>
      <c r="O93" s="261">
        <v>30.45789443</v>
      </c>
      <c r="Q93" s="261">
        <v>31.76776886</v>
      </c>
      <c r="S93" s="261">
        <v>32.058985700000001</v>
      </c>
      <c r="T93" s="261"/>
      <c r="U93" s="261">
        <v>36.037096990000002</v>
      </c>
    </row>
    <row r="94" spans="1:21" s="157" customFormat="1" ht="12.75" customHeight="1" x14ac:dyDescent="0.2">
      <c r="A94" s="241">
        <v>93</v>
      </c>
      <c r="B94" s="158" t="s">
        <v>428</v>
      </c>
      <c r="C94" s="261">
        <v>22.78468247</v>
      </c>
      <c r="D94" s="261"/>
      <c r="E94" s="261">
        <v>23.399593729999999</v>
      </c>
      <c r="F94" s="261"/>
      <c r="G94" s="261">
        <v>25.614520550000002</v>
      </c>
      <c r="H94" s="261"/>
      <c r="I94" s="261">
        <v>24.54231141</v>
      </c>
      <c r="J94" s="261"/>
      <c r="K94" s="261">
        <v>25.80985325</v>
      </c>
      <c r="L94" s="261"/>
      <c r="M94" s="261">
        <v>25.83784262</v>
      </c>
      <c r="N94" s="261"/>
      <c r="O94" s="261">
        <v>25.176669480000001</v>
      </c>
      <c r="Q94" s="261">
        <v>25.241445169999999</v>
      </c>
      <c r="S94" s="261">
        <v>26.494808620000001</v>
      </c>
      <c r="T94" s="261"/>
      <c r="U94" s="261">
        <v>28.314059289999999</v>
      </c>
    </row>
    <row r="95" spans="1:21" s="157" customFormat="1" ht="23.1" customHeight="1" x14ac:dyDescent="0.2">
      <c r="A95" s="244">
        <v>94</v>
      </c>
      <c r="B95" s="256" t="s">
        <v>429</v>
      </c>
      <c r="C95" s="262">
        <v>26.645888280000001</v>
      </c>
      <c r="D95" s="262"/>
      <c r="E95" s="262">
        <v>26.684964019999999</v>
      </c>
      <c r="F95" s="262"/>
      <c r="G95" s="262">
        <v>28.81435291</v>
      </c>
      <c r="H95" s="262"/>
      <c r="I95" s="262">
        <v>28.89255197</v>
      </c>
      <c r="J95" s="262"/>
      <c r="K95" s="262">
        <v>30.955070070000001</v>
      </c>
      <c r="L95" s="262"/>
      <c r="M95" s="262">
        <v>29.71555459</v>
      </c>
      <c r="N95" s="262"/>
      <c r="O95" s="262">
        <v>30.526307360000001</v>
      </c>
      <c r="P95" s="255"/>
      <c r="Q95" s="262">
        <v>30.804256420000002</v>
      </c>
      <c r="R95" s="255"/>
      <c r="S95" s="262">
        <v>32.307786319999998</v>
      </c>
      <c r="T95" s="262"/>
      <c r="U95" s="262">
        <v>33.54621101</v>
      </c>
    </row>
    <row r="96" spans="1:21" s="157" customFormat="1" ht="6.6" customHeight="1" x14ac:dyDescent="0.2">
      <c r="A96" s="241"/>
      <c r="B96" s="158"/>
      <c r="C96" s="261"/>
      <c r="D96" s="261"/>
      <c r="E96" s="261"/>
      <c r="F96" s="261"/>
      <c r="G96" s="261"/>
      <c r="H96" s="261"/>
      <c r="I96" s="261"/>
      <c r="J96" s="261"/>
      <c r="K96" s="261"/>
      <c r="L96" s="261"/>
      <c r="M96" s="261"/>
      <c r="N96" s="261"/>
      <c r="O96" s="261"/>
      <c r="Q96" s="261"/>
      <c r="S96" s="261"/>
      <c r="T96" s="261"/>
      <c r="U96" s="261"/>
    </row>
    <row r="97" spans="1:21" s="157" customFormat="1" ht="23.1" customHeight="1" x14ac:dyDescent="0.2">
      <c r="A97" s="240" t="s">
        <v>129</v>
      </c>
      <c r="B97" s="237" t="s">
        <v>430</v>
      </c>
      <c r="C97" s="260">
        <v>26.40673717</v>
      </c>
      <c r="D97" s="260"/>
      <c r="E97" s="260">
        <v>26.55081873</v>
      </c>
      <c r="F97" s="260"/>
      <c r="G97" s="260">
        <v>28.074248789999999</v>
      </c>
      <c r="H97" s="260"/>
      <c r="I97" s="260">
        <v>27.946132200000001</v>
      </c>
      <c r="J97" s="260"/>
      <c r="K97" s="260">
        <v>28.640942549999998</v>
      </c>
      <c r="L97" s="260"/>
      <c r="M97" s="260">
        <v>28.502982299999999</v>
      </c>
      <c r="N97" s="260"/>
      <c r="O97" s="260">
        <v>28.848981850000001</v>
      </c>
      <c r="Q97" s="260">
        <v>28.72838303</v>
      </c>
      <c r="S97" s="260">
        <v>29.762824779999999</v>
      </c>
      <c r="T97" s="260"/>
      <c r="U97" s="260">
        <v>31.133985410000001</v>
      </c>
    </row>
    <row r="98" spans="1:21" s="157" customFormat="1" ht="12.75" customHeight="1" x14ac:dyDescent="0.2">
      <c r="A98" s="241">
        <v>95</v>
      </c>
      <c r="B98" s="158" t="s">
        <v>431</v>
      </c>
      <c r="C98" s="261">
        <v>28.943266650000002</v>
      </c>
      <c r="D98" s="261"/>
      <c r="E98" s="261">
        <v>28.684210530000001</v>
      </c>
      <c r="F98" s="261"/>
      <c r="G98" s="261">
        <v>30.714087920000001</v>
      </c>
      <c r="H98" s="261"/>
      <c r="I98" s="261">
        <v>30.888289950000001</v>
      </c>
      <c r="J98" s="261"/>
      <c r="K98" s="261">
        <v>30.958101110000001</v>
      </c>
      <c r="L98" s="261"/>
      <c r="M98" s="261">
        <v>31.455357830000001</v>
      </c>
      <c r="N98" s="261"/>
      <c r="O98" s="261">
        <v>30.70284101</v>
      </c>
      <c r="Q98" s="261">
        <v>31.10508944</v>
      </c>
      <c r="S98" s="261">
        <v>32.670015210000003</v>
      </c>
      <c r="T98" s="261"/>
      <c r="U98" s="261">
        <v>33.43213437</v>
      </c>
    </row>
    <row r="99" spans="1:21" s="157" customFormat="1" ht="12.75" customHeight="1" x14ac:dyDescent="0.2">
      <c r="A99" s="241">
        <v>96</v>
      </c>
      <c r="B99" s="91" t="s">
        <v>432</v>
      </c>
      <c r="C99" s="261">
        <v>28.680389219999999</v>
      </c>
      <c r="D99" s="261"/>
      <c r="E99" s="261">
        <v>29.374205109999998</v>
      </c>
      <c r="F99" s="261"/>
      <c r="G99" s="261">
        <v>30.247028029999999</v>
      </c>
      <c r="H99" s="261"/>
      <c r="I99" s="261">
        <v>29.6049443</v>
      </c>
      <c r="J99" s="261"/>
      <c r="K99" s="261">
        <v>31.76509042</v>
      </c>
      <c r="L99" s="261"/>
      <c r="M99" s="261">
        <v>31.397534799999999</v>
      </c>
      <c r="N99" s="261"/>
      <c r="O99" s="261">
        <v>32.301116620000002</v>
      </c>
      <c r="Q99" s="261">
        <v>31.616694939999999</v>
      </c>
      <c r="S99" s="261">
        <v>32.527038900000001</v>
      </c>
      <c r="T99" s="261"/>
      <c r="U99" s="261">
        <v>34.472600589999999</v>
      </c>
    </row>
    <row r="100" spans="1:21" s="157" customFormat="1" ht="12.75" customHeight="1" x14ac:dyDescent="0.2">
      <c r="A100" s="241">
        <v>97</v>
      </c>
      <c r="B100" s="158" t="s">
        <v>433</v>
      </c>
      <c r="C100" s="261">
        <v>24.50829701</v>
      </c>
      <c r="D100" s="261"/>
      <c r="E100" s="261">
        <v>24.83205912</v>
      </c>
      <c r="F100" s="261"/>
      <c r="G100" s="261">
        <v>25.761280249999999</v>
      </c>
      <c r="H100" s="261"/>
      <c r="I100" s="261">
        <v>26.06666667</v>
      </c>
      <c r="J100" s="261"/>
      <c r="K100" s="261">
        <v>26.77409639</v>
      </c>
      <c r="L100" s="261"/>
      <c r="M100" s="261">
        <v>26.259905580000002</v>
      </c>
      <c r="N100" s="261"/>
      <c r="O100" s="261">
        <v>27.045133020000002</v>
      </c>
      <c r="Q100" s="261">
        <v>26.85330373</v>
      </c>
      <c r="S100" s="261">
        <v>27.600266049999998</v>
      </c>
      <c r="T100" s="261"/>
      <c r="U100" s="261">
        <v>28.744459519999999</v>
      </c>
    </row>
    <row r="101" spans="1:21" s="157" customFormat="1" ht="12.75" customHeight="1" x14ac:dyDescent="0.2">
      <c r="A101" s="241">
        <v>98</v>
      </c>
      <c r="B101" s="91" t="s">
        <v>434</v>
      </c>
      <c r="C101" s="261">
        <v>23.860502929999999</v>
      </c>
      <c r="D101" s="261"/>
      <c r="E101" s="261">
        <v>23.84707358</v>
      </c>
      <c r="F101" s="261"/>
      <c r="G101" s="261">
        <v>25.902881220000001</v>
      </c>
      <c r="H101" s="261"/>
      <c r="I101" s="261">
        <v>24.890666849999999</v>
      </c>
      <c r="J101" s="261"/>
      <c r="K101" s="261">
        <v>25.63485348</v>
      </c>
      <c r="L101" s="261"/>
      <c r="M101" s="261">
        <v>25.754772819999999</v>
      </c>
      <c r="N101" s="261"/>
      <c r="O101" s="261">
        <v>26.609318609999999</v>
      </c>
      <c r="Q101" s="261">
        <v>26.380328380000002</v>
      </c>
      <c r="S101" s="261">
        <v>27.194129239999999</v>
      </c>
      <c r="T101" s="261"/>
      <c r="U101" s="261">
        <v>29.199518900000001</v>
      </c>
    </row>
    <row r="102" spans="1:21" s="15" customFormat="1" ht="6.6" customHeight="1" x14ac:dyDescent="0.2">
      <c r="A102" s="78"/>
      <c r="B102" s="79"/>
      <c r="C102" s="81"/>
      <c r="D102" s="81"/>
      <c r="E102" s="81"/>
      <c r="F102" s="81"/>
      <c r="G102" s="81"/>
      <c r="H102" s="81"/>
      <c r="I102" s="81"/>
      <c r="J102" s="81"/>
      <c r="K102" s="81"/>
      <c r="L102" s="81"/>
      <c r="M102" s="81"/>
      <c r="N102" s="81"/>
      <c r="O102" s="81"/>
      <c r="P102" s="80"/>
      <c r="Q102" s="80"/>
      <c r="R102" s="80"/>
      <c r="S102" s="80"/>
      <c r="T102" s="80"/>
      <c r="U102" s="80"/>
    </row>
    <row r="103" spans="1:21" ht="18.75" customHeight="1" x14ac:dyDescent="0.2">
      <c r="A103" s="628" t="s">
        <v>685</v>
      </c>
      <c r="B103" s="628"/>
      <c r="C103" s="628"/>
      <c r="D103" s="628"/>
      <c r="E103" s="628"/>
      <c r="F103" s="628"/>
      <c r="G103" s="628"/>
      <c r="H103" s="628"/>
      <c r="I103" s="628"/>
      <c r="J103" s="628"/>
      <c r="K103" s="628"/>
      <c r="L103" s="628"/>
      <c r="M103" s="628"/>
      <c r="N103" s="628"/>
      <c r="O103" s="628"/>
      <c r="P103" s="628"/>
      <c r="Q103" s="628"/>
      <c r="R103" s="628"/>
      <c r="S103" s="628"/>
      <c r="T103" s="628"/>
      <c r="U103" s="628"/>
    </row>
    <row r="104" spans="1:21" x14ac:dyDescent="0.2">
      <c r="A104" s="65"/>
      <c r="B104" s="59"/>
      <c r="C104" s="59"/>
      <c r="D104" s="59"/>
      <c r="E104" s="59"/>
      <c r="F104" s="59"/>
      <c r="G104" s="59"/>
      <c r="H104" s="59"/>
      <c r="I104" s="59"/>
      <c r="J104" s="59"/>
      <c r="K104" s="59"/>
      <c r="L104" s="59"/>
      <c r="M104" s="59"/>
      <c r="N104" s="59"/>
      <c r="O104" s="59"/>
      <c r="P104" s="59"/>
      <c r="Q104" s="59"/>
      <c r="R104" s="59"/>
      <c r="S104" s="59"/>
    </row>
  </sheetData>
  <mergeCells count="3">
    <mergeCell ref="A1:B1"/>
    <mergeCell ref="A103:U103"/>
    <mergeCell ref="J2:U5"/>
  </mergeCells>
  <pageMargins left="0.19685039370078741" right="0.19685039370078741" top="0.47244094488188981" bottom="0.19685039370078741" header="0" footer="0"/>
  <pageSetup paperSize="9" scale="76"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77"/>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8" customWidth="1"/>
    <col min="13" max="13" width="1.7109375" style="18" customWidth="1"/>
    <col min="14" max="14" width="6.7109375" style="18" customWidth="1"/>
    <col min="15" max="15" width="6.7109375" style="15" customWidth="1"/>
    <col min="16" max="16384" width="11.42578125" style="15"/>
  </cols>
  <sheetData>
    <row r="1" spans="1:142" s="13" customFormat="1" ht="18" customHeight="1" x14ac:dyDescent="0.2">
      <c r="A1" s="551" t="s">
        <v>173</v>
      </c>
      <c r="B1" s="552"/>
      <c r="C1" s="552"/>
      <c r="D1" s="380"/>
      <c r="E1" s="380"/>
      <c r="F1" s="380"/>
      <c r="G1" s="11" t="s">
        <v>174</v>
      </c>
      <c r="H1" s="1"/>
      <c r="I1" s="537"/>
      <c r="J1" s="537"/>
      <c r="K1" s="537"/>
      <c r="L1" s="537"/>
      <c r="M1" s="537"/>
      <c r="N1" s="537"/>
      <c r="O1" s="537"/>
      <c r="P1" s="12"/>
    </row>
    <row r="2" spans="1:142" s="13" customFormat="1" ht="12.75" customHeight="1" x14ac:dyDescent="0.15">
      <c r="A2" s="14"/>
      <c r="B2" s="12"/>
      <c r="C2" s="12"/>
      <c r="D2" s="12"/>
      <c r="E2" s="12"/>
      <c r="F2" s="12"/>
      <c r="G2" s="536" t="s">
        <v>795</v>
      </c>
      <c r="H2" s="536"/>
      <c r="I2" s="536"/>
      <c r="J2" s="536"/>
      <c r="K2" s="536"/>
      <c r="L2" s="536"/>
      <c r="M2" s="536"/>
      <c r="N2" s="536"/>
      <c r="O2" s="536"/>
      <c r="P2" s="11"/>
      <c r="Q2" s="11"/>
      <c r="R2" s="11"/>
      <c r="S2" s="1"/>
    </row>
    <row r="3" spans="1:142" s="13" customFormat="1" ht="12.75" customHeight="1" x14ac:dyDescent="0.15">
      <c r="A3" s="14"/>
      <c r="B3" s="12"/>
      <c r="C3" s="12"/>
      <c r="D3" s="12"/>
      <c r="E3" s="12"/>
      <c r="F3" s="12"/>
      <c r="G3" s="536"/>
      <c r="H3" s="536"/>
      <c r="I3" s="536"/>
      <c r="J3" s="536"/>
      <c r="K3" s="536"/>
      <c r="L3" s="536"/>
      <c r="M3" s="536"/>
      <c r="N3" s="536"/>
      <c r="O3" s="536"/>
      <c r="P3" s="11"/>
      <c r="Q3" s="11"/>
      <c r="R3" s="11"/>
      <c r="S3" s="1"/>
    </row>
    <row r="4" spans="1:142" s="13" customFormat="1" ht="12.75" customHeight="1" x14ac:dyDescent="0.15">
      <c r="A4" s="14"/>
      <c r="B4" s="12"/>
      <c r="C4" s="12"/>
      <c r="D4" s="12"/>
      <c r="E4" s="12"/>
      <c r="F4" s="12"/>
      <c r="G4" s="536"/>
      <c r="H4" s="536"/>
      <c r="I4" s="536"/>
      <c r="J4" s="536"/>
      <c r="K4" s="536"/>
      <c r="L4" s="536"/>
      <c r="M4" s="536"/>
      <c r="N4" s="536"/>
      <c r="O4" s="536"/>
      <c r="P4" s="11"/>
      <c r="Q4" s="11"/>
      <c r="R4" s="11"/>
      <c r="S4" s="1"/>
    </row>
    <row r="5" spans="1:142" s="13" customFormat="1" ht="12.75" customHeight="1" x14ac:dyDescent="0.15">
      <c r="A5" s="14"/>
      <c r="B5" s="12"/>
      <c r="C5" s="12"/>
      <c r="D5" s="12"/>
      <c r="E5" s="12"/>
      <c r="F5" s="12"/>
      <c r="G5" s="536"/>
      <c r="H5" s="536"/>
      <c r="I5" s="536"/>
      <c r="J5" s="536"/>
      <c r="K5" s="536"/>
      <c r="L5" s="536"/>
      <c r="M5" s="536"/>
      <c r="N5" s="536"/>
      <c r="O5" s="536"/>
      <c r="P5" s="11"/>
      <c r="Q5" s="11"/>
      <c r="R5" s="11"/>
      <c r="S5" s="1"/>
    </row>
    <row r="6" spans="1:142" s="13" customFormat="1" ht="12.75" customHeight="1" thickBot="1" x14ac:dyDescent="0.2">
      <c r="A6" s="14"/>
      <c r="B6" s="12"/>
      <c r="C6" s="12"/>
      <c r="D6" s="12"/>
      <c r="E6" s="12"/>
      <c r="F6" s="12"/>
      <c r="G6" s="560"/>
      <c r="H6" s="560"/>
      <c r="I6" s="560"/>
      <c r="J6" s="560"/>
      <c r="K6" s="560"/>
      <c r="L6" s="560"/>
      <c r="M6" s="560"/>
      <c r="N6" s="560"/>
      <c r="O6" s="560"/>
      <c r="P6" s="11"/>
      <c r="Q6" s="11"/>
      <c r="R6" s="11"/>
      <c r="S6" s="1"/>
    </row>
    <row r="7" spans="1:142" ht="22.5" customHeight="1" x14ac:dyDescent="0.2">
      <c r="A7" s="301"/>
      <c r="B7" s="17"/>
      <c r="C7" s="17"/>
      <c r="D7" s="17"/>
      <c r="E7" s="544" t="s">
        <v>166</v>
      </c>
      <c r="F7" s="544"/>
      <c r="G7" s="544"/>
      <c r="H7" s="544"/>
      <c r="I7" s="544"/>
      <c r="J7" s="400"/>
      <c r="K7" s="543" t="s">
        <v>744</v>
      </c>
      <c r="L7" s="544"/>
      <c r="M7" s="544"/>
      <c r="N7" s="544"/>
      <c r="O7" s="544"/>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row>
    <row r="8" spans="1:142" ht="15" customHeight="1" x14ac:dyDescent="0.2">
      <c r="A8" s="301"/>
      <c r="B8" s="17"/>
      <c r="C8" s="301"/>
      <c r="D8" s="301"/>
      <c r="E8" s="542">
        <v>2019</v>
      </c>
      <c r="F8" s="542"/>
      <c r="G8" s="441"/>
      <c r="H8" s="542">
        <v>2020</v>
      </c>
      <c r="I8" s="542"/>
      <c r="J8" s="442"/>
      <c r="K8" s="542" t="s">
        <v>175</v>
      </c>
      <c r="L8" s="542"/>
      <c r="M8" s="441"/>
      <c r="N8" s="542" t="s">
        <v>275</v>
      </c>
      <c r="O8" s="542"/>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row>
    <row r="9" spans="1:142" ht="15.75" customHeight="1" x14ac:dyDescent="0.2">
      <c r="A9" s="310"/>
      <c r="B9" s="301" t="s">
        <v>752</v>
      </c>
      <c r="C9" s="311"/>
      <c r="D9" s="311"/>
      <c r="E9" s="561">
        <v>3019.6403448641377</v>
      </c>
      <c r="F9" s="561"/>
      <c r="G9" s="433"/>
      <c r="H9" s="561">
        <v>2455.0994880021376</v>
      </c>
      <c r="I9" s="561"/>
      <c r="J9" s="425"/>
      <c r="K9" s="561">
        <v>-564.54085686200006</v>
      </c>
      <c r="L9" s="561"/>
      <c r="M9" s="443"/>
      <c r="N9" s="561">
        <v>-18.695632339863984</v>
      </c>
      <c r="O9" s="561"/>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row>
    <row r="10" spans="1:142" ht="3.75" customHeight="1" x14ac:dyDescent="0.2">
      <c r="A10" s="17"/>
      <c r="B10" s="17"/>
      <c r="C10" s="17"/>
      <c r="D10" s="17"/>
      <c r="E10" s="302"/>
      <c r="F10" s="17"/>
      <c r="G10" s="17"/>
      <c r="H10" s="302"/>
      <c r="I10" s="17"/>
      <c r="J10" s="302"/>
      <c r="K10" s="318"/>
      <c r="L10" s="15"/>
      <c r="M10" s="15"/>
      <c r="N10" s="377"/>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row>
    <row r="11" spans="1:142" ht="12" customHeight="1" x14ac:dyDescent="0.2">
      <c r="A11" s="17"/>
      <c r="B11" s="301" t="s">
        <v>742</v>
      </c>
      <c r="C11" s="301"/>
      <c r="D11" s="301"/>
      <c r="E11" s="302"/>
      <c r="F11" s="301"/>
      <c r="G11" s="301"/>
      <c r="H11" s="302"/>
      <c r="I11" s="301"/>
      <c r="J11" s="302"/>
      <c r="K11" s="318"/>
      <c r="L11" s="15"/>
      <c r="M11" s="15"/>
      <c r="N11" s="377"/>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row>
    <row r="12" spans="1:142" ht="12" customHeight="1" x14ac:dyDescent="0.2">
      <c r="A12" s="17"/>
      <c r="B12" s="17"/>
      <c r="C12" s="309" t="s">
        <v>280</v>
      </c>
      <c r="D12" s="309"/>
      <c r="E12" s="539">
        <v>4687.1115183071397</v>
      </c>
      <c r="F12" s="539"/>
      <c r="G12" s="309"/>
      <c r="H12" s="539">
        <v>4165.9832434834252</v>
      </c>
      <c r="I12" s="539"/>
      <c r="J12" s="318"/>
      <c r="K12" s="539">
        <v>-521.12827482371449</v>
      </c>
      <c r="L12" s="539"/>
      <c r="M12" s="15"/>
      <c r="N12" s="539">
        <v>-11.118324639562495</v>
      </c>
      <c r="O12" s="539"/>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row>
    <row r="13" spans="1:142" ht="12" customHeight="1" x14ac:dyDescent="0.2">
      <c r="A13" s="17"/>
      <c r="B13" s="17"/>
      <c r="C13" s="309" t="s">
        <v>281</v>
      </c>
      <c r="D13" s="309"/>
      <c r="E13" s="539">
        <v>7356.9349298583647</v>
      </c>
      <c r="F13" s="539"/>
      <c r="G13" s="309"/>
      <c r="H13" s="539">
        <v>5752.5519101541613</v>
      </c>
      <c r="I13" s="539"/>
      <c r="J13" s="318"/>
      <c r="K13" s="539">
        <v>-1604.3830197042034</v>
      </c>
      <c r="L13" s="539"/>
      <c r="M13" s="15"/>
      <c r="N13" s="539">
        <v>-21.807764170820128</v>
      </c>
      <c r="O13" s="539"/>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row>
    <row r="14" spans="1:142" ht="12" customHeight="1" x14ac:dyDescent="0.2">
      <c r="A14" s="17"/>
      <c r="B14" s="17"/>
      <c r="C14" s="309" t="s">
        <v>282</v>
      </c>
      <c r="D14" s="309"/>
      <c r="E14" s="539">
        <v>4706.4819718814424</v>
      </c>
      <c r="F14" s="539"/>
      <c r="G14" s="309"/>
      <c r="H14" s="539">
        <v>3949.8941930895867</v>
      </c>
      <c r="I14" s="539"/>
      <c r="J14" s="318"/>
      <c r="K14" s="539">
        <v>-756.58777879185573</v>
      </c>
      <c r="L14" s="539"/>
      <c r="M14" s="15"/>
      <c r="N14" s="539">
        <v>-16.075441982186231</v>
      </c>
      <c r="O14" s="539"/>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row>
    <row r="15" spans="1:142" ht="12" customHeight="1" x14ac:dyDescent="0.2">
      <c r="A15" s="17"/>
      <c r="B15" s="17"/>
      <c r="C15" s="309" t="s">
        <v>307</v>
      </c>
      <c r="D15" s="309"/>
      <c r="E15" s="539">
        <v>1003.0619496556337</v>
      </c>
      <c r="F15" s="539"/>
      <c r="G15" s="309"/>
      <c r="H15" s="539">
        <v>829.57130221394641</v>
      </c>
      <c r="I15" s="539"/>
      <c r="J15" s="318"/>
      <c r="K15" s="539">
        <v>-173.49064744168732</v>
      </c>
      <c r="L15" s="539"/>
      <c r="M15" s="15"/>
      <c r="N15" s="539">
        <v>-17.296104941598998</v>
      </c>
      <c r="O15" s="539"/>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row>
    <row r="16" spans="1:142" ht="12" customHeight="1" x14ac:dyDescent="0.2">
      <c r="A16" s="17"/>
      <c r="B16" s="17"/>
      <c r="C16" s="309" t="s">
        <v>283</v>
      </c>
      <c r="D16" s="309"/>
      <c r="E16" s="539">
        <v>6299.0545535083957</v>
      </c>
      <c r="F16" s="539"/>
      <c r="G16" s="309"/>
      <c r="H16" s="539">
        <v>5273.0578279810306</v>
      </c>
      <c r="I16" s="539"/>
      <c r="J16" s="318"/>
      <c r="K16" s="539">
        <v>-1025.996725527365</v>
      </c>
      <c r="L16" s="539"/>
      <c r="M16" s="15"/>
      <c r="N16" s="539">
        <v>-16.288106680325761</v>
      </c>
      <c r="O16" s="539"/>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row>
    <row r="17" spans="1:142" ht="12" customHeight="1" x14ac:dyDescent="0.2">
      <c r="A17" s="17"/>
      <c r="B17" s="17"/>
      <c r="C17" s="309" t="s">
        <v>284</v>
      </c>
      <c r="D17" s="309"/>
      <c r="E17" s="539">
        <v>6687.9930813079836</v>
      </c>
      <c r="F17" s="539"/>
      <c r="G17" s="309"/>
      <c r="H17" s="539">
        <v>5804.0724122800621</v>
      </c>
      <c r="I17" s="539"/>
      <c r="J17" s="318"/>
      <c r="K17" s="539">
        <v>-883.92066902792158</v>
      </c>
      <c r="L17" s="539"/>
      <c r="M17" s="15"/>
      <c r="N17" s="539">
        <v>-13.216530852855659</v>
      </c>
      <c r="O17" s="539"/>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row>
    <row r="18" spans="1:142" ht="12" customHeight="1" x14ac:dyDescent="0.2">
      <c r="A18" s="17"/>
      <c r="B18" s="17"/>
      <c r="C18" s="309" t="s">
        <v>285</v>
      </c>
      <c r="D18" s="309"/>
      <c r="E18" s="539">
        <v>2357.4743077376634</v>
      </c>
      <c r="F18" s="539"/>
      <c r="G18" s="309"/>
      <c r="H18" s="539">
        <v>1912.1839631017567</v>
      </c>
      <c r="I18" s="539"/>
      <c r="J18" s="318"/>
      <c r="K18" s="539">
        <v>-445.29034463590665</v>
      </c>
      <c r="L18" s="539"/>
      <c r="M18" s="15"/>
      <c r="N18" s="539">
        <v>-18.888449523050241</v>
      </c>
      <c r="O18" s="539"/>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row>
    <row r="19" spans="1:142" ht="12" customHeight="1" x14ac:dyDescent="0.2">
      <c r="A19" s="17"/>
      <c r="B19" s="17"/>
      <c r="C19" s="309" t="s">
        <v>286</v>
      </c>
      <c r="D19" s="309"/>
      <c r="E19" s="539">
        <v>4294.1007473328718</v>
      </c>
      <c r="F19" s="539"/>
      <c r="G19" s="309"/>
      <c r="H19" s="539">
        <v>3371.5275088802996</v>
      </c>
      <c r="I19" s="539"/>
      <c r="J19" s="318"/>
      <c r="K19" s="539">
        <v>-922.57323845257224</v>
      </c>
      <c r="L19" s="539"/>
      <c r="M19" s="15"/>
      <c r="N19" s="539">
        <v>-21.484666819370641</v>
      </c>
      <c r="O19" s="539"/>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row>
    <row r="20" spans="1:142" ht="12" customHeight="1" x14ac:dyDescent="0.2">
      <c r="A20" s="17"/>
      <c r="B20" s="17"/>
      <c r="C20" s="309" t="s">
        <v>287</v>
      </c>
      <c r="D20" s="309"/>
      <c r="E20" s="539">
        <v>3299.3718218278127</v>
      </c>
      <c r="F20" s="539"/>
      <c r="G20" s="309"/>
      <c r="H20" s="539">
        <v>1889.6113760550668</v>
      </c>
      <c r="I20" s="539"/>
      <c r="J20" s="318"/>
      <c r="K20" s="539">
        <v>-1409.7604457727459</v>
      </c>
      <c r="L20" s="539"/>
      <c r="M20" s="15"/>
      <c r="N20" s="539">
        <v>-42.728147111099332</v>
      </c>
      <c r="O20" s="539"/>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row>
    <row r="21" spans="1:142" ht="12" customHeight="1" x14ac:dyDescent="0.2">
      <c r="A21" s="17"/>
      <c r="B21" s="17"/>
      <c r="C21" s="309" t="s">
        <v>308</v>
      </c>
      <c r="D21" s="309"/>
      <c r="E21" s="539">
        <v>506.03050647687786</v>
      </c>
      <c r="F21" s="539"/>
      <c r="G21" s="309"/>
      <c r="H21" s="539">
        <v>341.92603445447645</v>
      </c>
      <c r="I21" s="539"/>
      <c r="J21" s="318"/>
      <c r="K21" s="539">
        <v>-164.10447202240141</v>
      </c>
      <c r="L21" s="539"/>
      <c r="M21" s="15"/>
      <c r="N21" s="539">
        <v>-32.429758665132944</v>
      </c>
      <c r="O21" s="539"/>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row>
    <row r="22" spans="1:142" ht="12" customHeight="1" x14ac:dyDescent="0.2">
      <c r="A22" s="17"/>
      <c r="B22" s="17"/>
      <c r="C22" s="309" t="s">
        <v>309</v>
      </c>
      <c r="D22" s="309"/>
      <c r="E22" s="539">
        <v>268.47551806392778</v>
      </c>
      <c r="F22" s="539"/>
      <c r="G22" s="309"/>
      <c r="H22" s="539">
        <v>183.22336930406996</v>
      </c>
      <c r="I22" s="539"/>
      <c r="J22" s="318"/>
      <c r="K22" s="539">
        <v>-85.252148759857818</v>
      </c>
      <c r="L22" s="539"/>
      <c r="M22" s="15"/>
      <c r="N22" s="539">
        <v>-31.754161189311155</v>
      </c>
      <c r="O22" s="539"/>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row>
    <row r="23" spans="1:142" ht="12" customHeight="1" x14ac:dyDescent="0.2">
      <c r="A23" s="17"/>
      <c r="B23" s="17"/>
      <c r="C23" s="309" t="s">
        <v>310</v>
      </c>
      <c r="D23" s="309"/>
      <c r="E23" s="539">
        <v>739.02281540631793</v>
      </c>
      <c r="F23" s="539"/>
      <c r="G23" s="309"/>
      <c r="H23" s="539">
        <v>517.38883837966659</v>
      </c>
      <c r="I23" s="539"/>
      <c r="J23" s="318"/>
      <c r="K23" s="539">
        <v>-221.63397702665134</v>
      </c>
      <c r="L23" s="539"/>
      <c r="M23" s="15"/>
      <c r="N23" s="539">
        <v>-29.990140007354984</v>
      </c>
      <c r="O23" s="539"/>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row>
    <row r="24" spans="1:142" ht="12" customHeight="1" x14ac:dyDescent="0.2">
      <c r="A24" s="17"/>
      <c r="B24" s="17"/>
      <c r="C24" s="309" t="s">
        <v>311</v>
      </c>
      <c r="D24" s="309"/>
      <c r="E24" s="539">
        <v>637.78741447298603</v>
      </c>
      <c r="F24" s="539"/>
      <c r="G24" s="309"/>
      <c r="H24" s="539">
        <v>456.48520173893922</v>
      </c>
      <c r="I24" s="539"/>
      <c r="J24" s="318"/>
      <c r="K24" s="539">
        <v>-181.3022127340468</v>
      </c>
      <c r="L24" s="539"/>
      <c r="M24" s="15"/>
      <c r="N24" s="539">
        <v>-28.426746690174145</v>
      </c>
      <c r="O24" s="539"/>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row>
    <row r="25" spans="1:142" ht="12" customHeight="1" x14ac:dyDescent="0.2">
      <c r="A25" s="17"/>
      <c r="B25" s="17"/>
      <c r="C25" s="309" t="s">
        <v>288</v>
      </c>
      <c r="D25" s="309"/>
      <c r="E25" s="539">
        <v>3979.3547591396673</v>
      </c>
      <c r="F25" s="539"/>
      <c r="G25" s="309"/>
      <c r="H25" s="539">
        <v>3182.4429822104848</v>
      </c>
      <c r="I25" s="539"/>
      <c r="J25" s="318"/>
      <c r="K25" s="539">
        <v>-796.91177692918245</v>
      </c>
      <c r="L25" s="539"/>
      <c r="M25" s="15"/>
      <c r="N25" s="539">
        <v>-20.026155624824817</v>
      </c>
      <c r="O25" s="539"/>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row>
    <row r="26" spans="1:142" ht="12" customHeight="1" x14ac:dyDescent="0.2">
      <c r="A26" s="17"/>
      <c r="B26" s="17"/>
      <c r="C26" s="381" t="s">
        <v>289</v>
      </c>
      <c r="D26" s="381"/>
      <c r="E26" s="539">
        <v>2811.0381200467882</v>
      </c>
      <c r="F26" s="539"/>
      <c r="G26" s="309"/>
      <c r="H26" s="539">
        <v>2086.7653814835421</v>
      </c>
      <c r="I26" s="539"/>
      <c r="J26" s="318"/>
      <c r="K26" s="539">
        <v>-724.27273856324609</v>
      </c>
      <c r="L26" s="539"/>
      <c r="M26" s="15"/>
      <c r="N26" s="539">
        <v>-25.765311875286521</v>
      </c>
      <c r="O26" s="539"/>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row>
    <row r="27" spans="1:142" ht="12" customHeight="1" x14ac:dyDescent="0.2">
      <c r="A27" s="17"/>
      <c r="B27" s="17"/>
      <c r="C27" s="381" t="s">
        <v>312</v>
      </c>
      <c r="D27" s="381"/>
      <c r="E27" s="539">
        <v>749.79765324979633</v>
      </c>
      <c r="F27" s="539"/>
      <c r="G27" s="309"/>
      <c r="H27" s="539">
        <v>469.2246885818376</v>
      </c>
      <c r="I27" s="539"/>
      <c r="J27" s="318"/>
      <c r="K27" s="539">
        <v>-280.57296466795873</v>
      </c>
      <c r="L27" s="539"/>
      <c r="M27" s="15"/>
      <c r="N27" s="539">
        <v>-37.419824328856009</v>
      </c>
      <c r="O27" s="539"/>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row>
    <row r="28" spans="1:142" ht="12" customHeight="1" x14ac:dyDescent="0.2">
      <c r="A28" s="17"/>
      <c r="B28" s="17"/>
      <c r="C28" s="309" t="s">
        <v>290</v>
      </c>
      <c r="D28" s="309"/>
      <c r="E28" s="539">
        <v>2466.5900012105071</v>
      </c>
      <c r="F28" s="539"/>
      <c r="G28" s="309"/>
      <c r="H28" s="539">
        <v>2695.4125131324936</v>
      </c>
      <c r="I28" s="539"/>
      <c r="J28" s="318"/>
      <c r="K28" s="539">
        <v>228.82251192198646</v>
      </c>
      <c r="L28" s="539"/>
      <c r="M28" s="15"/>
      <c r="N28" s="539">
        <v>9.2768766519644199</v>
      </c>
      <c r="O28" s="539"/>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row>
    <row r="29" spans="1:142" ht="12" customHeight="1" x14ac:dyDescent="0.2">
      <c r="A29" s="17"/>
      <c r="B29" s="17"/>
      <c r="C29" s="309" t="s">
        <v>313</v>
      </c>
      <c r="D29" s="309"/>
      <c r="E29" s="539">
        <v>2732.5656962256617</v>
      </c>
      <c r="F29" s="539"/>
      <c r="G29" s="309"/>
      <c r="H29" s="539">
        <v>1789.804401056266</v>
      </c>
      <c r="I29" s="539"/>
      <c r="J29" s="318"/>
      <c r="K29" s="539">
        <v>-942.76129516939568</v>
      </c>
      <c r="L29" s="539"/>
      <c r="M29" s="15"/>
      <c r="N29" s="539">
        <v>-34.500956243122666</v>
      </c>
      <c r="O29" s="539"/>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row>
    <row r="30" spans="1:142" ht="12" customHeight="1" x14ac:dyDescent="0.2">
      <c r="A30" s="17"/>
      <c r="B30" s="17"/>
      <c r="C30" s="381" t="s">
        <v>314</v>
      </c>
      <c r="D30" s="381"/>
      <c r="E30" s="539">
        <v>1258.8983148052657</v>
      </c>
      <c r="F30" s="539"/>
      <c r="G30" s="309"/>
      <c r="H30" s="539">
        <v>915.97836418759221</v>
      </c>
      <c r="I30" s="539"/>
      <c r="J30" s="318"/>
      <c r="K30" s="539">
        <v>-342.91995061767352</v>
      </c>
      <c r="L30" s="539"/>
      <c r="M30" s="15"/>
      <c r="N30" s="539">
        <v>-27.239686206960929</v>
      </c>
      <c r="O30" s="539"/>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row>
    <row r="31" spans="1:142" ht="12" customHeight="1" x14ac:dyDescent="0.2">
      <c r="A31" s="17"/>
      <c r="B31" s="17"/>
      <c r="C31" s="381" t="s">
        <v>315</v>
      </c>
      <c r="D31" s="381"/>
      <c r="E31" s="539">
        <v>452.99415955306199</v>
      </c>
      <c r="F31" s="539"/>
      <c r="G31" s="309"/>
      <c r="H31" s="539">
        <v>357.93069095566784</v>
      </c>
      <c r="I31" s="539"/>
      <c r="J31" s="318"/>
      <c r="K31" s="539">
        <v>-95.063468597394149</v>
      </c>
      <c r="L31" s="539"/>
      <c r="M31" s="15"/>
      <c r="N31" s="539">
        <v>-20.985583719486957</v>
      </c>
      <c r="O31" s="539"/>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row>
    <row r="32" spans="1:142" ht="12" customHeight="1" x14ac:dyDescent="0.2">
      <c r="A32" s="17"/>
      <c r="B32" s="17"/>
      <c r="C32" s="309" t="s">
        <v>316</v>
      </c>
      <c r="D32" s="309"/>
      <c r="E32" s="539">
        <v>628.48742205389692</v>
      </c>
      <c r="F32" s="539"/>
      <c r="G32" s="309"/>
      <c r="H32" s="539">
        <v>537.58420973706473</v>
      </c>
      <c r="I32" s="539"/>
      <c r="J32" s="318"/>
      <c r="K32" s="539">
        <v>-90.903212316832196</v>
      </c>
      <c r="L32" s="539"/>
      <c r="M32" s="15"/>
      <c r="N32" s="539">
        <v>-14.463807727410119</v>
      </c>
      <c r="O32" s="539"/>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row>
    <row r="33" spans="1:142" ht="3.75" customHeight="1" x14ac:dyDescent="0.2">
      <c r="A33" s="17"/>
      <c r="B33" s="17"/>
      <c r="C33" s="17"/>
      <c r="D33" s="17"/>
      <c r="E33" s="539"/>
      <c r="F33" s="539"/>
      <c r="G33" s="309"/>
      <c r="H33" s="539"/>
      <c r="I33" s="539"/>
      <c r="J33" s="318"/>
      <c r="K33" s="539"/>
      <c r="L33" s="539"/>
      <c r="M33" s="15"/>
      <c r="N33" s="539"/>
      <c r="O33" s="539"/>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row>
    <row r="34" spans="1:142" ht="12" customHeight="1" x14ac:dyDescent="0.2">
      <c r="A34" s="17"/>
      <c r="B34" s="301" t="s">
        <v>749</v>
      </c>
      <c r="C34" s="301"/>
      <c r="D34" s="301"/>
      <c r="E34" s="539"/>
      <c r="F34" s="539"/>
      <c r="G34" s="309"/>
      <c r="H34" s="539"/>
      <c r="I34" s="539"/>
      <c r="J34" s="318"/>
      <c r="K34" s="539"/>
      <c r="L34" s="539"/>
      <c r="M34" s="15"/>
      <c r="N34" s="539"/>
      <c r="O34" s="539"/>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row>
    <row r="35" spans="1:142" ht="12" customHeight="1" x14ac:dyDescent="0.2">
      <c r="A35" s="17"/>
      <c r="B35" s="17"/>
      <c r="C35" s="308" t="s">
        <v>15</v>
      </c>
      <c r="D35" s="308"/>
      <c r="E35" s="539">
        <v>3404.9210970728377</v>
      </c>
      <c r="F35" s="539"/>
      <c r="G35" s="309"/>
      <c r="H35" s="539">
        <v>2768.4175660933952</v>
      </c>
      <c r="I35" s="539"/>
      <c r="J35" s="318"/>
      <c r="K35" s="539">
        <v>-636.50353097944253</v>
      </c>
      <c r="L35" s="539"/>
      <c r="M35" s="15"/>
      <c r="N35" s="539">
        <v>-18.69363526592835</v>
      </c>
      <c r="O35" s="539"/>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row>
    <row r="36" spans="1:142" ht="12" customHeight="1" x14ac:dyDescent="0.2">
      <c r="A36" s="17"/>
      <c r="B36" s="17"/>
      <c r="C36" s="308" t="s">
        <v>16</v>
      </c>
      <c r="D36" s="308"/>
      <c r="E36" s="539">
        <v>2948.3361029204489</v>
      </c>
      <c r="F36" s="539"/>
      <c r="G36" s="309"/>
      <c r="H36" s="539">
        <v>2836.724747226689</v>
      </c>
      <c r="I36" s="539"/>
      <c r="J36" s="318"/>
      <c r="K36" s="539">
        <v>-111.61135569375983</v>
      </c>
      <c r="L36" s="539"/>
      <c r="M36" s="15"/>
      <c r="N36" s="539">
        <v>-3.7855709728346159</v>
      </c>
      <c r="O36" s="539"/>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row>
    <row r="37" spans="1:142" ht="12" customHeight="1" x14ac:dyDescent="0.2">
      <c r="A37" s="17"/>
      <c r="B37" s="17"/>
      <c r="C37" s="308" t="s">
        <v>17</v>
      </c>
      <c r="D37" s="308"/>
      <c r="E37" s="539">
        <v>3021.5983964312136</v>
      </c>
      <c r="F37" s="539"/>
      <c r="G37" s="309"/>
      <c r="H37" s="539">
        <v>2586.627831659926</v>
      </c>
      <c r="I37" s="539"/>
      <c r="J37" s="318"/>
      <c r="K37" s="539">
        <v>-434.97056477128763</v>
      </c>
      <c r="L37" s="539"/>
      <c r="M37" s="15"/>
      <c r="N37" s="539">
        <v>-14.395379785911588</v>
      </c>
      <c r="O37" s="539"/>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row>
    <row r="38" spans="1:142" ht="12" customHeight="1" x14ac:dyDescent="0.2">
      <c r="A38" s="17"/>
      <c r="B38" s="17"/>
      <c r="C38" s="308" t="s">
        <v>18</v>
      </c>
      <c r="D38" s="308"/>
      <c r="E38" s="539">
        <v>4348.7791183582949</v>
      </c>
      <c r="F38" s="539"/>
      <c r="G38" s="309"/>
      <c r="H38" s="539">
        <v>2916.6659844375349</v>
      </c>
      <c r="I38" s="539"/>
      <c r="J38" s="318"/>
      <c r="K38" s="539">
        <v>-1432.11313392076</v>
      </c>
      <c r="L38" s="539"/>
      <c r="M38" s="15"/>
      <c r="N38" s="539">
        <v>-32.931383612359603</v>
      </c>
      <c r="O38" s="539"/>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row r="39" spans="1:142" ht="12" customHeight="1" x14ac:dyDescent="0.2">
      <c r="A39" s="17"/>
      <c r="B39" s="17"/>
      <c r="C39" s="308" t="s">
        <v>19</v>
      </c>
      <c r="D39" s="308"/>
      <c r="E39" s="539">
        <v>2876.3284843265374</v>
      </c>
      <c r="F39" s="539"/>
      <c r="G39" s="309"/>
      <c r="H39" s="539">
        <v>2027.0771502688106</v>
      </c>
      <c r="I39" s="539"/>
      <c r="J39" s="318"/>
      <c r="K39" s="539">
        <v>-849.25133405772681</v>
      </c>
      <c r="L39" s="539"/>
      <c r="M39" s="15"/>
      <c r="N39" s="539">
        <v>-29.52553363377654</v>
      </c>
      <c r="O39" s="539"/>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row>
    <row r="40" spans="1:142" ht="12" customHeight="1" x14ac:dyDescent="0.2">
      <c r="A40" s="17"/>
      <c r="B40" s="17"/>
      <c r="C40" s="308" t="s">
        <v>20</v>
      </c>
      <c r="D40" s="308"/>
      <c r="E40" s="539">
        <v>2799.6198852202428</v>
      </c>
      <c r="F40" s="539"/>
      <c r="G40" s="309"/>
      <c r="H40" s="539">
        <v>2521.7785402381883</v>
      </c>
      <c r="I40" s="539"/>
      <c r="J40" s="318"/>
      <c r="K40" s="539">
        <v>-277.84134498205458</v>
      </c>
      <c r="L40" s="539"/>
      <c r="M40" s="15"/>
      <c r="N40" s="539">
        <v>-9.9242524475852942</v>
      </c>
      <c r="O40" s="539"/>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row>
    <row r="41" spans="1:142" ht="12" customHeight="1" x14ac:dyDescent="0.2">
      <c r="A41" s="17"/>
      <c r="B41" s="17"/>
      <c r="C41" s="308" t="s">
        <v>21</v>
      </c>
      <c r="D41" s="308"/>
      <c r="E41" s="539">
        <v>3659.3635728703157</v>
      </c>
      <c r="F41" s="539"/>
      <c r="G41" s="309"/>
      <c r="H41" s="539">
        <v>3290.8713086182606</v>
      </c>
      <c r="I41" s="539"/>
      <c r="J41" s="318"/>
      <c r="K41" s="539">
        <v>-368.49226425205507</v>
      </c>
      <c r="L41" s="539"/>
      <c r="M41" s="15"/>
      <c r="N41" s="539">
        <v>-10.069845668901893</v>
      </c>
      <c r="O41" s="539"/>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row>
    <row r="42" spans="1:142" ht="12" customHeight="1" x14ac:dyDescent="0.2">
      <c r="A42" s="17"/>
      <c r="B42" s="17"/>
      <c r="C42" s="308" t="s">
        <v>22</v>
      </c>
      <c r="D42" s="308"/>
      <c r="E42" s="539">
        <v>2975.8592658424614</v>
      </c>
      <c r="F42" s="539"/>
      <c r="G42" s="309"/>
      <c r="H42" s="539">
        <v>2543.9682725519133</v>
      </c>
      <c r="I42" s="539"/>
      <c r="J42" s="318"/>
      <c r="K42" s="539">
        <v>-431.89099329054807</v>
      </c>
      <c r="L42" s="539"/>
      <c r="M42" s="15"/>
      <c r="N42" s="539">
        <v>-14.513152495075413</v>
      </c>
      <c r="O42" s="539"/>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row>
    <row r="43" spans="1:142" ht="12" customHeight="1" x14ac:dyDescent="0.2">
      <c r="A43" s="17"/>
      <c r="B43" s="17"/>
      <c r="C43" s="308" t="s">
        <v>23</v>
      </c>
      <c r="D43" s="308"/>
      <c r="E43" s="539">
        <v>2892.0728120332192</v>
      </c>
      <c r="F43" s="539"/>
      <c r="G43" s="309"/>
      <c r="H43" s="539">
        <v>2279.5223455571063</v>
      </c>
      <c r="I43" s="539"/>
      <c r="J43" s="318"/>
      <c r="K43" s="539">
        <v>-612.55046647611289</v>
      </c>
      <c r="L43" s="539"/>
      <c r="M43" s="15"/>
      <c r="N43" s="539">
        <v>-21.180326578481626</v>
      </c>
      <c r="O43" s="539"/>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row>
    <row r="44" spans="1:142" ht="12" customHeight="1" x14ac:dyDescent="0.2">
      <c r="A44" s="17"/>
      <c r="B44" s="17"/>
      <c r="C44" s="308" t="s">
        <v>24</v>
      </c>
      <c r="D44" s="308"/>
      <c r="E44" s="539">
        <v>2824.8381875404175</v>
      </c>
      <c r="F44" s="539"/>
      <c r="G44" s="309"/>
      <c r="H44" s="539">
        <v>2401.3245717240352</v>
      </c>
      <c r="I44" s="539"/>
      <c r="J44" s="318"/>
      <c r="K44" s="539">
        <v>-423.5136158163823</v>
      </c>
      <c r="L44" s="539"/>
      <c r="M44" s="15"/>
      <c r="N44" s="539">
        <v>-14.992491169383936</v>
      </c>
      <c r="O44" s="539"/>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row>
    <row r="45" spans="1:142" ht="12" customHeight="1" x14ac:dyDescent="0.2">
      <c r="A45" s="17"/>
      <c r="B45" s="17"/>
      <c r="C45" s="308" t="s">
        <v>25</v>
      </c>
      <c r="D45" s="308"/>
      <c r="E45" s="539">
        <v>3165.9077191473298</v>
      </c>
      <c r="F45" s="539"/>
      <c r="G45" s="309"/>
      <c r="H45" s="539">
        <v>2709.724076658641</v>
      </c>
      <c r="I45" s="539"/>
      <c r="J45" s="318"/>
      <c r="K45" s="539">
        <v>-456.18364248868875</v>
      </c>
      <c r="L45" s="539"/>
      <c r="M45" s="15"/>
      <c r="N45" s="539">
        <v>-14.409252668032668</v>
      </c>
      <c r="O45" s="539"/>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row>
    <row r="46" spans="1:142" ht="12" customHeight="1" x14ac:dyDescent="0.2">
      <c r="A46" s="17"/>
      <c r="B46" s="17"/>
      <c r="C46" s="308" t="s">
        <v>26</v>
      </c>
      <c r="D46" s="308"/>
      <c r="E46" s="539">
        <v>3158.4810556578254</v>
      </c>
      <c r="F46" s="539"/>
      <c r="G46" s="309"/>
      <c r="H46" s="539">
        <v>2552.0952829878092</v>
      </c>
      <c r="I46" s="539"/>
      <c r="J46" s="318"/>
      <c r="K46" s="539">
        <v>-606.38577267001619</v>
      </c>
      <c r="L46" s="539"/>
      <c r="M46" s="15"/>
      <c r="N46" s="539">
        <v>-19.198651566511376</v>
      </c>
      <c r="O46" s="539"/>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row>
    <row r="47" spans="1:142" ht="12" customHeight="1" x14ac:dyDescent="0.2">
      <c r="A47" s="17"/>
      <c r="B47" s="17"/>
      <c r="C47" s="308" t="s">
        <v>27</v>
      </c>
      <c r="D47" s="308"/>
      <c r="E47" s="539">
        <v>2437.1187962899735</v>
      </c>
      <c r="F47" s="539"/>
      <c r="G47" s="309"/>
      <c r="H47" s="539">
        <v>1863.5101780918608</v>
      </c>
      <c r="I47" s="539"/>
      <c r="J47" s="318"/>
      <c r="K47" s="539">
        <v>-573.60861819811271</v>
      </c>
      <c r="L47" s="539"/>
      <c r="M47" s="15"/>
      <c r="N47" s="539">
        <v>-23.536342137745489</v>
      </c>
      <c r="O47" s="539"/>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row>
    <row r="48" spans="1:142" ht="12" customHeight="1" x14ac:dyDescent="0.2">
      <c r="A48" s="17"/>
      <c r="B48" s="17"/>
      <c r="C48" s="308" t="s">
        <v>28</v>
      </c>
      <c r="D48" s="308"/>
      <c r="E48" s="539">
        <v>3073.2922603947272</v>
      </c>
      <c r="F48" s="539"/>
      <c r="G48" s="309"/>
      <c r="H48" s="539">
        <v>2770.8583781789443</v>
      </c>
      <c r="I48" s="539"/>
      <c r="J48" s="318"/>
      <c r="K48" s="539">
        <v>-302.43388221578289</v>
      </c>
      <c r="L48" s="539"/>
      <c r="M48" s="15"/>
      <c r="N48" s="539">
        <v>-9.8407133650523324</v>
      </c>
      <c r="O48" s="539"/>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row>
    <row r="49" spans="1:142" ht="12" customHeight="1" x14ac:dyDescent="0.2">
      <c r="A49" s="17"/>
      <c r="B49" s="17"/>
      <c r="C49" s="308" t="s">
        <v>29</v>
      </c>
      <c r="D49" s="308"/>
      <c r="E49" s="539">
        <v>3766.3424640087137</v>
      </c>
      <c r="F49" s="539"/>
      <c r="G49" s="309"/>
      <c r="H49" s="539">
        <v>3144.868165533981</v>
      </c>
      <c r="I49" s="539"/>
      <c r="J49" s="318"/>
      <c r="K49" s="539">
        <v>-621.47429847473268</v>
      </c>
      <c r="L49" s="539"/>
      <c r="M49" s="15"/>
      <c r="N49" s="539">
        <v>-16.500737901918384</v>
      </c>
      <c r="O49" s="539"/>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row>
    <row r="50" spans="1:142" ht="12" customHeight="1" x14ac:dyDescent="0.2">
      <c r="A50" s="17"/>
      <c r="B50" s="17"/>
      <c r="C50" s="308" t="s">
        <v>30</v>
      </c>
      <c r="D50" s="308"/>
      <c r="E50" s="539">
        <v>3252.9657691833363</v>
      </c>
      <c r="F50" s="539"/>
      <c r="G50" s="309"/>
      <c r="H50" s="539">
        <v>2728.0979104726803</v>
      </c>
      <c r="I50" s="539"/>
      <c r="J50" s="318"/>
      <c r="K50" s="539">
        <v>-524.86785871065604</v>
      </c>
      <c r="L50" s="539"/>
      <c r="M50" s="15"/>
      <c r="N50" s="539">
        <v>-16.135056313316976</v>
      </c>
      <c r="O50" s="539"/>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row>
    <row r="51" spans="1:142" ht="12" customHeight="1" x14ac:dyDescent="0.2">
      <c r="A51" s="17"/>
      <c r="B51" s="17"/>
      <c r="C51" s="308" t="s">
        <v>31</v>
      </c>
      <c r="D51" s="308"/>
      <c r="E51" s="539">
        <v>3397.2110763315213</v>
      </c>
      <c r="F51" s="539"/>
      <c r="G51" s="309"/>
      <c r="H51" s="539">
        <v>2863.4986995111121</v>
      </c>
      <c r="I51" s="539"/>
      <c r="J51" s="318"/>
      <c r="K51" s="539">
        <v>-533.71237682040919</v>
      </c>
      <c r="L51" s="539"/>
      <c r="M51" s="15"/>
      <c r="N51" s="539">
        <v>-15.710309569481876</v>
      </c>
      <c r="O51" s="539"/>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row>
    <row r="52" spans="1:142" ht="12" customHeight="1" x14ac:dyDescent="0.2">
      <c r="A52" s="17"/>
      <c r="B52" s="17"/>
      <c r="C52" s="308" t="s">
        <v>229</v>
      </c>
      <c r="D52" s="308"/>
      <c r="E52" s="539">
        <v>2412.8622600984791</v>
      </c>
      <c r="F52" s="539"/>
      <c r="G52" s="309"/>
      <c r="H52" s="539">
        <v>2297.5874860579288</v>
      </c>
      <c r="I52" s="539"/>
      <c r="J52" s="318"/>
      <c r="K52" s="539">
        <v>-115.27477404055026</v>
      </c>
      <c r="L52" s="539"/>
      <c r="M52" s="15"/>
      <c r="N52" s="539">
        <v>-4.7775115864195827</v>
      </c>
      <c r="O52" s="539"/>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row>
    <row r="53" spans="1:142" ht="12" customHeight="1" x14ac:dyDescent="0.2">
      <c r="A53" s="17"/>
      <c r="B53" s="17"/>
      <c r="C53" s="308" t="s">
        <v>230</v>
      </c>
      <c r="D53" s="308"/>
      <c r="E53" s="539">
        <v>2618.4975381071376</v>
      </c>
      <c r="F53" s="539"/>
      <c r="G53" s="309"/>
      <c r="H53" s="539">
        <v>2077.5431035978359</v>
      </c>
      <c r="I53" s="539"/>
      <c r="J53" s="318"/>
      <c r="K53" s="539">
        <v>-540.95443450930179</v>
      </c>
      <c r="L53" s="539"/>
      <c r="M53" s="15"/>
      <c r="N53" s="539">
        <v>-20.658962883743918</v>
      </c>
      <c r="O53" s="539"/>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row>
    <row r="54" spans="1:142" ht="3.95" customHeight="1" x14ac:dyDescent="0.2">
      <c r="A54" s="17"/>
      <c r="B54" s="17"/>
      <c r="C54" s="17"/>
      <c r="D54" s="17"/>
      <c r="E54" s="539"/>
      <c r="F54" s="539"/>
      <c r="G54" s="309"/>
      <c r="H54" s="539"/>
      <c r="I54" s="539"/>
      <c r="J54" s="318"/>
      <c r="K54" s="539"/>
      <c r="L54" s="539"/>
      <c r="M54" s="15"/>
      <c r="N54" s="539"/>
      <c r="O54" s="539"/>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row>
    <row r="55" spans="1:142" ht="12" customHeight="1" x14ac:dyDescent="0.2">
      <c r="A55" s="17"/>
      <c r="B55" s="301" t="s">
        <v>292</v>
      </c>
      <c r="C55" s="17"/>
      <c r="D55" s="17"/>
      <c r="E55" s="539"/>
      <c r="F55" s="539"/>
      <c r="G55" s="309"/>
      <c r="H55" s="539"/>
      <c r="I55" s="539"/>
      <c r="J55" s="318"/>
      <c r="K55" s="539"/>
      <c r="L55" s="539"/>
      <c r="M55" s="15"/>
      <c r="N55" s="539"/>
      <c r="O55" s="539"/>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row>
    <row r="56" spans="1:142" ht="12" customHeight="1" x14ac:dyDescent="0.2">
      <c r="A56" s="17"/>
      <c r="B56" s="17"/>
      <c r="C56" s="17" t="s">
        <v>293</v>
      </c>
      <c r="D56" s="17"/>
      <c r="E56" s="539">
        <v>4025.9475990963883</v>
      </c>
      <c r="F56" s="539"/>
      <c r="G56" s="309"/>
      <c r="H56" s="539">
        <v>3289.7634688870153</v>
      </c>
      <c r="I56" s="539"/>
      <c r="J56" s="318"/>
      <c r="K56" s="539">
        <v>-736.18413020937305</v>
      </c>
      <c r="L56" s="539"/>
      <c r="M56" s="15"/>
      <c r="N56" s="539">
        <v>-18.285983910337219</v>
      </c>
      <c r="O56" s="539"/>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row>
    <row r="57" spans="1:142" ht="12" customHeight="1" x14ac:dyDescent="0.2">
      <c r="A57" s="17"/>
      <c r="B57" s="17"/>
      <c r="C57" s="17" t="s">
        <v>294</v>
      </c>
      <c r="D57" s="17"/>
      <c r="E57" s="539">
        <v>1841.8493059114694</v>
      </c>
      <c r="F57" s="539"/>
      <c r="G57" s="309"/>
      <c r="H57" s="539">
        <v>1479.6916626899392</v>
      </c>
      <c r="I57" s="539"/>
      <c r="J57" s="318"/>
      <c r="K57" s="539">
        <v>-362.15764322153018</v>
      </c>
      <c r="L57" s="539"/>
      <c r="M57" s="15"/>
      <c r="N57" s="539">
        <v>-19.662718446030009</v>
      </c>
      <c r="O57" s="539"/>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row>
    <row r="58" spans="1:142" ht="3.95" customHeight="1" x14ac:dyDescent="0.2">
      <c r="A58" s="17"/>
      <c r="B58" s="17"/>
      <c r="C58" s="17"/>
      <c r="D58" s="17"/>
      <c r="E58" s="539"/>
      <c r="F58" s="539"/>
      <c r="G58" s="309"/>
      <c r="H58" s="539"/>
      <c r="I58" s="539"/>
      <c r="J58" s="318"/>
      <c r="K58" s="539"/>
      <c r="L58" s="539"/>
      <c r="M58" s="15"/>
      <c r="N58" s="539"/>
      <c r="O58" s="539"/>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row>
    <row r="59" spans="1:142" ht="12" customHeight="1" x14ac:dyDescent="0.2">
      <c r="A59" s="17"/>
      <c r="B59" s="301" t="s">
        <v>317</v>
      </c>
      <c r="C59" s="17"/>
      <c r="D59" s="17"/>
      <c r="E59" s="539"/>
      <c r="F59" s="539"/>
      <c r="G59" s="309"/>
      <c r="H59" s="539"/>
      <c r="I59" s="539"/>
      <c r="J59" s="318"/>
      <c r="K59" s="539"/>
      <c r="L59" s="539"/>
      <c r="M59" s="15"/>
      <c r="N59" s="539"/>
      <c r="O59" s="539"/>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row>
    <row r="60" spans="1:142" ht="12" customHeight="1" x14ac:dyDescent="0.2">
      <c r="A60" s="17"/>
      <c r="B60" s="17"/>
      <c r="C60" s="17" t="s">
        <v>318</v>
      </c>
      <c r="D60" s="17"/>
      <c r="E60" s="539">
        <v>5153.8156172963545</v>
      </c>
      <c r="F60" s="539"/>
      <c r="G60" s="309"/>
      <c r="H60" s="539">
        <v>4429.0713542581507</v>
      </c>
      <c r="I60" s="539"/>
      <c r="J60" s="318"/>
      <c r="K60" s="539">
        <v>-724.74426303820383</v>
      </c>
      <c r="L60" s="539"/>
      <c r="M60" s="15"/>
      <c r="N60" s="539">
        <v>-14.062285437723869</v>
      </c>
      <c r="O60" s="539"/>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row>
    <row r="61" spans="1:142" ht="12" customHeight="1" x14ac:dyDescent="0.2">
      <c r="A61" s="17"/>
      <c r="B61" s="17"/>
      <c r="C61" s="17" t="s">
        <v>319</v>
      </c>
      <c r="D61" s="17"/>
      <c r="E61" s="539">
        <v>4094.3039449947969</v>
      </c>
      <c r="F61" s="539"/>
      <c r="G61" s="309"/>
      <c r="H61" s="539">
        <v>3408.2228437823346</v>
      </c>
      <c r="I61" s="539"/>
      <c r="J61" s="318"/>
      <c r="K61" s="539">
        <v>-686.08110121246227</v>
      </c>
      <c r="L61" s="539"/>
      <c r="M61" s="15"/>
      <c r="N61" s="539">
        <v>-16.756965541143629</v>
      </c>
      <c r="O61" s="539"/>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row>
    <row r="62" spans="1:142" ht="12" customHeight="1" x14ac:dyDescent="0.2">
      <c r="A62" s="17"/>
      <c r="B62" s="17"/>
      <c r="C62" s="17" t="s">
        <v>114</v>
      </c>
      <c r="D62" s="17"/>
      <c r="E62" s="539">
        <v>3186.1942851320136</v>
      </c>
      <c r="F62" s="539"/>
      <c r="G62" s="309"/>
      <c r="H62" s="539">
        <v>2550.1646435247421</v>
      </c>
      <c r="I62" s="539"/>
      <c r="J62" s="318"/>
      <c r="K62" s="539">
        <v>-636.02964160727151</v>
      </c>
      <c r="L62" s="539"/>
      <c r="M62" s="15"/>
      <c r="N62" s="539">
        <v>-19.962048283597333</v>
      </c>
      <c r="O62" s="539"/>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row>
    <row r="63" spans="1:142" ht="12" customHeight="1" x14ac:dyDescent="0.2">
      <c r="A63" s="17"/>
      <c r="B63" s="17"/>
      <c r="C63" s="17" t="s">
        <v>115</v>
      </c>
      <c r="D63" s="17"/>
      <c r="E63" s="539">
        <v>3164.3208262795001</v>
      </c>
      <c r="F63" s="539"/>
      <c r="G63" s="309"/>
      <c r="H63" s="539">
        <v>2539.6637232337366</v>
      </c>
      <c r="I63" s="539"/>
      <c r="J63" s="318"/>
      <c r="K63" s="539">
        <v>-624.65710304576351</v>
      </c>
      <c r="L63" s="539"/>
      <c r="M63" s="15"/>
      <c r="N63" s="539">
        <v>-19.740637480814925</v>
      </c>
      <c r="O63" s="539"/>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row>
    <row r="64" spans="1:142" ht="12" customHeight="1" x14ac:dyDescent="0.2">
      <c r="A64" s="17"/>
      <c r="B64" s="17"/>
      <c r="C64" s="17" t="s">
        <v>320</v>
      </c>
      <c r="D64" s="17"/>
      <c r="E64" s="539">
        <v>3228.2975724508569</v>
      </c>
      <c r="F64" s="539"/>
      <c r="G64" s="309"/>
      <c r="H64" s="539">
        <v>2558.9317678325938</v>
      </c>
      <c r="I64" s="539"/>
      <c r="J64" s="318"/>
      <c r="K64" s="539">
        <v>-669.36580461826316</v>
      </c>
      <c r="L64" s="539"/>
      <c r="M64" s="15"/>
      <c r="N64" s="539">
        <v>-20.73432791110686</v>
      </c>
      <c r="O64" s="539"/>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row>
    <row r="65" spans="1:142" ht="12" customHeight="1" x14ac:dyDescent="0.2">
      <c r="A65" s="17"/>
      <c r="B65" s="17"/>
      <c r="C65" s="17" t="s">
        <v>321</v>
      </c>
      <c r="D65" s="17"/>
      <c r="E65" s="539">
        <v>3058.6031493990354</v>
      </c>
      <c r="F65" s="539"/>
      <c r="G65" s="309"/>
      <c r="H65" s="539">
        <v>2516.6503396622757</v>
      </c>
      <c r="I65" s="539"/>
      <c r="J65" s="318"/>
      <c r="K65" s="539">
        <v>-541.95280973675972</v>
      </c>
      <c r="L65" s="539"/>
      <c r="M65" s="15"/>
      <c r="N65" s="539">
        <v>-17.718964614394139</v>
      </c>
      <c r="O65" s="539"/>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row>
    <row r="66" spans="1:142" ht="12" customHeight="1" x14ac:dyDescent="0.2">
      <c r="A66" s="17"/>
      <c r="B66" s="17"/>
      <c r="C66" s="17" t="s">
        <v>322</v>
      </c>
      <c r="D66" s="17"/>
      <c r="E66" s="539">
        <v>2941.3707101476839</v>
      </c>
      <c r="F66" s="539"/>
      <c r="G66" s="309"/>
      <c r="H66" s="539">
        <v>2390.221855945711</v>
      </c>
      <c r="I66" s="539"/>
      <c r="J66" s="318"/>
      <c r="K66" s="539">
        <v>-551.14885420197288</v>
      </c>
      <c r="L66" s="539"/>
      <c r="M66" s="15"/>
      <c r="N66" s="539">
        <v>-18.737823569824698</v>
      </c>
      <c r="O66" s="539"/>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row>
    <row r="67" spans="1:142" ht="12" customHeight="1" x14ac:dyDescent="0.2">
      <c r="A67" s="17"/>
      <c r="B67" s="17"/>
      <c r="C67" s="17" t="s">
        <v>116</v>
      </c>
      <c r="D67" s="17"/>
      <c r="E67" s="539">
        <v>2880.5679457575725</v>
      </c>
      <c r="F67" s="539"/>
      <c r="G67" s="309"/>
      <c r="H67" s="539">
        <v>2414.7054559636481</v>
      </c>
      <c r="I67" s="539"/>
      <c r="J67" s="318"/>
      <c r="K67" s="539">
        <v>-465.8624897939244</v>
      </c>
      <c r="L67" s="539"/>
      <c r="M67" s="15"/>
      <c r="N67" s="539">
        <v>-16.172591605764232</v>
      </c>
      <c r="O67" s="539"/>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row>
    <row r="68" spans="1:142" ht="12" customHeight="1" x14ac:dyDescent="0.2">
      <c r="A68" s="17"/>
      <c r="B68" s="17"/>
      <c r="C68" s="17" t="s">
        <v>51</v>
      </c>
      <c r="D68" s="17"/>
      <c r="E68" s="539">
        <v>2748.0936123093661</v>
      </c>
      <c r="F68" s="539"/>
      <c r="G68" s="309"/>
      <c r="H68" s="539">
        <v>2288.3377070457386</v>
      </c>
      <c r="I68" s="539"/>
      <c r="J68" s="318"/>
      <c r="K68" s="539">
        <v>-459.75590526362748</v>
      </c>
      <c r="L68" s="539"/>
      <c r="M68" s="15"/>
      <c r="N68" s="539">
        <v>-16.729994320581774</v>
      </c>
      <c r="O68" s="539"/>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row>
    <row r="69" spans="1:142" ht="12" customHeight="1" x14ac:dyDescent="0.2">
      <c r="A69" s="17"/>
      <c r="B69" s="17"/>
      <c r="C69" s="17" t="s">
        <v>323</v>
      </c>
      <c r="D69" s="17"/>
      <c r="E69" s="539">
        <v>2005.4621766830471</v>
      </c>
      <c r="F69" s="539"/>
      <c r="G69" s="309"/>
      <c r="H69" s="539">
        <v>1714.6089511381499</v>
      </c>
      <c r="I69" s="539"/>
      <c r="J69" s="318"/>
      <c r="K69" s="539">
        <v>-290.85322554489721</v>
      </c>
      <c r="L69" s="539"/>
      <c r="M69" s="15"/>
      <c r="N69" s="539">
        <v>-14.503052160572613</v>
      </c>
      <c r="O69" s="539"/>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row>
    <row r="70" spans="1:142" ht="9" customHeight="1" x14ac:dyDescent="0.2">
      <c r="E70" s="394"/>
      <c r="H70" s="395"/>
      <c r="J70" s="394"/>
      <c r="K70" s="15"/>
      <c r="L70" s="15"/>
      <c r="M70" s="15"/>
      <c r="N70" s="15"/>
    </row>
    <row r="71" spans="1:142" s="480" customFormat="1" ht="12" customHeight="1" x14ac:dyDescent="0.2">
      <c r="A71" s="476"/>
      <c r="B71" s="477" t="s">
        <v>753</v>
      </c>
      <c r="C71" s="478"/>
      <c r="D71" s="478"/>
      <c r="E71" s="557">
        <v>18.803701578735932</v>
      </c>
      <c r="F71" s="557"/>
      <c r="G71" s="478"/>
      <c r="H71" s="557">
        <v>16.878712825065559</v>
      </c>
      <c r="I71" s="557"/>
      <c r="J71" s="479"/>
      <c r="K71" s="557">
        <v>-1.9249887536703731</v>
      </c>
      <c r="L71" s="557"/>
      <c r="N71" s="557">
        <v>-10.237286236488867</v>
      </c>
      <c r="O71" s="557"/>
      <c r="P71" s="481"/>
      <c r="Q71" s="481"/>
      <c r="R71" s="481"/>
      <c r="S71" s="481"/>
      <c r="T71" s="481"/>
      <c r="U71" s="481"/>
      <c r="V71" s="481"/>
      <c r="W71" s="481"/>
      <c r="X71" s="481"/>
      <c r="Y71" s="481"/>
      <c r="Z71" s="481"/>
      <c r="AA71" s="481"/>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481"/>
      <c r="AY71" s="481"/>
      <c r="AZ71" s="481"/>
      <c r="BA71" s="481"/>
      <c r="BB71" s="481"/>
      <c r="BC71" s="481"/>
      <c r="BD71" s="481"/>
      <c r="BE71" s="481"/>
      <c r="BF71" s="481"/>
      <c r="BG71" s="481"/>
      <c r="BH71" s="481"/>
      <c r="BI71" s="481"/>
      <c r="BJ71" s="481"/>
      <c r="BK71" s="481"/>
      <c r="BL71" s="481"/>
      <c r="BM71" s="481"/>
      <c r="BN71" s="481"/>
      <c r="BO71" s="481"/>
      <c r="BP71" s="481"/>
      <c r="BQ71" s="481"/>
      <c r="BR71" s="481"/>
      <c r="BS71" s="481"/>
      <c r="BT71" s="481"/>
      <c r="BU71" s="481"/>
      <c r="BV71" s="481"/>
      <c r="BW71" s="481"/>
      <c r="BX71" s="481"/>
      <c r="BY71" s="481"/>
      <c r="BZ71" s="481"/>
      <c r="CA71" s="481"/>
      <c r="CB71" s="481"/>
      <c r="CC71" s="481"/>
      <c r="CD71" s="481"/>
      <c r="CE71" s="481"/>
      <c r="CF71" s="481"/>
      <c r="CG71" s="481"/>
      <c r="CH71" s="481"/>
      <c r="CI71" s="481"/>
      <c r="CJ71" s="481"/>
      <c r="CK71" s="481"/>
      <c r="CL71" s="481"/>
      <c r="CM71" s="481"/>
      <c r="CN71" s="481"/>
      <c r="CO71" s="481"/>
      <c r="CP71" s="481"/>
      <c r="CQ71" s="481"/>
      <c r="CR71" s="481"/>
      <c r="CS71" s="481"/>
      <c r="CT71" s="481"/>
      <c r="CU71" s="481"/>
      <c r="CV71" s="481"/>
      <c r="CW71" s="481"/>
      <c r="CX71" s="481"/>
      <c r="CY71" s="481"/>
      <c r="CZ71" s="481"/>
      <c r="DA71" s="481"/>
      <c r="DB71" s="481"/>
      <c r="DC71" s="481"/>
      <c r="DD71" s="481"/>
      <c r="DE71" s="481"/>
      <c r="DF71" s="481"/>
      <c r="DG71" s="481"/>
      <c r="DH71" s="481"/>
      <c r="DI71" s="481"/>
      <c r="DJ71" s="481"/>
      <c r="DK71" s="481"/>
      <c r="DL71" s="481"/>
      <c r="DM71" s="481"/>
      <c r="DN71" s="481"/>
      <c r="DO71" s="481"/>
      <c r="DP71" s="481"/>
      <c r="DQ71" s="481"/>
      <c r="DR71" s="481"/>
      <c r="DS71" s="481"/>
      <c r="DT71" s="481"/>
      <c r="DU71" s="481"/>
      <c r="DV71" s="481"/>
      <c r="DW71" s="481"/>
      <c r="DX71" s="481"/>
      <c r="DY71" s="481"/>
      <c r="DZ71" s="481"/>
      <c r="EA71" s="481"/>
      <c r="EB71" s="481"/>
      <c r="EC71" s="481"/>
      <c r="ED71" s="481"/>
      <c r="EE71" s="481"/>
      <c r="EF71" s="481"/>
      <c r="EG71" s="481"/>
      <c r="EH71" s="481"/>
      <c r="EI71" s="481"/>
      <c r="EJ71" s="481"/>
      <c r="EK71" s="481"/>
      <c r="EL71" s="481"/>
    </row>
    <row r="72" spans="1:142" s="480" customFormat="1" ht="12" customHeight="1" x14ac:dyDescent="0.2">
      <c r="A72" s="476"/>
      <c r="B72" s="477" t="s">
        <v>754</v>
      </c>
      <c r="C72" s="478"/>
      <c r="D72" s="478"/>
      <c r="E72" s="556">
        <v>0.613959655034786</v>
      </c>
      <c r="F72" s="556"/>
      <c r="G72" s="478"/>
      <c r="H72" s="556">
        <v>0.59019301232709498</v>
      </c>
      <c r="I72" s="556"/>
      <c r="J72" s="482"/>
      <c r="K72" s="556">
        <v>-2.3766642707691021E-2</v>
      </c>
      <c r="L72" s="556"/>
      <c r="N72" s="557">
        <v>-3.8710430747024316</v>
      </c>
      <c r="O72" s="557"/>
      <c r="P72" s="481"/>
      <c r="Q72" s="481"/>
      <c r="R72" s="481"/>
      <c r="S72" s="481"/>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1"/>
      <c r="AT72" s="481"/>
      <c r="AU72" s="481"/>
      <c r="AV72" s="481"/>
      <c r="AW72" s="481"/>
      <c r="AX72" s="481"/>
      <c r="AY72" s="481"/>
      <c r="AZ72" s="481"/>
      <c r="BA72" s="481"/>
      <c r="BB72" s="481"/>
      <c r="BC72" s="481"/>
      <c r="BD72" s="481"/>
      <c r="BE72" s="481"/>
      <c r="BF72" s="481"/>
      <c r="BG72" s="481"/>
      <c r="BH72" s="481"/>
      <c r="BI72" s="481"/>
      <c r="BJ72" s="481"/>
      <c r="BK72" s="481"/>
      <c r="BL72" s="481"/>
      <c r="BM72" s="481"/>
      <c r="BN72" s="481"/>
      <c r="BO72" s="481"/>
      <c r="BP72" s="481"/>
      <c r="BQ72" s="481"/>
      <c r="BR72" s="481"/>
      <c r="BS72" s="481"/>
      <c r="BT72" s="481"/>
      <c r="BU72" s="481"/>
      <c r="BV72" s="481"/>
      <c r="BW72" s="481"/>
      <c r="BX72" s="481"/>
      <c r="BY72" s="481"/>
      <c r="BZ72" s="481"/>
      <c r="CA72" s="481"/>
      <c r="CB72" s="481"/>
      <c r="CC72" s="481"/>
      <c r="CD72" s="481"/>
      <c r="CE72" s="481"/>
      <c r="CF72" s="481"/>
      <c r="CG72" s="481"/>
      <c r="CH72" s="481"/>
      <c r="CI72" s="481"/>
      <c r="CJ72" s="481"/>
      <c r="CK72" s="481"/>
      <c r="CL72" s="481"/>
      <c r="CM72" s="481"/>
      <c r="CN72" s="481"/>
      <c r="CO72" s="481"/>
      <c r="CP72" s="481"/>
      <c r="CQ72" s="481"/>
      <c r="CR72" s="481"/>
      <c r="CS72" s="481"/>
      <c r="CT72" s="481"/>
      <c r="CU72" s="481"/>
      <c r="CV72" s="481"/>
      <c r="CW72" s="481"/>
      <c r="CX72" s="481"/>
      <c r="CY72" s="481"/>
      <c r="CZ72" s="481"/>
      <c r="DA72" s="481"/>
      <c r="DB72" s="481"/>
      <c r="DC72" s="481"/>
      <c r="DD72" s="481"/>
      <c r="DE72" s="481"/>
      <c r="DF72" s="481"/>
      <c r="DG72" s="481"/>
      <c r="DH72" s="481"/>
      <c r="DI72" s="481"/>
      <c r="DJ72" s="481"/>
      <c r="DK72" s="481"/>
      <c r="DL72" s="481"/>
      <c r="DM72" s="481"/>
      <c r="DN72" s="481"/>
      <c r="DO72" s="481"/>
      <c r="DP72" s="481"/>
      <c r="DQ72" s="481"/>
      <c r="DR72" s="481"/>
      <c r="DS72" s="481"/>
      <c r="DT72" s="481"/>
      <c r="DU72" s="481"/>
      <c r="DV72" s="481"/>
      <c r="DW72" s="481"/>
      <c r="DX72" s="481"/>
      <c r="DY72" s="481"/>
      <c r="DZ72" s="481"/>
      <c r="EA72" s="481"/>
      <c r="EB72" s="481"/>
      <c r="EC72" s="481"/>
      <c r="ED72" s="481"/>
      <c r="EE72" s="481"/>
      <c r="EF72" s="481"/>
      <c r="EG72" s="481"/>
      <c r="EH72" s="481"/>
      <c r="EI72" s="481"/>
      <c r="EJ72" s="481"/>
      <c r="EK72" s="481"/>
      <c r="EL72" s="481"/>
    </row>
    <row r="73" spans="1:142" ht="3.75" customHeight="1" x14ac:dyDescent="0.2">
      <c r="A73" s="17"/>
      <c r="B73" s="17"/>
      <c r="C73" s="17"/>
      <c r="D73" s="17"/>
      <c r="E73" s="17"/>
      <c r="F73" s="17"/>
      <c r="G73" s="17"/>
      <c r="H73" s="17"/>
      <c r="I73" s="17"/>
      <c r="J73" s="312"/>
      <c r="K73" s="312"/>
      <c r="L73" s="312"/>
      <c r="M73" s="312"/>
      <c r="N73" s="312"/>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row>
    <row r="74" spans="1:142" ht="33" customHeight="1" x14ac:dyDescent="0.2">
      <c r="A74" s="558" t="s">
        <v>838</v>
      </c>
      <c r="B74" s="558"/>
      <c r="C74" s="558"/>
      <c r="D74" s="558"/>
      <c r="E74" s="558"/>
      <c r="F74" s="558"/>
      <c r="G74" s="558"/>
      <c r="H74" s="558"/>
      <c r="I74" s="558"/>
      <c r="J74" s="558"/>
      <c r="K74" s="558"/>
      <c r="L74" s="558"/>
      <c r="M74" s="558"/>
      <c r="N74" s="558"/>
      <c r="O74" s="558"/>
    </row>
    <row r="75" spans="1:142" ht="21" customHeight="1" x14ac:dyDescent="0.2">
      <c r="A75" s="559" t="s">
        <v>792</v>
      </c>
      <c r="B75" s="559"/>
      <c r="C75" s="559"/>
      <c r="D75" s="559"/>
      <c r="E75" s="559"/>
      <c r="F75" s="559"/>
      <c r="G75" s="559"/>
      <c r="H75" s="559"/>
      <c r="I75" s="559"/>
      <c r="J75" s="559"/>
      <c r="K75" s="559"/>
      <c r="L75" s="559"/>
      <c r="M75" s="559"/>
      <c r="N75" s="559"/>
      <c r="O75" s="559"/>
    </row>
    <row r="76" spans="1:142" ht="33.75" customHeight="1" x14ac:dyDescent="0.2">
      <c r="A76" s="555" t="s">
        <v>755</v>
      </c>
      <c r="B76" s="555"/>
      <c r="C76" s="555"/>
      <c r="D76" s="555"/>
      <c r="E76" s="555"/>
      <c r="F76" s="555"/>
      <c r="G76" s="555"/>
      <c r="H76" s="555"/>
      <c r="I76" s="555"/>
      <c r="J76" s="555"/>
      <c r="K76" s="555"/>
      <c r="L76" s="555"/>
      <c r="M76" s="555"/>
      <c r="N76" s="555"/>
      <c r="O76" s="555"/>
    </row>
    <row r="77" spans="1:142" ht="35.25" customHeight="1" x14ac:dyDescent="0.2">
      <c r="A77" s="555" t="s">
        <v>756</v>
      </c>
      <c r="B77" s="555"/>
      <c r="C77" s="555"/>
      <c r="D77" s="555"/>
      <c r="E77" s="555"/>
      <c r="F77" s="555"/>
      <c r="G77" s="555"/>
      <c r="H77" s="555"/>
      <c r="I77" s="555"/>
      <c r="J77" s="555"/>
      <c r="K77" s="555"/>
      <c r="L77" s="555"/>
      <c r="M77" s="555"/>
      <c r="N77" s="555"/>
      <c r="O77" s="555"/>
    </row>
  </sheetData>
  <mergeCells count="257">
    <mergeCell ref="G2:O6"/>
    <mergeCell ref="A1:C1"/>
    <mergeCell ref="E26:F26"/>
    <mergeCell ref="H26:I26"/>
    <mergeCell ref="K26:L26"/>
    <mergeCell ref="E27:F27"/>
    <mergeCell ref="E25:F25"/>
    <mergeCell ref="H25:I25"/>
    <mergeCell ref="K25:L25"/>
    <mergeCell ref="E22:F22"/>
    <mergeCell ref="H22:I22"/>
    <mergeCell ref="E7:I7"/>
    <mergeCell ref="E8:F8"/>
    <mergeCell ref="H8:I8"/>
    <mergeCell ref="K8:L8"/>
    <mergeCell ref="K7:O7"/>
    <mergeCell ref="N8:O8"/>
    <mergeCell ref="E9:F9"/>
    <mergeCell ref="H9:I9"/>
    <mergeCell ref="K9:L9"/>
    <mergeCell ref="N9:O9"/>
    <mergeCell ref="E12:F12"/>
    <mergeCell ref="H12:I12"/>
    <mergeCell ref="K12:L12"/>
    <mergeCell ref="N12:O12"/>
    <mergeCell ref="E69:F69"/>
    <mergeCell ref="H69:I69"/>
    <mergeCell ref="E66:F66"/>
    <mergeCell ref="H66:I66"/>
    <mergeCell ref="E63:F63"/>
    <mergeCell ref="H63:I63"/>
    <mergeCell ref="E60:F60"/>
    <mergeCell ref="H60:I60"/>
    <mergeCell ref="E57:F57"/>
    <mergeCell ref="H57:I57"/>
    <mergeCell ref="E61:F61"/>
    <mergeCell ref="H61:I61"/>
    <mergeCell ref="E67:F67"/>
    <mergeCell ref="H67:I67"/>
    <mergeCell ref="E16:F16"/>
    <mergeCell ref="H16:I16"/>
    <mergeCell ref="K16:L16"/>
    <mergeCell ref="E17:F17"/>
    <mergeCell ref="H17:I17"/>
    <mergeCell ref="K17:L17"/>
    <mergeCell ref="K13:L13"/>
    <mergeCell ref="E14:F14"/>
    <mergeCell ref="H14:I14"/>
    <mergeCell ref="K14:L14"/>
    <mergeCell ref="E15:F15"/>
    <mergeCell ref="H15:I15"/>
    <mergeCell ref="K15:L15"/>
    <mergeCell ref="E13:F13"/>
    <mergeCell ref="H13:I13"/>
    <mergeCell ref="E23:F23"/>
    <mergeCell ref="H23:I23"/>
    <mergeCell ref="K23:L23"/>
    <mergeCell ref="E24:F24"/>
    <mergeCell ref="H24:I24"/>
    <mergeCell ref="K24:L24"/>
    <mergeCell ref="K18:L18"/>
    <mergeCell ref="E19:F19"/>
    <mergeCell ref="H19:I19"/>
    <mergeCell ref="K19:L19"/>
    <mergeCell ref="E20:F20"/>
    <mergeCell ref="H20:I20"/>
    <mergeCell ref="K20:L20"/>
    <mergeCell ref="E21:F21"/>
    <mergeCell ref="H21:I21"/>
    <mergeCell ref="K21:L21"/>
    <mergeCell ref="E18:F18"/>
    <mergeCell ref="H18:I18"/>
    <mergeCell ref="E31:F31"/>
    <mergeCell ref="H31:I31"/>
    <mergeCell ref="K31:L31"/>
    <mergeCell ref="E32:F32"/>
    <mergeCell ref="H32:I32"/>
    <mergeCell ref="K32:L32"/>
    <mergeCell ref="H27:I27"/>
    <mergeCell ref="K27:L27"/>
    <mergeCell ref="E28:F28"/>
    <mergeCell ref="H28:I28"/>
    <mergeCell ref="K28:L28"/>
    <mergeCell ref="E29:F29"/>
    <mergeCell ref="H29:I29"/>
    <mergeCell ref="K29:L29"/>
    <mergeCell ref="E30:F30"/>
    <mergeCell ref="H30:I30"/>
    <mergeCell ref="E37:F37"/>
    <mergeCell ref="H37:I37"/>
    <mergeCell ref="K37:L37"/>
    <mergeCell ref="E38:F38"/>
    <mergeCell ref="H38:I38"/>
    <mergeCell ref="K38:L38"/>
    <mergeCell ref="K33:L33"/>
    <mergeCell ref="E34:F34"/>
    <mergeCell ref="H34:I34"/>
    <mergeCell ref="K34:L34"/>
    <mergeCell ref="E35:F35"/>
    <mergeCell ref="H35:I35"/>
    <mergeCell ref="K35:L35"/>
    <mergeCell ref="E36:F36"/>
    <mergeCell ref="H36:I36"/>
    <mergeCell ref="E33:F33"/>
    <mergeCell ref="H33:I33"/>
    <mergeCell ref="K43:L43"/>
    <mergeCell ref="E44:F44"/>
    <mergeCell ref="H44:I44"/>
    <mergeCell ref="K44:L44"/>
    <mergeCell ref="K39:L39"/>
    <mergeCell ref="E40:F40"/>
    <mergeCell ref="H40:I40"/>
    <mergeCell ref="K40:L40"/>
    <mergeCell ref="E41:F41"/>
    <mergeCell ref="H41:I41"/>
    <mergeCell ref="K41:L41"/>
    <mergeCell ref="H42:I42"/>
    <mergeCell ref="E39:F39"/>
    <mergeCell ref="H39:I39"/>
    <mergeCell ref="E42:F42"/>
    <mergeCell ref="E43:F43"/>
    <mergeCell ref="H43:I43"/>
    <mergeCell ref="K49:L49"/>
    <mergeCell ref="E50:F50"/>
    <mergeCell ref="H50:I50"/>
    <mergeCell ref="K50:L50"/>
    <mergeCell ref="K45:L45"/>
    <mergeCell ref="E46:F46"/>
    <mergeCell ref="H46:I46"/>
    <mergeCell ref="K46:L46"/>
    <mergeCell ref="E47:F47"/>
    <mergeCell ref="H47:I47"/>
    <mergeCell ref="K47:L47"/>
    <mergeCell ref="E48:F48"/>
    <mergeCell ref="H48:I48"/>
    <mergeCell ref="E45:F45"/>
    <mergeCell ref="H45:I45"/>
    <mergeCell ref="E49:F49"/>
    <mergeCell ref="H49:I49"/>
    <mergeCell ref="E55:F55"/>
    <mergeCell ref="H55:I55"/>
    <mergeCell ref="K55:L55"/>
    <mergeCell ref="E56:F56"/>
    <mergeCell ref="H56:I56"/>
    <mergeCell ref="K56:L56"/>
    <mergeCell ref="K51:L51"/>
    <mergeCell ref="E52:F52"/>
    <mergeCell ref="H52:I52"/>
    <mergeCell ref="K52:L52"/>
    <mergeCell ref="E53:F53"/>
    <mergeCell ref="H53:I53"/>
    <mergeCell ref="K53:L53"/>
    <mergeCell ref="E54:F54"/>
    <mergeCell ref="H54:I54"/>
    <mergeCell ref="E51:F51"/>
    <mergeCell ref="H51:I51"/>
    <mergeCell ref="K61:L61"/>
    <mergeCell ref="E62:F62"/>
    <mergeCell ref="H62:I62"/>
    <mergeCell ref="K62:L62"/>
    <mergeCell ref="K57:L57"/>
    <mergeCell ref="E58:F58"/>
    <mergeCell ref="H58:I58"/>
    <mergeCell ref="K58:L58"/>
    <mergeCell ref="E59:F59"/>
    <mergeCell ref="H59:I59"/>
    <mergeCell ref="K59:L59"/>
    <mergeCell ref="K67:L67"/>
    <mergeCell ref="E68:F68"/>
    <mergeCell ref="H68:I68"/>
    <mergeCell ref="K68:L68"/>
    <mergeCell ref="K63:L63"/>
    <mergeCell ref="E64:F64"/>
    <mergeCell ref="H64:I64"/>
    <mergeCell ref="K64:L64"/>
    <mergeCell ref="E65:F65"/>
    <mergeCell ref="H65:I65"/>
    <mergeCell ref="K65:L65"/>
    <mergeCell ref="K69:L69"/>
    <mergeCell ref="N13:O13"/>
    <mergeCell ref="N14:O14"/>
    <mergeCell ref="N15:O15"/>
    <mergeCell ref="N16:O16"/>
    <mergeCell ref="N17:O17"/>
    <mergeCell ref="N18:O18"/>
    <mergeCell ref="N19:O19"/>
    <mergeCell ref="N20:O20"/>
    <mergeCell ref="N21:O21"/>
    <mergeCell ref="K66:L66"/>
    <mergeCell ref="K60:L60"/>
    <mergeCell ref="K54:L54"/>
    <mergeCell ref="K48:L48"/>
    <mergeCell ref="K42:L42"/>
    <mergeCell ref="K36:L36"/>
    <mergeCell ref="K30:L30"/>
    <mergeCell ref="K22:L22"/>
    <mergeCell ref="N28:O28"/>
    <mergeCell ref="N29:O29"/>
    <mergeCell ref="N30:O30"/>
    <mergeCell ref="N31:O31"/>
    <mergeCell ref="N32:O32"/>
    <mergeCell ref="N33:O33"/>
    <mergeCell ref="N34:O34"/>
    <mergeCell ref="N35:O35"/>
    <mergeCell ref="N22:O22"/>
    <mergeCell ref="N23:O23"/>
    <mergeCell ref="N24:O24"/>
    <mergeCell ref="N25:O25"/>
    <mergeCell ref="N26:O26"/>
    <mergeCell ref="N27:O27"/>
    <mergeCell ref="N42:O42"/>
    <mergeCell ref="N43:O43"/>
    <mergeCell ref="N44:O44"/>
    <mergeCell ref="N45:O45"/>
    <mergeCell ref="N46:O46"/>
    <mergeCell ref="N47:O47"/>
    <mergeCell ref="N36:O36"/>
    <mergeCell ref="N37:O37"/>
    <mergeCell ref="N38:O38"/>
    <mergeCell ref="N39:O39"/>
    <mergeCell ref="N40:O40"/>
    <mergeCell ref="N41:O41"/>
    <mergeCell ref="N55:O55"/>
    <mergeCell ref="N56:O56"/>
    <mergeCell ref="N57:O57"/>
    <mergeCell ref="N58:O58"/>
    <mergeCell ref="N59:O59"/>
    <mergeCell ref="N48:O48"/>
    <mergeCell ref="N49:O49"/>
    <mergeCell ref="N50:O50"/>
    <mergeCell ref="N51:O51"/>
    <mergeCell ref="N52:O52"/>
    <mergeCell ref="N53:O53"/>
    <mergeCell ref="A76:O76"/>
    <mergeCell ref="A77:O77"/>
    <mergeCell ref="I1:O1"/>
    <mergeCell ref="E72:F72"/>
    <mergeCell ref="H72:I72"/>
    <mergeCell ref="K72:L72"/>
    <mergeCell ref="N72:O72"/>
    <mergeCell ref="A74:O74"/>
    <mergeCell ref="A75:O75"/>
    <mergeCell ref="N66:O66"/>
    <mergeCell ref="N67:O67"/>
    <mergeCell ref="N68:O68"/>
    <mergeCell ref="N69:O69"/>
    <mergeCell ref="E71:F71"/>
    <mergeCell ref="H71:I71"/>
    <mergeCell ref="K71:L71"/>
    <mergeCell ref="N71:O71"/>
    <mergeCell ref="N60:O60"/>
    <mergeCell ref="N61:O61"/>
    <mergeCell ref="N62:O62"/>
    <mergeCell ref="N63:O63"/>
    <mergeCell ref="N64:O64"/>
    <mergeCell ref="N65:O65"/>
    <mergeCell ref="N54:O54"/>
  </mergeCells>
  <printOptions horizontalCentered="1"/>
  <pageMargins left="0.23622047244094491" right="0.23622047244094491" top="0.47244094488188981" bottom="0.19685039370078741" header="0.31496062992125984" footer="0.31496062992125984"/>
  <pageSetup paperSize="9" scale="80"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31.4257812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28" s="31" customFormat="1" ht="18" customHeight="1" x14ac:dyDescent="0.2">
      <c r="A1" s="551" t="s">
        <v>173</v>
      </c>
      <c r="B1" s="597"/>
      <c r="C1" s="597"/>
      <c r="D1" s="597"/>
      <c r="E1" s="29"/>
      <c r="F1" s="29"/>
      <c r="G1" s="29"/>
      <c r="H1" s="29"/>
      <c r="J1" s="11" t="s">
        <v>250</v>
      </c>
      <c r="K1" s="36"/>
      <c r="L1" s="30"/>
      <c r="M1" s="30"/>
      <c r="N1" s="30"/>
      <c r="O1" s="30"/>
      <c r="P1" s="30"/>
      <c r="V1" s="590"/>
      <c r="W1" s="590"/>
      <c r="X1" s="590"/>
      <c r="Y1" s="590"/>
      <c r="Z1" s="590"/>
      <c r="AA1" s="590"/>
      <c r="AB1" s="590"/>
    </row>
    <row r="2" spans="1:28" ht="15" customHeight="1" x14ac:dyDescent="0.2">
      <c r="A2" s="21"/>
      <c r="B2" s="22"/>
      <c r="C2" s="22"/>
      <c r="D2" s="22"/>
      <c r="E2" s="22"/>
      <c r="F2" s="22"/>
      <c r="G2" s="22"/>
      <c r="H2" s="22"/>
      <c r="J2" s="591" t="s">
        <v>717</v>
      </c>
      <c r="K2" s="591"/>
      <c r="L2" s="591"/>
      <c r="M2" s="591"/>
      <c r="N2" s="591"/>
      <c r="O2" s="591"/>
      <c r="P2" s="591"/>
    </row>
    <row r="3" spans="1:28" ht="15" customHeight="1" x14ac:dyDescent="0.2">
      <c r="A3" s="21"/>
      <c r="B3" s="22"/>
      <c r="C3" s="22"/>
      <c r="D3" s="22"/>
      <c r="E3" s="22"/>
      <c r="F3" s="22"/>
      <c r="G3" s="22"/>
      <c r="H3" s="22"/>
      <c r="J3" s="591"/>
      <c r="K3" s="591"/>
      <c r="L3" s="591"/>
      <c r="M3" s="591"/>
      <c r="N3" s="591"/>
      <c r="O3" s="591"/>
      <c r="P3" s="591"/>
    </row>
    <row r="4" spans="1:28" ht="15" customHeight="1" x14ac:dyDescent="0.2">
      <c r="A4" s="23"/>
      <c r="B4" s="23"/>
      <c r="C4" s="23"/>
      <c r="D4" s="23"/>
      <c r="E4" s="23"/>
      <c r="F4" s="23"/>
      <c r="G4" s="23"/>
      <c r="H4" s="23"/>
      <c r="I4" s="23"/>
      <c r="J4" s="591"/>
      <c r="K4" s="591"/>
      <c r="L4" s="591"/>
      <c r="M4" s="591"/>
      <c r="N4" s="591"/>
      <c r="O4" s="591"/>
      <c r="P4" s="591"/>
    </row>
    <row r="5" spans="1:28" ht="12.75" customHeight="1" x14ac:dyDescent="0.2">
      <c r="A5" s="23"/>
      <c r="B5" s="23"/>
      <c r="C5" s="23"/>
      <c r="D5" s="23"/>
      <c r="E5" s="23"/>
      <c r="F5" s="23"/>
      <c r="G5" s="23"/>
      <c r="H5" s="23"/>
      <c r="I5" s="23"/>
      <c r="J5" s="629"/>
      <c r="K5" s="629"/>
      <c r="L5" s="629"/>
      <c r="M5" s="629"/>
      <c r="N5" s="629"/>
      <c r="O5" s="629"/>
      <c r="P5" s="629"/>
    </row>
    <row r="6" spans="1:28" ht="12.75" customHeight="1" thickBot="1" x14ac:dyDescent="0.25">
      <c r="A6" s="37"/>
      <c r="B6" s="38" t="s">
        <v>743</v>
      </c>
      <c r="C6" s="38"/>
      <c r="D6" s="38"/>
      <c r="E6" s="24"/>
      <c r="F6" s="25"/>
      <c r="G6" s="25"/>
      <c r="H6" s="25"/>
      <c r="I6" s="25"/>
      <c r="J6" s="592"/>
      <c r="K6" s="592"/>
      <c r="L6" s="592"/>
      <c r="M6" s="592"/>
      <c r="N6" s="592"/>
      <c r="O6" s="592"/>
      <c r="P6" s="592"/>
    </row>
    <row r="7" spans="1:28" s="96" customFormat="1" ht="20.100000000000001" customHeight="1" x14ac:dyDescent="0.2">
      <c r="A7" s="619"/>
      <c r="B7" s="612" t="s">
        <v>327</v>
      </c>
      <c r="C7" s="612"/>
      <c r="D7" s="612"/>
      <c r="E7" s="612"/>
      <c r="F7" s="612"/>
      <c r="G7" s="612"/>
      <c r="H7" s="612"/>
      <c r="I7" s="85"/>
      <c r="J7" s="612" t="s">
        <v>328</v>
      </c>
      <c r="K7" s="612"/>
      <c r="L7" s="612"/>
      <c r="M7" s="612"/>
      <c r="N7" s="612"/>
      <c r="O7" s="612"/>
      <c r="P7" s="612"/>
    </row>
    <row r="8" spans="1:28" s="96" customFormat="1" ht="20.100000000000001" customHeight="1" x14ac:dyDescent="0.2">
      <c r="A8" s="619"/>
      <c r="B8" s="372" t="s">
        <v>329</v>
      </c>
      <c r="C8" s="86"/>
      <c r="D8" s="372" t="s">
        <v>176</v>
      </c>
      <c r="E8" s="86"/>
      <c r="F8" s="372" t="s">
        <v>177</v>
      </c>
      <c r="G8" s="86"/>
      <c r="H8" s="372" t="s">
        <v>701</v>
      </c>
      <c r="I8" s="86"/>
      <c r="J8" s="372" t="s">
        <v>329</v>
      </c>
      <c r="K8" s="86"/>
      <c r="L8" s="372" t="s">
        <v>176</v>
      </c>
      <c r="M8" s="86"/>
      <c r="N8" s="372" t="s">
        <v>177</v>
      </c>
      <c r="O8" s="86"/>
      <c r="P8" s="372" t="s">
        <v>701</v>
      </c>
    </row>
    <row r="9" spans="1:28" s="96" customFormat="1" ht="20.100000000000001" customHeight="1" x14ac:dyDescent="0.2">
      <c r="A9" s="88" t="s">
        <v>65</v>
      </c>
      <c r="B9" s="89">
        <v>446195</v>
      </c>
      <c r="D9" s="89">
        <v>441916</v>
      </c>
      <c r="F9" s="89">
        <v>3642</v>
      </c>
      <c r="H9" s="89">
        <v>637</v>
      </c>
      <c r="I9" s="226"/>
      <c r="J9" s="89">
        <v>59333</v>
      </c>
      <c r="L9" s="89">
        <v>58383</v>
      </c>
      <c r="N9" s="89">
        <v>832</v>
      </c>
      <c r="P9" s="89">
        <v>118</v>
      </c>
    </row>
    <row r="10" spans="1:28" s="96" customFormat="1" ht="4.5" customHeight="1" x14ac:dyDescent="0.2">
      <c r="A10" s="91"/>
      <c r="I10" s="226"/>
      <c r="L10" s="117"/>
    </row>
    <row r="11" spans="1:28" s="96" customFormat="1" ht="20.100000000000001" customHeight="1" x14ac:dyDescent="0.2">
      <c r="A11" s="88" t="s">
        <v>447</v>
      </c>
    </row>
    <row r="12" spans="1:28" s="96" customFormat="1" ht="12.75" customHeight="1" x14ac:dyDescent="0.2">
      <c r="A12" s="91" t="s">
        <v>435</v>
      </c>
      <c r="B12" s="95">
        <v>373442</v>
      </c>
      <c r="C12" s="95"/>
      <c r="D12" s="95">
        <v>370648</v>
      </c>
      <c r="E12" s="95"/>
      <c r="F12" s="95">
        <v>2422</v>
      </c>
      <c r="G12" s="95"/>
      <c r="H12" s="95">
        <v>372</v>
      </c>
      <c r="I12" s="95"/>
      <c r="J12" s="95" t="s">
        <v>75</v>
      </c>
      <c r="K12" s="95"/>
      <c r="L12" s="95" t="s">
        <v>75</v>
      </c>
      <c r="M12" s="95"/>
      <c r="N12" s="95" t="s">
        <v>75</v>
      </c>
      <c r="O12" s="95"/>
      <c r="P12" s="95" t="s">
        <v>75</v>
      </c>
    </row>
    <row r="13" spans="1:28" s="96" customFormat="1" ht="12.75" customHeight="1" x14ac:dyDescent="0.2">
      <c r="A13" s="91" t="s">
        <v>436</v>
      </c>
      <c r="B13" s="95">
        <v>24846</v>
      </c>
      <c r="C13" s="95"/>
      <c r="D13" s="95">
        <v>24249</v>
      </c>
      <c r="E13" s="95"/>
      <c r="F13" s="95">
        <v>511</v>
      </c>
      <c r="G13" s="95"/>
      <c r="H13" s="95">
        <v>86</v>
      </c>
      <c r="I13" s="95"/>
      <c r="J13" s="95" t="s">
        <v>75</v>
      </c>
      <c r="K13" s="95"/>
      <c r="L13" s="95" t="s">
        <v>75</v>
      </c>
      <c r="M13" s="95"/>
      <c r="N13" s="95" t="s">
        <v>75</v>
      </c>
      <c r="O13" s="95"/>
      <c r="P13" s="95" t="s">
        <v>75</v>
      </c>
    </row>
    <row r="14" spans="1:28" s="96" customFormat="1" ht="12.75" customHeight="1" x14ac:dyDescent="0.2">
      <c r="A14" s="91" t="s">
        <v>437</v>
      </c>
      <c r="B14" s="95">
        <v>47907</v>
      </c>
      <c r="C14" s="95"/>
      <c r="D14" s="95">
        <v>47019</v>
      </c>
      <c r="E14" s="95"/>
      <c r="F14" s="95">
        <v>709</v>
      </c>
      <c r="G14" s="95"/>
      <c r="H14" s="95">
        <v>179</v>
      </c>
      <c r="I14" s="95"/>
      <c r="J14" s="95" t="s">
        <v>75</v>
      </c>
      <c r="K14" s="95"/>
      <c r="L14" s="95" t="s">
        <v>75</v>
      </c>
      <c r="M14" s="95"/>
      <c r="N14" s="95" t="s">
        <v>75</v>
      </c>
      <c r="O14" s="95"/>
      <c r="P14" s="95" t="s">
        <v>75</v>
      </c>
    </row>
    <row r="15" spans="1:28" s="96" customFormat="1" ht="12.75" customHeight="1" x14ac:dyDescent="0.2">
      <c r="A15" s="91" t="s">
        <v>664</v>
      </c>
      <c r="B15" s="95" t="s">
        <v>75</v>
      </c>
      <c r="C15" s="95"/>
      <c r="D15" s="95" t="s">
        <v>75</v>
      </c>
      <c r="E15" s="95"/>
      <c r="F15" s="95" t="s">
        <v>75</v>
      </c>
      <c r="G15" s="95"/>
      <c r="H15" s="95" t="s">
        <v>75</v>
      </c>
      <c r="I15" s="95"/>
      <c r="J15" s="95">
        <v>59333</v>
      </c>
      <c r="K15" s="95"/>
      <c r="L15" s="95">
        <v>58383</v>
      </c>
      <c r="M15" s="95"/>
      <c r="N15" s="95">
        <v>832</v>
      </c>
      <c r="O15" s="95"/>
      <c r="P15" s="95">
        <v>118</v>
      </c>
    </row>
    <row r="16" spans="1:28" s="96" customFormat="1" ht="9" customHeight="1" x14ac:dyDescent="0.2">
      <c r="A16" s="229"/>
      <c r="I16" s="226"/>
    </row>
    <row r="17" spans="1:16" s="96" customFormat="1" ht="20.100000000000001" customHeight="1" x14ac:dyDescent="0.2">
      <c r="A17" s="88" t="s">
        <v>438</v>
      </c>
      <c r="I17" s="226"/>
    </row>
    <row r="18" spans="1:16" s="96" customFormat="1" ht="12.75" customHeight="1" x14ac:dyDescent="0.2">
      <c r="A18" s="157" t="s">
        <v>439</v>
      </c>
      <c r="B18" s="133">
        <v>44547</v>
      </c>
      <c r="D18" s="133">
        <v>44077</v>
      </c>
      <c r="F18" s="133">
        <v>411</v>
      </c>
      <c r="H18" s="133">
        <v>59</v>
      </c>
      <c r="I18" s="226"/>
      <c r="J18" s="133">
        <v>5395</v>
      </c>
      <c r="L18" s="133">
        <v>5300</v>
      </c>
      <c r="N18" s="133">
        <v>79</v>
      </c>
      <c r="P18" s="133">
        <v>16</v>
      </c>
    </row>
    <row r="19" spans="1:16" s="96" customFormat="1" ht="12.75" customHeight="1" x14ac:dyDescent="0.2">
      <c r="A19" s="157" t="s">
        <v>440</v>
      </c>
      <c r="B19" s="133">
        <v>45241</v>
      </c>
      <c r="D19" s="133">
        <v>44877</v>
      </c>
      <c r="F19" s="133">
        <v>314</v>
      </c>
      <c r="H19" s="133">
        <v>50</v>
      </c>
      <c r="I19" s="226"/>
      <c r="J19" s="133">
        <v>5605</v>
      </c>
      <c r="L19" s="133">
        <v>5521</v>
      </c>
      <c r="N19" s="133">
        <v>73</v>
      </c>
      <c r="P19" s="133">
        <v>11</v>
      </c>
    </row>
    <row r="20" spans="1:16" s="96" customFormat="1" ht="12.75" customHeight="1" x14ac:dyDescent="0.2">
      <c r="A20" s="157" t="s">
        <v>441</v>
      </c>
      <c r="B20" s="133">
        <v>30053</v>
      </c>
      <c r="D20" s="133">
        <v>29814</v>
      </c>
      <c r="F20" s="133">
        <v>202</v>
      </c>
      <c r="H20" s="133">
        <v>37</v>
      </c>
      <c r="I20" s="226"/>
      <c r="J20" s="133">
        <v>3647</v>
      </c>
      <c r="L20" s="133">
        <v>3591</v>
      </c>
      <c r="N20" s="133">
        <v>52</v>
      </c>
      <c r="P20" s="133">
        <v>4</v>
      </c>
    </row>
    <row r="21" spans="1:16" s="96" customFormat="1" ht="12.75" customHeight="1" x14ac:dyDescent="0.2">
      <c r="A21" s="157" t="s">
        <v>442</v>
      </c>
      <c r="B21" s="133">
        <v>29394</v>
      </c>
      <c r="D21" s="133">
        <v>29129</v>
      </c>
      <c r="F21" s="133">
        <v>224</v>
      </c>
      <c r="H21" s="133">
        <v>41</v>
      </c>
      <c r="I21" s="226"/>
      <c r="J21" s="133">
        <v>3555</v>
      </c>
      <c r="L21" s="133">
        <v>3496</v>
      </c>
      <c r="N21" s="133">
        <v>49</v>
      </c>
      <c r="P21" s="133">
        <v>10</v>
      </c>
    </row>
    <row r="22" spans="1:16" s="96" customFormat="1" ht="12.75" customHeight="1" x14ac:dyDescent="0.2">
      <c r="A22" s="157" t="s">
        <v>443</v>
      </c>
      <c r="B22" s="133">
        <v>34258</v>
      </c>
      <c r="D22" s="133">
        <v>33986</v>
      </c>
      <c r="F22" s="133">
        <v>241</v>
      </c>
      <c r="H22" s="133">
        <v>31</v>
      </c>
      <c r="I22" s="226"/>
      <c r="J22" s="133">
        <v>4654</v>
      </c>
      <c r="L22" s="133">
        <v>4576</v>
      </c>
      <c r="N22" s="133">
        <v>64</v>
      </c>
      <c r="P22" s="133">
        <v>14</v>
      </c>
    </row>
    <row r="23" spans="1:16" s="96" customFormat="1" ht="12.75" customHeight="1" x14ac:dyDescent="0.2">
      <c r="A23" s="157" t="s">
        <v>444</v>
      </c>
      <c r="B23" s="133">
        <v>87165</v>
      </c>
      <c r="D23" s="133">
        <v>86413</v>
      </c>
      <c r="F23" s="133">
        <v>637</v>
      </c>
      <c r="H23" s="133">
        <v>115</v>
      </c>
      <c r="I23" s="226"/>
      <c r="J23" s="133">
        <v>12066</v>
      </c>
      <c r="L23" s="133">
        <v>11888</v>
      </c>
      <c r="N23" s="133">
        <v>153</v>
      </c>
      <c r="P23" s="133">
        <v>25</v>
      </c>
    </row>
    <row r="24" spans="1:16" s="96" customFormat="1" ht="12.75" customHeight="1" x14ac:dyDescent="0.2">
      <c r="A24" s="157" t="s">
        <v>445</v>
      </c>
      <c r="B24" s="133">
        <v>86815</v>
      </c>
      <c r="D24" s="133">
        <v>85954</v>
      </c>
      <c r="F24" s="133">
        <v>737</v>
      </c>
      <c r="H24" s="133">
        <v>124</v>
      </c>
      <c r="I24" s="226"/>
      <c r="J24" s="133">
        <v>11921</v>
      </c>
      <c r="L24" s="133">
        <v>11763</v>
      </c>
      <c r="N24" s="133">
        <v>145</v>
      </c>
      <c r="P24" s="133">
        <v>13</v>
      </c>
    </row>
    <row r="25" spans="1:16" s="96" customFormat="1" ht="12.75" customHeight="1" x14ac:dyDescent="0.2">
      <c r="A25" s="157" t="s">
        <v>446</v>
      </c>
      <c r="B25" s="133">
        <v>88722</v>
      </c>
      <c r="D25" s="133">
        <v>87666</v>
      </c>
      <c r="F25" s="133">
        <v>876</v>
      </c>
      <c r="H25" s="133">
        <v>180</v>
      </c>
      <c r="I25" s="226"/>
      <c r="J25" s="133">
        <v>12490</v>
      </c>
      <c r="L25" s="133">
        <v>12248</v>
      </c>
      <c r="N25" s="133">
        <v>217</v>
      </c>
      <c r="P25" s="133">
        <v>25</v>
      </c>
    </row>
    <row r="27" spans="1:16" ht="16.5" customHeight="1" x14ac:dyDescent="0.2">
      <c r="A27" s="558" t="s">
        <v>718</v>
      </c>
      <c r="B27" s="558"/>
      <c r="C27" s="558"/>
      <c r="D27" s="558"/>
      <c r="E27" s="558"/>
      <c r="F27" s="558"/>
      <c r="G27" s="558"/>
      <c r="H27" s="558"/>
      <c r="I27" s="558"/>
      <c r="J27" s="558"/>
      <c r="K27" s="558"/>
      <c r="L27" s="558"/>
      <c r="M27" s="558"/>
      <c r="N27" s="558"/>
      <c r="O27" s="558"/>
      <c r="P27" s="558"/>
    </row>
  </sheetData>
  <mergeCells count="8">
    <mergeCell ref="A27:P27"/>
    <mergeCell ref="A1:D1"/>
    <mergeCell ref="V1:AB1"/>
    <mergeCell ref="J6:P6"/>
    <mergeCell ref="A7:A8"/>
    <mergeCell ref="B7:H7"/>
    <mergeCell ref="J7:P7"/>
    <mergeCell ref="J2:P5"/>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43.2851562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28" s="31" customFormat="1" ht="18" customHeight="1" x14ac:dyDescent="0.2">
      <c r="A1" s="551" t="s">
        <v>173</v>
      </c>
      <c r="B1" s="597"/>
      <c r="C1" s="597"/>
      <c r="D1" s="597"/>
      <c r="E1" s="29"/>
      <c r="F1" s="29"/>
      <c r="G1" s="29"/>
      <c r="H1" s="29"/>
      <c r="J1" s="11" t="s">
        <v>251</v>
      </c>
      <c r="K1" s="36"/>
      <c r="L1" s="30"/>
      <c r="M1" s="30"/>
      <c r="N1" s="30"/>
      <c r="O1" s="30"/>
      <c r="P1" s="30"/>
      <c r="V1" s="590"/>
      <c r="W1" s="590"/>
      <c r="X1" s="590"/>
      <c r="Y1" s="590"/>
      <c r="Z1" s="590"/>
      <c r="AA1" s="590"/>
      <c r="AB1" s="590"/>
    </row>
    <row r="2" spans="1:28" ht="15" customHeight="1" x14ac:dyDescent="0.2">
      <c r="A2" s="21"/>
      <c r="B2" s="22"/>
      <c r="C2" s="22"/>
      <c r="D2" s="22"/>
      <c r="E2" s="22"/>
      <c r="F2" s="22"/>
      <c r="G2" s="22"/>
      <c r="H2" s="22"/>
      <c r="J2" s="591" t="s">
        <v>719</v>
      </c>
      <c r="K2" s="591"/>
      <c r="L2" s="591"/>
      <c r="M2" s="591"/>
      <c r="N2" s="591"/>
      <c r="O2" s="591"/>
      <c r="P2" s="591"/>
    </row>
    <row r="3" spans="1:28" ht="15" customHeight="1" x14ac:dyDescent="0.2">
      <c r="A3" s="21"/>
      <c r="B3" s="22"/>
      <c r="C3" s="22"/>
      <c r="D3" s="22"/>
      <c r="E3" s="22"/>
      <c r="F3" s="22"/>
      <c r="G3" s="22"/>
      <c r="H3" s="22"/>
      <c r="J3" s="591"/>
      <c r="K3" s="591"/>
      <c r="L3" s="591"/>
      <c r="M3" s="591"/>
      <c r="N3" s="591"/>
      <c r="O3" s="591"/>
      <c r="P3" s="591"/>
    </row>
    <row r="4" spans="1:28" ht="15" customHeight="1" x14ac:dyDescent="0.2">
      <c r="A4" s="23"/>
      <c r="B4" s="23"/>
      <c r="C4" s="23"/>
      <c r="D4" s="23"/>
      <c r="E4" s="23"/>
      <c r="F4" s="23"/>
      <c r="G4" s="23"/>
      <c r="H4" s="23"/>
      <c r="I4" s="23"/>
      <c r="J4" s="591"/>
      <c r="K4" s="591"/>
      <c r="L4" s="591"/>
      <c r="M4" s="591"/>
      <c r="N4" s="591"/>
      <c r="O4" s="591"/>
      <c r="P4" s="591"/>
    </row>
    <row r="5" spans="1:28" ht="12.75" customHeight="1" x14ac:dyDescent="0.2">
      <c r="A5" s="23"/>
      <c r="B5" s="23"/>
      <c r="C5" s="23"/>
      <c r="D5" s="23"/>
      <c r="E5" s="23"/>
      <c r="F5" s="23"/>
      <c r="G5" s="23"/>
      <c r="H5" s="23"/>
      <c r="I5" s="23"/>
      <c r="J5" s="32"/>
      <c r="K5" s="32"/>
      <c r="L5" s="32"/>
      <c r="M5" s="32"/>
      <c r="N5" s="32"/>
      <c r="O5" s="32"/>
      <c r="P5" s="32"/>
    </row>
    <row r="6" spans="1:28" ht="12.75" customHeight="1" thickBot="1" x14ac:dyDescent="0.25">
      <c r="A6" s="37"/>
      <c r="B6" s="38" t="s">
        <v>743</v>
      </c>
      <c r="C6" s="38"/>
      <c r="D6" s="38"/>
      <c r="E6" s="24"/>
      <c r="F6" s="25"/>
      <c r="G6" s="25"/>
      <c r="H6" s="25"/>
      <c r="I6" s="25"/>
      <c r="J6" s="592"/>
      <c r="K6" s="592"/>
      <c r="L6" s="592"/>
      <c r="M6" s="592"/>
      <c r="N6" s="592"/>
      <c r="O6" s="592"/>
      <c r="P6" s="592"/>
    </row>
    <row r="7" spans="1:28" s="96" customFormat="1" ht="20.100000000000001" customHeight="1" x14ac:dyDescent="0.2">
      <c r="A7" s="619"/>
      <c r="B7" s="612" t="s">
        <v>327</v>
      </c>
      <c r="C7" s="612"/>
      <c r="D7" s="612"/>
      <c r="E7" s="612"/>
      <c r="F7" s="612"/>
      <c r="G7" s="612"/>
      <c r="H7" s="612"/>
      <c r="I7" s="85"/>
      <c r="J7" s="612" t="s">
        <v>328</v>
      </c>
      <c r="K7" s="612"/>
      <c r="L7" s="612"/>
      <c r="M7" s="612"/>
      <c r="N7" s="612"/>
      <c r="O7" s="612"/>
      <c r="P7" s="612"/>
    </row>
    <row r="8" spans="1:28" s="96" customFormat="1" ht="20.100000000000001" customHeight="1" x14ac:dyDescent="0.2">
      <c r="A8" s="619"/>
      <c r="B8" s="372" t="s">
        <v>329</v>
      </c>
      <c r="C8" s="86"/>
      <c r="D8" s="372" t="s">
        <v>176</v>
      </c>
      <c r="E8" s="86"/>
      <c r="F8" s="372" t="s">
        <v>177</v>
      </c>
      <c r="G8" s="86"/>
      <c r="H8" s="372" t="s">
        <v>701</v>
      </c>
      <c r="I8" s="86"/>
      <c r="J8" s="372" t="s">
        <v>329</v>
      </c>
      <c r="K8" s="86"/>
      <c r="L8" s="372" t="s">
        <v>176</v>
      </c>
      <c r="M8" s="86"/>
      <c r="N8" s="372" t="s">
        <v>177</v>
      </c>
      <c r="O8" s="86"/>
      <c r="P8" s="372" t="s">
        <v>701</v>
      </c>
    </row>
    <row r="9" spans="1:28" s="96" customFormat="1" ht="20.100000000000001" customHeight="1" x14ac:dyDescent="0.2">
      <c r="A9" s="88" t="s">
        <v>65</v>
      </c>
      <c r="B9" s="89">
        <v>446195</v>
      </c>
      <c r="D9" s="89">
        <v>441916</v>
      </c>
      <c r="F9" s="89">
        <v>3642</v>
      </c>
      <c r="H9" s="89">
        <v>637</v>
      </c>
      <c r="I9" s="226"/>
      <c r="J9" s="89">
        <v>59333</v>
      </c>
      <c r="L9" s="89">
        <v>58383</v>
      </c>
      <c r="N9" s="89">
        <v>832</v>
      </c>
      <c r="P9" s="89">
        <v>118</v>
      </c>
    </row>
    <row r="10" spans="1:28" s="96" customFormat="1" ht="4.5" customHeight="1" x14ac:dyDescent="0.2">
      <c r="A10" s="237"/>
      <c r="B10" s="110"/>
      <c r="D10" s="110"/>
      <c r="F10" s="110"/>
      <c r="H10" s="110"/>
      <c r="I10" s="226"/>
      <c r="J10" s="110"/>
      <c r="L10" s="110"/>
      <c r="N10" s="110"/>
      <c r="P10" s="110"/>
    </row>
    <row r="11" spans="1:28" s="96" customFormat="1" ht="12" customHeight="1" x14ac:dyDescent="0.2">
      <c r="A11" s="237" t="s">
        <v>448</v>
      </c>
      <c r="B11" s="263">
        <v>411655</v>
      </c>
      <c r="D11" s="263">
        <v>407657</v>
      </c>
      <c r="F11" s="263">
        <v>3397</v>
      </c>
      <c r="H11" s="263">
        <v>601</v>
      </c>
      <c r="I11" s="226"/>
      <c r="J11" s="263">
        <v>55447</v>
      </c>
      <c r="L11" s="263">
        <v>54575</v>
      </c>
      <c r="N11" s="263">
        <v>772</v>
      </c>
      <c r="P11" s="263">
        <v>100</v>
      </c>
    </row>
    <row r="12" spans="1:28" s="96" customFormat="1" ht="12" customHeight="1" x14ac:dyDescent="0.2">
      <c r="A12" s="242" t="s">
        <v>296</v>
      </c>
      <c r="B12" s="264">
        <v>392934</v>
      </c>
      <c r="D12" s="264">
        <v>389160</v>
      </c>
      <c r="F12" s="264">
        <v>3225</v>
      </c>
      <c r="H12" s="264">
        <v>549</v>
      </c>
      <c r="I12" s="226"/>
      <c r="J12" s="264">
        <v>53601</v>
      </c>
      <c r="L12" s="264">
        <v>52772</v>
      </c>
      <c r="N12" s="264">
        <v>735</v>
      </c>
      <c r="P12" s="264">
        <v>94</v>
      </c>
    </row>
    <row r="13" spans="1:28" s="96" customFormat="1" ht="12" customHeight="1" x14ac:dyDescent="0.2">
      <c r="A13" s="243" t="s">
        <v>787</v>
      </c>
      <c r="B13" s="264">
        <v>17240</v>
      </c>
      <c r="D13" s="264">
        <v>17029</v>
      </c>
      <c r="F13" s="264">
        <v>162</v>
      </c>
      <c r="H13" s="264">
        <v>49</v>
      </c>
      <c r="I13" s="226"/>
      <c r="J13" s="264">
        <v>1695</v>
      </c>
      <c r="L13" s="264">
        <v>1655</v>
      </c>
      <c r="N13" s="264">
        <v>34</v>
      </c>
      <c r="P13" s="264">
        <v>6</v>
      </c>
    </row>
    <row r="14" spans="1:28" s="96" customFormat="1" ht="12" customHeight="1" x14ac:dyDescent="0.2">
      <c r="A14" s="243" t="s">
        <v>796</v>
      </c>
      <c r="B14" s="264">
        <v>17002</v>
      </c>
      <c r="D14" s="264">
        <v>16795</v>
      </c>
      <c r="F14" s="264">
        <v>159</v>
      </c>
      <c r="H14" s="264">
        <v>48</v>
      </c>
      <c r="I14" s="226"/>
      <c r="J14" s="264">
        <v>1646</v>
      </c>
      <c r="L14" s="264">
        <v>1607</v>
      </c>
      <c r="N14" s="264">
        <v>33</v>
      </c>
      <c r="P14" s="264">
        <v>6</v>
      </c>
    </row>
    <row r="15" spans="1:28" s="96" customFormat="1" ht="12" customHeight="1" x14ac:dyDescent="0.2">
      <c r="A15" s="243" t="s">
        <v>449</v>
      </c>
      <c r="B15" s="264">
        <v>228</v>
      </c>
      <c r="D15" s="264">
        <v>223</v>
      </c>
      <c r="F15" s="264">
        <v>3</v>
      </c>
      <c r="H15" s="264">
        <v>2</v>
      </c>
      <c r="I15" s="226"/>
      <c r="J15" s="264">
        <v>54</v>
      </c>
      <c r="L15" s="264">
        <v>53</v>
      </c>
      <c r="N15" s="264">
        <v>1</v>
      </c>
      <c r="P15" s="264" t="s">
        <v>75</v>
      </c>
    </row>
    <row r="16" spans="1:28" s="96" customFormat="1" ht="12" customHeight="1" x14ac:dyDescent="0.2">
      <c r="A16" s="243" t="s">
        <v>450</v>
      </c>
      <c r="B16" s="264">
        <v>71</v>
      </c>
      <c r="D16" s="264">
        <v>70</v>
      </c>
      <c r="F16" s="264">
        <v>1</v>
      </c>
      <c r="H16" s="264" t="s">
        <v>75</v>
      </c>
      <c r="I16" s="226"/>
      <c r="J16" s="264">
        <v>15</v>
      </c>
      <c r="L16" s="264">
        <v>13</v>
      </c>
      <c r="N16" s="264">
        <v>2</v>
      </c>
      <c r="P16" s="264" t="s">
        <v>75</v>
      </c>
    </row>
    <row r="17" spans="1:16" s="96" customFormat="1" ht="12" customHeight="1" x14ac:dyDescent="0.2">
      <c r="A17" s="243" t="s">
        <v>451</v>
      </c>
      <c r="B17" s="264">
        <v>1708</v>
      </c>
      <c r="D17" s="264">
        <v>1680</v>
      </c>
      <c r="F17" s="264">
        <v>19</v>
      </c>
      <c r="H17" s="264">
        <v>9</v>
      </c>
      <c r="I17" s="226"/>
      <c r="J17" s="264">
        <v>132</v>
      </c>
      <c r="L17" s="264">
        <v>128</v>
      </c>
      <c r="N17" s="264">
        <v>2</v>
      </c>
      <c r="P17" s="264">
        <v>2</v>
      </c>
    </row>
    <row r="18" spans="1:16" s="96" customFormat="1" ht="12" customHeight="1" x14ac:dyDescent="0.2">
      <c r="A18" s="243" t="s">
        <v>452</v>
      </c>
      <c r="B18" s="264">
        <v>42</v>
      </c>
      <c r="D18" s="264">
        <v>42</v>
      </c>
      <c r="F18" s="264" t="s">
        <v>75</v>
      </c>
      <c r="H18" s="264" t="s">
        <v>75</v>
      </c>
      <c r="I18" s="226"/>
      <c r="J18" s="264">
        <v>9</v>
      </c>
      <c r="L18" s="264">
        <v>9</v>
      </c>
      <c r="N18" s="264" t="s">
        <v>75</v>
      </c>
      <c r="P18" s="264" t="s">
        <v>75</v>
      </c>
    </row>
    <row r="19" spans="1:16" s="96" customFormat="1" ht="12" customHeight="1" x14ac:dyDescent="0.2">
      <c r="A19" s="243" t="s">
        <v>453</v>
      </c>
      <c r="B19" s="264">
        <v>341</v>
      </c>
      <c r="D19" s="264">
        <v>338</v>
      </c>
      <c r="F19" s="264">
        <v>2</v>
      </c>
      <c r="H19" s="264">
        <v>1</v>
      </c>
      <c r="I19" s="226"/>
      <c r="J19" s="264">
        <v>82</v>
      </c>
      <c r="L19" s="264">
        <v>78</v>
      </c>
      <c r="N19" s="264">
        <v>3</v>
      </c>
      <c r="P19" s="264">
        <v>1</v>
      </c>
    </row>
    <row r="20" spans="1:16" s="265" customFormat="1" ht="12" customHeight="1" x14ac:dyDescent="0.2">
      <c r="A20" s="243" t="s">
        <v>454</v>
      </c>
      <c r="B20" s="264">
        <v>62</v>
      </c>
      <c r="C20" s="96"/>
      <c r="D20" s="264">
        <v>61</v>
      </c>
      <c r="F20" s="264">
        <v>1</v>
      </c>
      <c r="G20" s="264"/>
      <c r="H20" s="264" t="s">
        <v>75</v>
      </c>
      <c r="I20" s="267"/>
      <c r="J20" s="264">
        <v>6</v>
      </c>
      <c r="L20" s="264">
        <v>6</v>
      </c>
      <c r="N20" s="264" t="s">
        <v>75</v>
      </c>
      <c r="P20" s="266" t="s">
        <v>75</v>
      </c>
    </row>
    <row r="21" spans="1:16" s="96" customFormat="1" ht="12" customHeight="1" x14ac:dyDescent="0.2">
      <c r="A21" s="243" t="s">
        <v>455</v>
      </c>
      <c r="B21" s="264">
        <v>1552</v>
      </c>
      <c r="D21" s="264">
        <v>1538</v>
      </c>
      <c r="F21" s="264">
        <v>12</v>
      </c>
      <c r="H21" s="264">
        <v>2</v>
      </c>
      <c r="I21" s="226"/>
      <c r="J21" s="264">
        <v>344</v>
      </c>
      <c r="L21" s="264">
        <v>333</v>
      </c>
      <c r="N21" s="264">
        <v>10</v>
      </c>
      <c r="P21" s="264">
        <v>1</v>
      </c>
    </row>
    <row r="22" spans="1:16" s="96" customFormat="1" ht="12" customHeight="1" x14ac:dyDescent="0.2">
      <c r="A22" s="243" t="s">
        <v>456</v>
      </c>
      <c r="B22" s="264">
        <v>170</v>
      </c>
      <c r="D22" s="264">
        <v>168</v>
      </c>
      <c r="F22" s="264">
        <v>1</v>
      </c>
      <c r="H22" s="264">
        <v>1</v>
      </c>
      <c r="I22" s="226"/>
      <c r="J22" s="264">
        <v>15</v>
      </c>
      <c r="L22" s="264">
        <v>15</v>
      </c>
      <c r="N22" s="264" t="s">
        <v>75</v>
      </c>
      <c r="P22" s="264" t="s">
        <v>75</v>
      </c>
    </row>
    <row r="23" spans="1:16" s="96" customFormat="1" ht="12" customHeight="1" x14ac:dyDescent="0.2">
      <c r="A23" s="243" t="s">
        <v>457</v>
      </c>
      <c r="B23" s="264">
        <v>65</v>
      </c>
      <c r="D23" s="264">
        <v>63</v>
      </c>
      <c r="F23" s="264">
        <v>2</v>
      </c>
      <c r="H23" s="264" t="s">
        <v>75</v>
      </c>
      <c r="I23" s="226"/>
      <c r="J23" s="264">
        <v>16</v>
      </c>
      <c r="L23" s="264">
        <v>16</v>
      </c>
      <c r="N23" s="264" t="s">
        <v>75</v>
      </c>
      <c r="P23" s="264" t="s">
        <v>75</v>
      </c>
    </row>
    <row r="24" spans="1:16" s="96" customFormat="1" ht="12" customHeight="1" x14ac:dyDescent="0.2">
      <c r="A24" s="243" t="s">
        <v>458</v>
      </c>
      <c r="B24" s="264">
        <v>628</v>
      </c>
      <c r="D24" s="264">
        <v>616</v>
      </c>
      <c r="F24" s="264">
        <v>10</v>
      </c>
      <c r="H24" s="264">
        <v>2</v>
      </c>
      <c r="I24" s="226"/>
      <c r="J24" s="264">
        <v>66</v>
      </c>
      <c r="L24" s="264">
        <v>65</v>
      </c>
      <c r="N24" s="264">
        <v>1</v>
      </c>
      <c r="P24" s="264" t="s">
        <v>75</v>
      </c>
    </row>
    <row r="25" spans="1:16" s="96" customFormat="1" ht="12" customHeight="1" x14ac:dyDescent="0.2">
      <c r="A25" s="243" t="s">
        <v>459</v>
      </c>
      <c r="B25" s="264">
        <v>1754</v>
      </c>
      <c r="D25" s="264">
        <v>1727</v>
      </c>
      <c r="F25" s="264">
        <v>20</v>
      </c>
      <c r="H25" s="264">
        <v>7</v>
      </c>
      <c r="I25" s="226"/>
      <c r="J25" s="264">
        <v>100</v>
      </c>
      <c r="L25" s="264">
        <v>95</v>
      </c>
      <c r="N25" s="264">
        <v>3</v>
      </c>
      <c r="P25" s="264">
        <v>2</v>
      </c>
    </row>
    <row r="26" spans="1:16" s="96" customFormat="1" ht="12" customHeight="1" x14ac:dyDescent="0.2">
      <c r="A26" s="243" t="s">
        <v>460</v>
      </c>
      <c r="B26" s="264">
        <v>37</v>
      </c>
      <c r="D26" s="264">
        <v>37</v>
      </c>
      <c r="F26" s="264" t="s">
        <v>75</v>
      </c>
      <c r="H26" s="264" t="s">
        <v>75</v>
      </c>
      <c r="I26" s="226"/>
      <c r="J26" s="264">
        <v>4</v>
      </c>
      <c r="L26" s="264">
        <v>4</v>
      </c>
      <c r="N26" s="264" t="s">
        <v>75</v>
      </c>
      <c r="P26" s="264" t="s">
        <v>75</v>
      </c>
    </row>
    <row r="27" spans="1:16" s="96" customFormat="1" ht="12" customHeight="1" x14ac:dyDescent="0.2">
      <c r="A27" s="243" t="s">
        <v>461</v>
      </c>
      <c r="B27" s="264">
        <v>10182</v>
      </c>
      <c r="D27" s="264">
        <v>10073</v>
      </c>
      <c r="F27" s="264">
        <v>85</v>
      </c>
      <c r="H27" s="264">
        <v>24</v>
      </c>
      <c r="I27" s="226"/>
      <c r="J27" s="264">
        <v>765</v>
      </c>
      <c r="L27" s="264">
        <v>754</v>
      </c>
      <c r="N27" s="264">
        <v>11</v>
      </c>
      <c r="P27" s="264" t="s">
        <v>75</v>
      </c>
    </row>
    <row r="28" spans="1:16" s="96" customFormat="1" ht="12" customHeight="1" x14ac:dyDescent="0.2">
      <c r="A28" s="243" t="s">
        <v>462</v>
      </c>
      <c r="B28" s="264">
        <v>162</v>
      </c>
      <c r="D28" s="264">
        <v>159</v>
      </c>
      <c r="F28" s="264">
        <v>3</v>
      </c>
      <c r="H28" s="264" t="s">
        <v>75</v>
      </c>
      <c r="I28" s="226"/>
      <c r="J28" s="264">
        <v>38</v>
      </c>
      <c r="L28" s="264">
        <v>38</v>
      </c>
      <c r="N28" s="264" t="s">
        <v>75</v>
      </c>
      <c r="P28" s="264" t="s">
        <v>75</v>
      </c>
    </row>
    <row r="29" spans="1:16" s="96" customFormat="1" ht="12" customHeight="1" x14ac:dyDescent="0.2">
      <c r="A29" s="243" t="s">
        <v>463</v>
      </c>
      <c r="B29" s="264">
        <v>166</v>
      </c>
      <c r="D29" s="264">
        <v>165</v>
      </c>
      <c r="F29" s="264">
        <v>1</v>
      </c>
      <c r="H29" s="264" t="s">
        <v>75</v>
      </c>
      <c r="I29" s="226"/>
      <c r="J29" s="264">
        <v>10</v>
      </c>
      <c r="L29" s="264">
        <v>10</v>
      </c>
      <c r="N29" s="264" t="s">
        <v>75</v>
      </c>
      <c r="P29" s="264" t="s">
        <v>75</v>
      </c>
    </row>
    <row r="30" spans="1:16" s="96" customFormat="1" ht="12" customHeight="1" x14ac:dyDescent="0.2">
      <c r="A30" s="243" t="s">
        <v>788</v>
      </c>
      <c r="B30" s="264">
        <v>238</v>
      </c>
      <c r="D30" s="264">
        <v>234</v>
      </c>
      <c r="F30" s="264">
        <v>3</v>
      </c>
      <c r="H30" s="264">
        <v>1</v>
      </c>
      <c r="I30" s="226"/>
      <c r="J30" s="264">
        <v>49</v>
      </c>
      <c r="L30" s="264">
        <v>48</v>
      </c>
      <c r="N30" s="264">
        <v>1</v>
      </c>
      <c r="P30" s="264">
        <v>0</v>
      </c>
    </row>
    <row r="31" spans="1:16" s="96" customFormat="1" ht="12" customHeight="1" x14ac:dyDescent="0.2">
      <c r="A31" s="243" t="s">
        <v>464</v>
      </c>
      <c r="B31" s="264">
        <v>245</v>
      </c>
      <c r="D31" s="264">
        <v>241</v>
      </c>
      <c r="F31" s="264">
        <v>4</v>
      </c>
      <c r="H31" s="264" t="s">
        <v>75</v>
      </c>
      <c r="I31" s="226"/>
      <c r="J31" s="264">
        <v>45</v>
      </c>
      <c r="L31" s="264">
        <v>45</v>
      </c>
      <c r="N31" s="264" t="s">
        <v>75</v>
      </c>
      <c r="P31" s="264" t="s">
        <v>75</v>
      </c>
    </row>
    <row r="32" spans="1:16" s="96" customFormat="1" ht="12" customHeight="1" x14ac:dyDescent="0.2">
      <c r="A32" s="242" t="s">
        <v>465</v>
      </c>
      <c r="B32" s="264">
        <v>917</v>
      </c>
      <c r="D32" s="264">
        <v>910</v>
      </c>
      <c r="F32" s="264">
        <v>4</v>
      </c>
      <c r="H32" s="264">
        <v>3</v>
      </c>
      <c r="I32" s="226"/>
      <c r="J32" s="264">
        <v>79</v>
      </c>
      <c r="L32" s="264">
        <v>76</v>
      </c>
      <c r="N32" s="264">
        <v>3</v>
      </c>
      <c r="P32" s="264" t="s">
        <v>75</v>
      </c>
    </row>
    <row r="33" spans="1:16" s="96" customFormat="1" ht="12" customHeight="1" x14ac:dyDescent="0.2">
      <c r="A33" s="243" t="s">
        <v>466</v>
      </c>
      <c r="B33" s="264">
        <v>153</v>
      </c>
      <c r="D33" s="264">
        <v>152</v>
      </c>
      <c r="F33" s="264">
        <v>1</v>
      </c>
      <c r="H33" s="264" t="s">
        <v>75</v>
      </c>
      <c r="I33" s="226"/>
      <c r="J33" s="264">
        <v>17</v>
      </c>
      <c r="L33" s="264">
        <v>17</v>
      </c>
      <c r="N33" s="264" t="s">
        <v>75</v>
      </c>
      <c r="P33" s="264" t="s">
        <v>75</v>
      </c>
    </row>
    <row r="34" spans="1:16" s="96" customFormat="1" ht="4.5" customHeight="1" x14ac:dyDescent="0.2">
      <c r="A34" s="243"/>
      <c r="B34" s="236"/>
      <c r="D34" s="236"/>
      <c r="F34" s="236"/>
      <c r="H34" s="236"/>
      <c r="I34" s="226"/>
      <c r="J34" s="236"/>
      <c r="L34" s="236"/>
      <c r="N34" s="236"/>
      <c r="P34" s="236"/>
    </row>
    <row r="35" spans="1:16" s="96" customFormat="1" ht="12" customHeight="1" x14ac:dyDescent="0.2">
      <c r="A35" s="247" t="s">
        <v>467</v>
      </c>
      <c r="B35" s="263">
        <v>16384</v>
      </c>
      <c r="D35" s="263">
        <v>16249</v>
      </c>
      <c r="F35" s="263">
        <v>119</v>
      </c>
      <c r="H35" s="263">
        <v>16</v>
      </c>
      <c r="I35" s="226"/>
      <c r="J35" s="263">
        <v>1365</v>
      </c>
      <c r="L35" s="263">
        <v>1341</v>
      </c>
      <c r="N35" s="263">
        <v>15</v>
      </c>
      <c r="P35" s="263">
        <v>9</v>
      </c>
    </row>
    <row r="36" spans="1:16" s="96" customFormat="1" ht="12" customHeight="1" x14ac:dyDescent="0.2">
      <c r="A36" s="248" t="s">
        <v>468</v>
      </c>
      <c r="B36" s="264">
        <v>591</v>
      </c>
      <c r="D36" s="264">
        <v>585</v>
      </c>
      <c r="F36" s="264">
        <v>6</v>
      </c>
      <c r="H36" s="264" t="s">
        <v>75</v>
      </c>
      <c r="I36" s="226"/>
      <c r="J36" s="264">
        <v>33</v>
      </c>
      <c r="L36" s="264">
        <v>33</v>
      </c>
      <c r="N36" s="264" t="s">
        <v>75</v>
      </c>
      <c r="P36" s="264" t="s">
        <v>75</v>
      </c>
    </row>
    <row r="37" spans="1:16" s="96" customFormat="1" ht="12" customHeight="1" x14ac:dyDescent="0.2">
      <c r="A37" s="91" t="s">
        <v>469</v>
      </c>
      <c r="B37" s="264">
        <v>76</v>
      </c>
      <c r="D37" s="264">
        <v>76</v>
      </c>
      <c r="F37" s="264" t="s">
        <v>75</v>
      </c>
      <c r="H37" s="264" t="s">
        <v>75</v>
      </c>
      <c r="I37" s="226"/>
      <c r="J37" s="264">
        <v>7</v>
      </c>
      <c r="L37" s="264">
        <v>7</v>
      </c>
      <c r="N37" s="264" t="s">
        <v>75</v>
      </c>
      <c r="P37" s="264" t="s">
        <v>75</v>
      </c>
    </row>
    <row r="38" spans="1:16" s="96" customFormat="1" ht="12" customHeight="1" x14ac:dyDescent="0.2">
      <c r="A38" s="91" t="s">
        <v>470</v>
      </c>
      <c r="B38" s="264">
        <v>74</v>
      </c>
      <c r="D38" s="264">
        <v>72</v>
      </c>
      <c r="F38" s="264">
        <v>2</v>
      </c>
      <c r="H38" s="264" t="s">
        <v>75</v>
      </c>
      <c r="I38" s="226"/>
      <c r="J38" s="264">
        <v>4</v>
      </c>
      <c r="L38" s="264">
        <v>4</v>
      </c>
      <c r="N38" s="264" t="s">
        <v>75</v>
      </c>
      <c r="P38" s="264" t="s">
        <v>75</v>
      </c>
    </row>
    <row r="39" spans="1:16" s="96" customFormat="1" ht="12" customHeight="1" x14ac:dyDescent="0.2">
      <c r="A39" s="248" t="s">
        <v>471</v>
      </c>
      <c r="B39" s="264">
        <v>382</v>
      </c>
      <c r="D39" s="264">
        <v>376</v>
      </c>
      <c r="F39" s="264">
        <v>3</v>
      </c>
      <c r="H39" s="264">
        <v>3</v>
      </c>
      <c r="I39" s="226"/>
      <c r="J39" s="264">
        <v>41</v>
      </c>
      <c r="L39" s="264">
        <v>40</v>
      </c>
      <c r="N39" s="264">
        <v>1</v>
      </c>
      <c r="P39" s="264" t="s">
        <v>75</v>
      </c>
    </row>
    <row r="40" spans="1:16" s="96" customFormat="1" ht="12" customHeight="1" x14ac:dyDescent="0.2">
      <c r="A40" s="91" t="s">
        <v>472</v>
      </c>
      <c r="B40" s="264">
        <v>417</v>
      </c>
      <c r="D40" s="264">
        <v>415</v>
      </c>
      <c r="F40" s="264">
        <v>2</v>
      </c>
      <c r="H40" s="264" t="s">
        <v>75</v>
      </c>
      <c r="I40" s="226"/>
      <c r="J40" s="264">
        <v>45</v>
      </c>
      <c r="L40" s="264">
        <v>44</v>
      </c>
      <c r="N40" s="264" t="s">
        <v>75</v>
      </c>
      <c r="P40" s="264">
        <v>1</v>
      </c>
    </row>
    <row r="41" spans="1:16" s="96" customFormat="1" ht="12" customHeight="1" x14ac:dyDescent="0.2">
      <c r="A41" s="248" t="s">
        <v>473</v>
      </c>
      <c r="B41" s="264">
        <v>118</v>
      </c>
      <c r="D41" s="264">
        <v>117</v>
      </c>
      <c r="F41" s="264">
        <v>1</v>
      </c>
      <c r="H41" s="264" t="s">
        <v>75</v>
      </c>
      <c r="I41" s="226"/>
      <c r="J41" s="264">
        <v>12</v>
      </c>
      <c r="L41" s="264">
        <v>12</v>
      </c>
      <c r="N41" s="264" t="s">
        <v>75</v>
      </c>
      <c r="P41" s="264" t="s">
        <v>75</v>
      </c>
    </row>
    <row r="42" spans="1:16" s="96" customFormat="1" ht="12" customHeight="1" x14ac:dyDescent="0.2">
      <c r="A42" s="248" t="s">
        <v>474</v>
      </c>
      <c r="B42" s="264">
        <v>160</v>
      </c>
      <c r="D42" s="264">
        <v>159</v>
      </c>
      <c r="F42" s="264">
        <v>1</v>
      </c>
      <c r="H42" s="264" t="s">
        <v>75</v>
      </c>
      <c r="I42" s="226"/>
      <c r="J42" s="264">
        <v>16</v>
      </c>
      <c r="L42" s="264">
        <v>16</v>
      </c>
      <c r="N42" s="264" t="s">
        <v>75</v>
      </c>
      <c r="P42" s="264" t="s">
        <v>75</v>
      </c>
    </row>
    <row r="43" spans="1:16" s="96" customFormat="1" ht="12" customHeight="1" x14ac:dyDescent="0.2">
      <c r="A43" s="91" t="s">
        <v>475</v>
      </c>
      <c r="B43" s="264">
        <v>63</v>
      </c>
      <c r="D43" s="264">
        <v>63</v>
      </c>
      <c r="F43" s="264" t="s">
        <v>75</v>
      </c>
      <c r="H43" s="264" t="s">
        <v>75</v>
      </c>
      <c r="I43" s="226"/>
      <c r="J43" s="264">
        <v>6</v>
      </c>
      <c r="L43" s="264">
        <v>6</v>
      </c>
      <c r="N43" s="264" t="s">
        <v>75</v>
      </c>
      <c r="P43" s="264" t="s">
        <v>75</v>
      </c>
    </row>
    <row r="44" spans="1:16" s="96" customFormat="1" ht="12" customHeight="1" x14ac:dyDescent="0.2">
      <c r="A44" s="248" t="s">
        <v>476</v>
      </c>
      <c r="B44" s="264">
        <v>579</v>
      </c>
      <c r="D44" s="264">
        <v>576</v>
      </c>
      <c r="F44" s="264">
        <v>3</v>
      </c>
      <c r="H44" s="264" t="s">
        <v>75</v>
      </c>
      <c r="I44" s="226"/>
      <c r="J44" s="264">
        <v>52</v>
      </c>
      <c r="L44" s="264">
        <v>52</v>
      </c>
      <c r="N44" s="264" t="s">
        <v>75</v>
      </c>
      <c r="P44" s="264" t="s">
        <v>75</v>
      </c>
    </row>
    <row r="45" spans="1:16" s="96" customFormat="1" ht="12" customHeight="1" x14ac:dyDescent="0.2">
      <c r="A45" s="91" t="s">
        <v>477</v>
      </c>
      <c r="B45" s="264">
        <v>11624</v>
      </c>
      <c r="D45" s="264">
        <v>11532</v>
      </c>
      <c r="F45" s="264">
        <v>82</v>
      </c>
      <c r="H45" s="264">
        <v>10</v>
      </c>
      <c r="I45" s="226"/>
      <c r="J45" s="264">
        <v>964</v>
      </c>
      <c r="L45" s="264">
        <v>947</v>
      </c>
      <c r="N45" s="264">
        <v>10</v>
      </c>
      <c r="P45" s="264">
        <v>7</v>
      </c>
    </row>
    <row r="46" spans="1:16" s="96" customFormat="1" ht="12" customHeight="1" x14ac:dyDescent="0.2">
      <c r="A46" s="248" t="s">
        <v>478</v>
      </c>
      <c r="B46" s="264">
        <v>121</v>
      </c>
      <c r="D46" s="264">
        <v>120</v>
      </c>
      <c r="F46" s="264">
        <v>1</v>
      </c>
      <c r="H46" s="264" t="s">
        <v>75</v>
      </c>
      <c r="I46" s="226"/>
      <c r="J46" s="264">
        <v>12</v>
      </c>
      <c r="L46" s="264">
        <v>12</v>
      </c>
      <c r="N46" s="264" t="s">
        <v>75</v>
      </c>
      <c r="P46" s="264" t="s">
        <v>75</v>
      </c>
    </row>
    <row r="47" spans="1:16" s="96" customFormat="1" ht="12" customHeight="1" x14ac:dyDescent="0.2">
      <c r="A47" s="248" t="s">
        <v>479</v>
      </c>
      <c r="B47" s="264">
        <v>377</v>
      </c>
      <c r="D47" s="264">
        <v>374</v>
      </c>
      <c r="F47" s="264">
        <v>3</v>
      </c>
      <c r="H47" s="264" t="s">
        <v>75</v>
      </c>
      <c r="I47" s="226"/>
      <c r="J47" s="264">
        <v>36</v>
      </c>
      <c r="L47" s="264">
        <v>36</v>
      </c>
      <c r="N47" s="264" t="s">
        <v>75</v>
      </c>
      <c r="P47" s="264" t="s">
        <v>75</v>
      </c>
    </row>
    <row r="48" spans="1:16" s="96" customFormat="1" ht="12" customHeight="1" x14ac:dyDescent="0.2">
      <c r="A48" s="248" t="s">
        <v>480</v>
      </c>
      <c r="B48" s="264">
        <v>1514</v>
      </c>
      <c r="D48" s="264">
        <v>1497</v>
      </c>
      <c r="F48" s="264">
        <v>14</v>
      </c>
      <c r="H48" s="264">
        <v>3</v>
      </c>
      <c r="I48" s="226"/>
      <c r="J48" s="264">
        <v>113</v>
      </c>
      <c r="L48" s="264">
        <v>108</v>
      </c>
      <c r="N48" s="264">
        <v>4</v>
      </c>
      <c r="P48" s="264">
        <v>1</v>
      </c>
    </row>
    <row r="49" spans="1:16" s="96" customFormat="1" ht="12" customHeight="1" x14ac:dyDescent="0.2">
      <c r="A49" s="248" t="s">
        <v>481</v>
      </c>
      <c r="B49" s="264">
        <v>288</v>
      </c>
      <c r="D49" s="264">
        <v>287</v>
      </c>
      <c r="F49" s="264">
        <v>1</v>
      </c>
      <c r="H49" s="264" t="s">
        <v>75</v>
      </c>
      <c r="I49" s="226"/>
      <c r="J49" s="264">
        <v>24</v>
      </c>
      <c r="L49" s="264">
        <v>24</v>
      </c>
      <c r="N49" s="264" t="s">
        <v>75</v>
      </c>
      <c r="P49" s="264" t="s">
        <v>75</v>
      </c>
    </row>
    <row r="50" spans="1:16" s="96" customFormat="1" ht="4.5" customHeight="1" x14ac:dyDescent="0.2">
      <c r="A50" s="243"/>
      <c r="B50" s="236"/>
      <c r="D50" s="236"/>
      <c r="F50" s="236"/>
      <c r="H50" s="236"/>
      <c r="I50" s="226"/>
      <c r="J50" s="236"/>
      <c r="L50" s="236"/>
      <c r="N50" s="236"/>
      <c r="P50" s="236"/>
    </row>
    <row r="51" spans="1:16" s="96" customFormat="1" ht="12" customHeight="1" x14ac:dyDescent="0.2">
      <c r="A51" s="247" t="s">
        <v>482</v>
      </c>
      <c r="B51" s="263">
        <v>15985</v>
      </c>
      <c r="D51" s="263">
        <v>15860</v>
      </c>
      <c r="F51" s="263">
        <v>109</v>
      </c>
      <c r="H51" s="263">
        <v>16</v>
      </c>
      <c r="I51" s="226"/>
      <c r="J51" s="263">
        <v>2300</v>
      </c>
      <c r="L51" s="263">
        <v>2260</v>
      </c>
      <c r="N51" s="263">
        <v>38</v>
      </c>
      <c r="P51" s="263">
        <v>2</v>
      </c>
    </row>
    <row r="52" spans="1:16" s="96" customFormat="1" ht="12" customHeight="1" x14ac:dyDescent="0.2">
      <c r="A52" s="91" t="s">
        <v>483</v>
      </c>
      <c r="B52" s="264">
        <v>957</v>
      </c>
      <c r="D52" s="264">
        <v>954</v>
      </c>
      <c r="F52" s="264">
        <v>3</v>
      </c>
      <c r="H52" s="264" t="s">
        <v>75</v>
      </c>
      <c r="I52" s="226"/>
      <c r="J52" s="264">
        <v>160</v>
      </c>
      <c r="L52" s="264">
        <v>157</v>
      </c>
      <c r="N52" s="264">
        <v>3</v>
      </c>
      <c r="P52" s="264" t="s">
        <v>75</v>
      </c>
    </row>
    <row r="53" spans="1:16" s="96" customFormat="1" ht="12" customHeight="1" x14ac:dyDescent="0.2">
      <c r="A53" s="91" t="s">
        <v>484</v>
      </c>
      <c r="B53" s="264">
        <v>1335</v>
      </c>
      <c r="D53" s="264">
        <v>1324</v>
      </c>
      <c r="F53" s="264">
        <v>11</v>
      </c>
      <c r="H53" s="264" t="s">
        <v>75</v>
      </c>
      <c r="I53" s="226"/>
      <c r="J53" s="264">
        <v>190</v>
      </c>
      <c r="L53" s="264">
        <v>187</v>
      </c>
      <c r="N53" s="264">
        <v>3</v>
      </c>
      <c r="P53" s="264" t="s">
        <v>75</v>
      </c>
    </row>
    <row r="54" spans="1:16" s="96" customFormat="1" ht="12" customHeight="1" x14ac:dyDescent="0.2">
      <c r="A54" s="248" t="s">
        <v>485</v>
      </c>
      <c r="B54" s="264">
        <v>734</v>
      </c>
      <c r="D54" s="264">
        <v>724</v>
      </c>
      <c r="F54" s="264">
        <v>9</v>
      </c>
      <c r="H54" s="264">
        <v>1</v>
      </c>
      <c r="I54" s="226"/>
      <c r="J54" s="264">
        <v>106</v>
      </c>
      <c r="L54" s="264">
        <v>103</v>
      </c>
      <c r="N54" s="264">
        <v>2</v>
      </c>
      <c r="P54" s="264">
        <v>1</v>
      </c>
    </row>
    <row r="55" spans="1:16" s="96" customFormat="1" ht="12" customHeight="1" x14ac:dyDescent="0.2">
      <c r="A55" s="91" t="s">
        <v>486</v>
      </c>
      <c r="B55" s="264">
        <v>313</v>
      </c>
      <c r="D55" s="264">
        <v>308</v>
      </c>
      <c r="F55" s="264">
        <v>5</v>
      </c>
      <c r="H55" s="264" t="s">
        <v>75</v>
      </c>
      <c r="I55" s="226"/>
      <c r="J55" s="264">
        <v>50</v>
      </c>
      <c r="L55" s="264">
        <v>49</v>
      </c>
      <c r="N55" s="264">
        <v>1</v>
      </c>
      <c r="P55" s="264" t="s">
        <v>75</v>
      </c>
    </row>
    <row r="56" spans="1:16" s="96" customFormat="1" ht="12" customHeight="1" x14ac:dyDescent="0.2">
      <c r="A56" s="91" t="s">
        <v>487</v>
      </c>
      <c r="B56" s="264">
        <v>3145</v>
      </c>
      <c r="D56" s="264">
        <v>3126</v>
      </c>
      <c r="F56" s="264">
        <v>15</v>
      </c>
      <c r="H56" s="264">
        <v>4</v>
      </c>
      <c r="I56" s="226"/>
      <c r="J56" s="264">
        <v>430</v>
      </c>
      <c r="L56" s="264">
        <v>424</v>
      </c>
      <c r="N56" s="264">
        <v>6</v>
      </c>
      <c r="P56" s="264" t="s">
        <v>75</v>
      </c>
    </row>
    <row r="57" spans="1:16" s="96" customFormat="1" ht="12" customHeight="1" x14ac:dyDescent="0.2">
      <c r="A57" s="91" t="s">
        <v>488</v>
      </c>
      <c r="B57" s="264">
        <v>532</v>
      </c>
      <c r="D57" s="264">
        <v>526</v>
      </c>
      <c r="F57" s="264">
        <v>5</v>
      </c>
      <c r="H57" s="264">
        <v>1</v>
      </c>
      <c r="I57" s="226"/>
      <c r="J57" s="264">
        <v>79</v>
      </c>
      <c r="L57" s="264">
        <v>77</v>
      </c>
      <c r="N57" s="264">
        <v>2</v>
      </c>
      <c r="P57" s="264" t="s">
        <v>75</v>
      </c>
    </row>
    <row r="58" spans="1:16" s="96" customFormat="1" ht="12" customHeight="1" x14ac:dyDescent="0.2">
      <c r="A58" s="91" t="s">
        <v>489</v>
      </c>
      <c r="B58" s="264">
        <v>3340</v>
      </c>
      <c r="D58" s="264">
        <v>3316</v>
      </c>
      <c r="F58" s="264">
        <v>21</v>
      </c>
      <c r="H58" s="264">
        <v>3</v>
      </c>
      <c r="I58" s="226"/>
      <c r="J58" s="264">
        <v>403</v>
      </c>
      <c r="L58" s="264">
        <v>393</v>
      </c>
      <c r="N58" s="264">
        <v>9</v>
      </c>
      <c r="P58" s="264">
        <v>1</v>
      </c>
    </row>
    <row r="59" spans="1:16" s="96" customFormat="1" ht="12" customHeight="1" x14ac:dyDescent="0.2">
      <c r="A59" s="91" t="s">
        <v>490</v>
      </c>
      <c r="B59" s="264">
        <v>134</v>
      </c>
      <c r="D59" s="264">
        <v>132</v>
      </c>
      <c r="F59" s="264">
        <v>2</v>
      </c>
      <c r="H59" s="264" t="s">
        <v>75</v>
      </c>
      <c r="I59" s="226"/>
      <c r="J59" s="264">
        <v>24</v>
      </c>
      <c r="L59" s="264">
        <v>24</v>
      </c>
      <c r="N59" s="264" t="s">
        <v>75</v>
      </c>
      <c r="P59" s="264" t="s">
        <v>75</v>
      </c>
    </row>
    <row r="60" spans="1:16" s="96" customFormat="1" ht="12" customHeight="1" x14ac:dyDescent="0.2">
      <c r="A60" s="91" t="s">
        <v>491</v>
      </c>
      <c r="B60" s="264">
        <v>64</v>
      </c>
      <c r="D60" s="264">
        <v>61</v>
      </c>
      <c r="F60" s="264">
        <v>3</v>
      </c>
      <c r="H60" s="264" t="s">
        <v>75</v>
      </c>
      <c r="I60" s="226"/>
      <c r="J60" s="264">
        <v>13</v>
      </c>
      <c r="L60" s="264">
        <v>13</v>
      </c>
      <c r="N60" s="264" t="s">
        <v>75</v>
      </c>
      <c r="P60" s="264" t="s">
        <v>75</v>
      </c>
    </row>
    <row r="61" spans="1:16" s="96" customFormat="1" ht="12" customHeight="1" x14ac:dyDescent="0.2">
      <c r="A61" s="91" t="s">
        <v>492</v>
      </c>
      <c r="B61" s="264">
        <v>620</v>
      </c>
      <c r="D61" s="264">
        <v>616</v>
      </c>
      <c r="F61" s="264">
        <v>4</v>
      </c>
      <c r="H61" s="264" t="s">
        <v>75</v>
      </c>
      <c r="I61" s="226"/>
      <c r="J61" s="264">
        <v>98</v>
      </c>
      <c r="L61" s="264">
        <v>98</v>
      </c>
      <c r="N61" s="264" t="s">
        <v>75</v>
      </c>
      <c r="P61" s="264" t="s">
        <v>75</v>
      </c>
    </row>
    <row r="62" spans="1:16" s="96" customFormat="1" ht="12" customHeight="1" x14ac:dyDescent="0.2">
      <c r="A62" s="248" t="s">
        <v>493</v>
      </c>
      <c r="B62" s="264">
        <v>104</v>
      </c>
      <c r="D62" s="264">
        <v>104</v>
      </c>
      <c r="F62" s="264" t="s">
        <v>75</v>
      </c>
      <c r="H62" s="264" t="s">
        <v>75</v>
      </c>
      <c r="I62" s="226"/>
      <c r="J62" s="264">
        <v>20</v>
      </c>
      <c r="L62" s="264">
        <v>20</v>
      </c>
      <c r="N62" s="264" t="s">
        <v>75</v>
      </c>
      <c r="P62" s="264" t="s">
        <v>75</v>
      </c>
    </row>
    <row r="63" spans="1:16" s="96" customFormat="1" ht="12" customHeight="1" x14ac:dyDescent="0.2">
      <c r="A63" s="91" t="s">
        <v>494</v>
      </c>
      <c r="B63" s="264">
        <v>303</v>
      </c>
      <c r="D63" s="264">
        <v>299</v>
      </c>
      <c r="F63" s="264">
        <v>4</v>
      </c>
      <c r="H63" s="264" t="s">
        <v>75</v>
      </c>
      <c r="I63" s="226"/>
      <c r="J63" s="264">
        <v>43</v>
      </c>
      <c r="L63" s="264">
        <v>42</v>
      </c>
      <c r="N63" s="264">
        <v>1</v>
      </c>
      <c r="P63" s="264" t="s">
        <v>75</v>
      </c>
    </row>
    <row r="64" spans="1:16" s="96" customFormat="1" ht="12" customHeight="1" x14ac:dyDescent="0.2">
      <c r="A64" s="91" t="s">
        <v>495</v>
      </c>
      <c r="B64" s="264">
        <v>532</v>
      </c>
      <c r="D64" s="264">
        <v>529</v>
      </c>
      <c r="F64" s="264">
        <v>2</v>
      </c>
      <c r="H64" s="264">
        <v>1</v>
      </c>
      <c r="I64" s="226"/>
      <c r="J64" s="264">
        <v>87</v>
      </c>
      <c r="L64" s="264">
        <v>87</v>
      </c>
      <c r="N64" s="264" t="s">
        <v>75</v>
      </c>
      <c r="P64" s="264" t="s">
        <v>75</v>
      </c>
    </row>
    <row r="65" spans="1:16" s="96" customFormat="1" ht="12" customHeight="1" x14ac:dyDescent="0.2">
      <c r="A65" s="91" t="s">
        <v>496</v>
      </c>
      <c r="B65" s="264">
        <v>1268</v>
      </c>
      <c r="D65" s="264">
        <v>1256</v>
      </c>
      <c r="F65" s="264">
        <v>10</v>
      </c>
      <c r="H65" s="264">
        <v>2</v>
      </c>
      <c r="I65" s="226"/>
      <c r="J65" s="264">
        <v>148</v>
      </c>
      <c r="L65" s="264">
        <v>145</v>
      </c>
      <c r="N65" s="264">
        <v>3</v>
      </c>
      <c r="P65" s="264" t="s">
        <v>75</v>
      </c>
    </row>
    <row r="66" spans="1:16" s="96" customFormat="1" ht="12" customHeight="1" x14ac:dyDescent="0.2">
      <c r="A66" s="91" t="s">
        <v>497</v>
      </c>
      <c r="B66" s="264">
        <v>706</v>
      </c>
      <c r="D66" s="264">
        <v>703</v>
      </c>
      <c r="F66" s="264">
        <v>2</v>
      </c>
      <c r="H66" s="264">
        <v>1</v>
      </c>
      <c r="I66" s="226"/>
      <c r="J66" s="264">
        <v>101</v>
      </c>
      <c r="L66" s="264">
        <v>98</v>
      </c>
      <c r="N66" s="264">
        <v>3</v>
      </c>
      <c r="P66" s="264" t="s">
        <v>75</v>
      </c>
    </row>
    <row r="67" spans="1:16" s="96" customFormat="1" ht="12" customHeight="1" x14ac:dyDescent="0.2">
      <c r="A67" s="91" t="s">
        <v>498</v>
      </c>
      <c r="B67" s="264">
        <v>359</v>
      </c>
      <c r="D67" s="264">
        <v>354</v>
      </c>
      <c r="F67" s="264">
        <v>4</v>
      </c>
      <c r="H67" s="264">
        <v>1</v>
      </c>
      <c r="I67" s="226"/>
      <c r="J67" s="264">
        <v>37</v>
      </c>
      <c r="L67" s="264">
        <v>37</v>
      </c>
      <c r="N67" s="264" t="s">
        <v>75</v>
      </c>
      <c r="P67" s="264" t="s">
        <v>75</v>
      </c>
    </row>
    <row r="68" spans="1:16" s="96" customFormat="1" ht="12" customHeight="1" x14ac:dyDescent="0.2">
      <c r="A68" s="91" t="s">
        <v>499</v>
      </c>
      <c r="B68" s="264">
        <v>1461</v>
      </c>
      <c r="D68" s="264">
        <v>1452</v>
      </c>
      <c r="F68" s="264">
        <v>7</v>
      </c>
      <c r="H68" s="264">
        <v>2</v>
      </c>
      <c r="I68" s="226"/>
      <c r="J68" s="264">
        <v>302</v>
      </c>
      <c r="L68" s="264">
        <v>297</v>
      </c>
      <c r="N68" s="264">
        <v>5</v>
      </c>
      <c r="P68" s="264" t="s">
        <v>75</v>
      </c>
    </row>
    <row r="69" spans="1:16" s="96" customFormat="1" ht="12" customHeight="1" x14ac:dyDescent="0.2">
      <c r="A69" s="91" t="s">
        <v>500</v>
      </c>
      <c r="B69" s="264">
        <v>78</v>
      </c>
      <c r="D69" s="264">
        <v>76</v>
      </c>
      <c r="F69" s="264">
        <v>2</v>
      </c>
      <c r="H69" s="264" t="s">
        <v>75</v>
      </c>
      <c r="I69" s="226"/>
      <c r="J69" s="264">
        <v>9</v>
      </c>
      <c r="L69" s="264">
        <v>9</v>
      </c>
      <c r="N69" s="264" t="s">
        <v>75</v>
      </c>
      <c r="P69" s="264" t="s">
        <v>75</v>
      </c>
    </row>
    <row r="70" spans="1:16" s="96" customFormat="1" ht="4.5" customHeight="1" x14ac:dyDescent="0.2">
      <c r="A70" s="243"/>
      <c r="B70" s="236"/>
      <c r="D70" s="236"/>
      <c r="F70" s="236"/>
      <c r="H70" s="236"/>
      <c r="I70" s="226"/>
      <c r="J70" s="236"/>
      <c r="L70" s="236"/>
      <c r="N70" s="236"/>
      <c r="P70" s="236"/>
    </row>
    <row r="71" spans="1:16" s="96" customFormat="1" ht="12" customHeight="1" x14ac:dyDescent="0.2">
      <c r="A71" s="247" t="s">
        <v>501</v>
      </c>
      <c r="B71" s="263">
        <v>2096</v>
      </c>
      <c r="D71" s="263">
        <v>2075</v>
      </c>
      <c r="F71" s="263">
        <v>17</v>
      </c>
      <c r="H71" s="263">
        <v>4</v>
      </c>
      <c r="I71" s="226"/>
      <c r="J71" s="263">
        <v>216</v>
      </c>
      <c r="L71" s="263">
        <v>202</v>
      </c>
      <c r="N71" s="263">
        <v>7</v>
      </c>
      <c r="P71" s="263">
        <v>7</v>
      </c>
    </row>
    <row r="72" spans="1:16" s="96" customFormat="1" ht="12" customHeight="1" x14ac:dyDescent="0.2">
      <c r="A72" s="91" t="s">
        <v>502</v>
      </c>
      <c r="B72" s="264">
        <v>104</v>
      </c>
      <c r="D72" s="264">
        <v>101</v>
      </c>
      <c r="F72" s="264">
        <v>3</v>
      </c>
      <c r="H72" s="264" t="s">
        <v>75</v>
      </c>
      <c r="I72" s="226"/>
      <c r="J72" s="264">
        <v>11</v>
      </c>
      <c r="L72" s="264">
        <v>11</v>
      </c>
      <c r="N72" s="264" t="s">
        <v>75</v>
      </c>
      <c r="P72" s="264" t="s">
        <v>75</v>
      </c>
    </row>
    <row r="73" spans="1:16" s="96" customFormat="1" ht="12" customHeight="1" x14ac:dyDescent="0.2">
      <c r="A73" s="91" t="s">
        <v>503</v>
      </c>
      <c r="B73" s="264">
        <v>70</v>
      </c>
      <c r="D73" s="264">
        <v>70</v>
      </c>
      <c r="F73" s="264" t="s">
        <v>75</v>
      </c>
      <c r="H73" s="264" t="s">
        <v>75</v>
      </c>
      <c r="I73" s="226"/>
      <c r="J73" s="264">
        <v>11</v>
      </c>
      <c r="L73" s="264">
        <v>11</v>
      </c>
      <c r="N73" s="264" t="s">
        <v>75</v>
      </c>
      <c r="P73" s="264" t="s">
        <v>75</v>
      </c>
    </row>
    <row r="74" spans="1:16" s="96" customFormat="1" ht="12" customHeight="1" x14ac:dyDescent="0.2">
      <c r="A74" s="248" t="s">
        <v>504</v>
      </c>
      <c r="B74" s="264">
        <v>273</v>
      </c>
      <c r="D74" s="264">
        <v>266</v>
      </c>
      <c r="F74" s="264">
        <v>6</v>
      </c>
      <c r="H74" s="264">
        <v>1</v>
      </c>
      <c r="I74" s="226"/>
      <c r="J74" s="264">
        <v>46</v>
      </c>
      <c r="L74" s="264">
        <v>42</v>
      </c>
      <c r="N74" s="264">
        <v>3</v>
      </c>
      <c r="P74" s="264">
        <v>1</v>
      </c>
    </row>
    <row r="75" spans="1:16" s="96" customFormat="1" ht="12" customHeight="1" x14ac:dyDescent="0.2">
      <c r="A75" s="91" t="s">
        <v>505</v>
      </c>
      <c r="B75" s="264">
        <v>152</v>
      </c>
      <c r="D75" s="264">
        <v>152</v>
      </c>
      <c r="F75" s="264" t="s">
        <v>75</v>
      </c>
      <c r="H75" s="264" t="s">
        <v>75</v>
      </c>
      <c r="I75" s="226"/>
      <c r="J75" s="264">
        <v>22</v>
      </c>
      <c r="L75" s="264">
        <v>22</v>
      </c>
      <c r="N75" s="264" t="s">
        <v>75</v>
      </c>
      <c r="P75" s="264" t="s">
        <v>75</v>
      </c>
    </row>
    <row r="76" spans="1:16" s="96" customFormat="1" ht="12" customHeight="1" x14ac:dyDescent="0.2">
      <c r="A76" s="91" t="s">
        <v>506</v>
      </c>
      <c r="B76" s="264">
        <v>107</v>
      </c>
      <c r="D76" s="264">
        <v>107</v>
      </c>
      <c r="F76" s="264" t="s">
        <v>75</v>
      </c>
      <c r="H76" s="264" t="s">
        <v>75</v>
      </c>
      <c r="I76" s="226"/>
      <c r="J76" s="264">
        <v>13</v>
      </c>
      <c r="L76" s="264">
        <v>13</v>
      </c>
      <c r="N76" s="264" t="s">
        <v>75</v>
      </c>
      <c r="P76" s="264" t="s">
        <v>75</v>
      </c>
    </row>
    <row r="77" spans="1:16" s="96" customFormat="1" ht="12" customHeight="1" x14ac:dyDescent="0.2">
      <c r="A77" s="91" t="s">
        <v>507</v>
      </c>
      <c r="B77" s="264">
        <v>445</v>
      </c>
      <c r="D77" s="264">
        <v>442</v>
      </c>
      <c r="F77" s="264">
        <v>2</v>
      </c>
      <c r="H77" s="264">
        <v>1</v>
      </c>
      <c r="I77" s="226"/>
      <c r="J77" s="264">
        <v>36</v>
      </c>
      <c r="L77" s="264">
        <v>36</v>
      </c>
      <c r="N77" s="264" t="s">
        <v>75</v>
      </c>
      <c r="P77" s="264" t="s">
        <v>75</v>
      </c>
    </row>
    <row r="78" spans="1:16" s="96" customFormat="1" ht="12" customHeight="1" x14ac:dyDescent="0.2">
      <c r="A78" s="91" t="s">
        <v>508</v>
      </c>
      <c r="B78" s="264">
        <v>755</v>
      </c>
      <c r="D78" s="264">
        <v>750</v>
      </c>
      <c r="F78" s="264">
        <v>5</v>
      </c>
      <c r="H78" s="264" t="s">
        <v>75</v>
      </c>
      <c r="I78" s="226"/>
      <c r="J78" s="264">
        <v>51</v>
      </c>
      <c r="L78" s="264">
        <v>43</v>
      </c>
      <c r="N78" s="264">
        <v>2</v>
      </c>
      <c r="P78" s="264">
        <v>6</v>
      </c>
    </row>
    <row r="79" spans="1:16" s="96" customFormat="1" ht="12" customHeight="1" x14ac:dyDescent="0.2">
      <c r="A79" s="91" t="s">
        <v>509</v>
      </c>
      <c r="B79" s="264">
        <v>190</v>
      </c>
      <c r="D79" s="264">
        <v>187</v>
      </c>
      <c r="F79" s="264">
        <v>1</v>
      </c>
      <c r="H79" s="264">
        <v>2</v>
      </c>
      <c r="I79" s="226"/>
      <c r="J79" s="264">
        <v>26</v>
      </c>
      <c r="L79" s="264">
        <v>24</v>
      </c>
      <c r="N79" s="264">
        <v>2</v>
      </c>
      <c r="P79" s="264" t="s">
        <v>75</v>
      </c>
    </row>
    <row r="80" spans="1:16" s="96" customFormat="1" ht="4.5" customHeight="1" x14ac:dyDescent="0.2">
      <c r="A80" s="243"/>
      <c r="B80" s="236"/>
      <c r="D80" s="236"/>
      <c r="F80" s="236"/>
      <c r="H80" s="236"/>
      <c r="I80" s="226"/>
      <c r="J80" s="236"/>
      <c r="L80" s="236"/>
      <c r="N80" s="236"/>
      <c r="P80" s="236"/>
    </row>
    <row r="81" spans="1:16" s="96" customFormat="1" ht="12" customHeight="1" x14ac:dyDescent="0.2">
      <c r="A81" s="247" t="s">
        <v>510</v>
      </c>
      <c r="B81" s="263">
        <v>13</v>
      </c>
      <c r="D81" s="263">
        <v>13</v>
      </c>
      <c r="F81" s="263" t="s">
        <v>75</v>
      </c>
      <c r="H81" s="263" t="s">
        <v>75</v>
      </c>
      <c r="I81" s="226"/>
      <c r="J81" s="263">
        <v>1</v>
      </c>
      <c r="L81" s="263">
        <v>1</v>
      </c>
      <c r="N81" s="263" t="s">
        <v>75</v>
      </c>
      <c r="P81" s="263" t="s">
        <v>75</v>
      </c>
    </row>
    <row r="82" spans="1:16" s="96" customFormat="1" ht="4.5" customHeight="1" x14ac:dyDescent="0.2">
      <c r="A82" s="243"/>
      <c r="B82" s="236"/>
      <c r="D82" s="236"/>
      <c r="F82" s="236"/>
      <c r="H82" s="236"/>
      <c r="I82" s="226"/>
      <c r="J82" s="236"/>
      <c r="L82" s="236"/>
      <c r="N82" s="236"/>
      <c r="P82" s="236"/>
    </row>
    <row r="83" spans="1:16" s="96" customFormat="1" ht="12" customHeight="1" x14ac:dyDescent="0.2">
      <c r="A83" s="247" t="s">
        <v>511</v>
      </c>
      <c r="B83" s="263">
        <v>62</v>
      </c>
      <c r="D83" s="263">
        <v>62</v>
      </c>
      <c r="F83" s="263" t="s">
        <v>75</v>
      </c>
      <c r="H83" s="263" t="s">
        <v>75</v>
      </c>
      <c r="I83" s="226"/>
      <c r="J83" s="263">
        <v>4</v>
      </c>
      <c r="L83" s="263">
        <v>4</v>
      </c>
      <c r="N83" s="263" t="s">
        <v>75</v>
      </c>
      <c r="P83" s="263" t="s">
        <v>75</v>
      </c>
    </row>
    <row r="84" spans="1:16" ht="4.5" customHeight="1" x14ac:dyDescent="0.2"/>
    <row r="85" spans="1:16" ht="12.75" customHeight="1" x14ac:dyDescent="0.2">
      <c r="A85" s="623" t="s">
        <v>711</v>
      </c>
      <c r="B85" s="623"/>
      <c r="C85" s="623"/>
      <c r="D85" s="623"/>
      <c r="E85" s="623"/>
      <c r="F85" s="623"/>
      <c r="G85" s="623"/>
      <c r="H85" s="623"/>
      <c r="I85" s="623"/>
      <c r="J85" s="623"/>
      <c r="K85" s="623"/>
      <c r="L85" s="623"/>
      <c r="M85" s="623"/>
      <c r="N85" s="623"/>
      <c r="O85" s="623"/>
      <c r="P85" s="623"/>
    </row>
  </sheetData>
  <mergeCells count="8">
    <mergeCell ref="J7:P7"/>
    <mergeCell ref="A85:P85"/>
    <mergeCell ref="A1:D1"/>
    <mergeCell ref="V1:AB1"/>
    <mergeCell ref="J2:P4"/>
    <mergeCell ref="J6:P6"/>
    <mergeCell ref="A7:A8"/>
    <mergeCell ref="B7:H7"/>
  </mergeCells>
  <printOptions horizontalCentered="1"/>
  <pageMargins left="0.23622047244094491" right="0.23622047244094491" top="0.47244094488188981" bottom="0.19685039370078741" header="0" footer="0"/>
  <pageSetup paperSize="9" scale="76"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zoomScaleNormal="100" workbookViewId="0">
      <pane ySplit="8" topLeftCell="A9" activePane="bottomLeft" state="frozen"/>
      <selection sqref="A1:B1"/>
      <selection pane="bottomLeft" sqref="A1:D1"/>
    </sheetView>
  </sheetViews>
  <sheetFormatPr baseColWidth="10" defaultColWidth="8.42578125" defaultRowHeight="11.25" x14ac:dyDescent="0.2"/>
  <cols>
    <col min="1" max="1" width="31.42578125" style="28" customWidth="1"/>
    <col min="2" max="2" width="10.28515625" style="19" customWidth="1"/>
    <col min="3" max="3" width="1.140625" style="19" customWidth="1"/>
    <col min="4" max="4" width="10.28515625" style="19" customWidth="1"/>
    <col min="5" max="5" width="1.140625" style="19" customWidth="1"/>
    <col min="6" max="6" width="10.28515625" style="19" customWidth="1"/>
    <col min="7" max="7" width="1.140625" style="19" customWidth="1"/>
    <col min="8" max="8" width="10.28515625" style="19" customWidth="1"/>
    <col min="9" max="9" width="1.140625" style="22" customWidth="1"/>
    <col min="10" max="10" width="10.28515625" style="19" customWidth="1"/>
    <col min="11" max="11" width="1.140625" style="19" customWidth="1"/>
    <col min="12" max="12" width="10.28515625" style="19" customWidth="1"/>
    <col min="13" max="13" width="1.140625" style="19" customWidth="1"/>
    <col min="14" max="14" width="10.28515625" style="19" customWidth="1"/>
    <col min="15" max="15" width="1.140625" style="19" customWidth="1"/>
    <col min="16" max="16" width="10.28515625" style="19" customWidth="1"/>
    <col min="17" max="16384" width="8.42578125" style="19"/>
  </cols>
  <sheetData>
    <row r="1" spans="1:28" s="31" customFormat="1" ht="18" customHeight="1" x14ac:dyDescent="0.2">
      <c r="A1" s="551" t="s">
        <v>173</v>
      </c>
      <c r="B1" s="597"/>
      <c r="C1" s="597"/>
      <c r="D1" s="597"/>
      <c r="E1" s="29"/>
      <c r="F1" s="29"/>
      <c r="G1" s="29"/>
      <c r="H1" s="29"/>
      <c r="J1" s="11" t="s">
        <v>252</v>
      </c>
      <c r="K1" s="36"/>
      <c r="L1" s="30"/>
      <c r="M1" s="30"/>
      <c r="N1" s="30"/>
      <c r="O1" s="30"/>
      <c r="P1" s="30"/>
      <c r="V1" s="590"/>
      <c r="W1" s="590"/>
      <c r="X1" s="590"/>
      <c r="Y1" s="590"/>
      <c r="Z1" s="590"/>
      <c r="AA1" s="590"/>
      <c r="AB1" s="590"/>
    </row>
    <row r="2" spans="1:28" ht="15" customHeight="1" x14ac:dyDescent="0.2">
      <c r="A2" s="21"/>
      <c r="B2" s="22"/>
      <c r="C2" s="22"/>
      <c r="D2" s="22"/>
      <c r="E2" s="22"/>
      <c r="F2" s="22"/>
      <c r="G2" s="22"/>
      <c r="H2" s="22"/>
      <c r="J2" s="591" t="s">
        <v>720</v>
      </c>
      <c r="K2" s="591"/>
      <c r="L2" s="591"/>
      <c r="M2" s="591"/>
      <c r="N2" s="591"/>
      <c r="O2" s="591"/>
      <c r="P2" s="591"/>
    </row>
    <row r="3" spans="1:28" ht="15" customHeight="1" x14ac:dyDescent="0.2">
      <c r="A3" s="21"/>
      <c r="B3" s="22"/>
      <c r="C3" s="22"/>
      <c r="D3" s="22"/>
      <c r="E3" s="22"/>
      <c r="F3" s="22"/>
      <c r="G3" s="22"/>
      <c r="H3" s="22"/>
      <c r="J3" s="591"/>
      <c r="K3" s="591"/>
      <c r="L3" s="591"/>
      <c r="M3" s="591"/>
      <c r="N3" s="591"/>
      <c r="O3" s="591"/>
      <c r="P3" s="591"/>
    </row>
    <row r="4" spans="1:28" ht="15" customHeight="1" x14ac:dyDescent="0.2">
      <c r="A4" s="23"/>
      <c r="B4" s="23"/>
      <c r="C4" s="23"/>
      <c r="D4" s="23"/>
      <c r="E4" s="23"/>
      <c r="F4" s="23"/>
      <c r="G4" s="23"/>
      <c r="H4" s="23"/>
      <c r="I4" s="23"/>
      <c r="J4" s="591"/>
      <c r="K4" s="591"/>
      <c r="L4" s="591"/>
      <c r="M4" s="591"/>
      <c r="N4" s="591"/>
      <c r="O4" s="591"/>
      <c r="P4" s="591"/>
    </row>
    <row r="5" spans="1:28" ht="12.75" customHeight="1" x14ac:dyDescent="0.2">
      <c r="A5" s="23"/>
      <c r="B5" s="23"/>
      <c r="C5" s="23"/>
      <c r="D5" s="23"/>
      <c r="E5" s="23"/>
      <c r="F5" s="23"/>
      <c r="G5" s="23"/>
      <c r="H5" s="23"/>
      <c r="I5" s="23"/>
      <c r="J5" s="629"/>
      <c r="K5" s="629"/>
      <c r="L5" s="629"/>
      <c r="M5" s="629"/>
      <c r="N5" s="629"/>
      <c r="O5" s="629"/>
      <c r="P5" s="629"/>
    </row>
    <row r="6" spans="1:28" ht="12.75" customHeight="1" thickBot="1" x14ac:dyDescent="0.25">
      <c r="A6" s="37"/>
      <c r="B6" s="38" t="s">
        <v>743</v>
      </c>
      <c r="C6" s="38"/>
      <c r="D6" s="38"/>
      <c r="E6" s="24"/>
      <c r="F6" s="25"/>
      <c r="G6" s="25"/>
      <c r="H6" s="25"/>
      <c r="I6" s="25"/>
      <c r="J6" s="592"/>
      <c r="K6" s="592"/>
      <c r="L6" s="592"/>
      <c r="M6" s="592"/>
      <c r="N6" s="592"/>
      <c r="O6" s="592"/>
      <c r="P6" s="592"/>
    </row>
    <row r="7" spans="1:28" s="96" customFormat="1" ht="20.100000000000001" customHeight="1" x14ac:dyDescent="0.2">
      <c r="A7" s="619"/>
      <c r="B7" s="612" t="s">
        <v>327</v>
      </c>
      <c r="C7" s="612"/>
      <c r="D7" s="612"/>
      <c r="E7" s="612"/>
      <c r="F7" s="612"/>
      <c r="G7" s="612"/>
      <c r="H7" s="612"/>
      <c r="I7" s="85"/>
      <c r="J7" s="612" t="s">
        <v>328</v>
      </c>
      <c r="K7" s="612"/>
      <c r="L7" s="612"/>
      <c r="M7" s="612"/>
      <c r="N7" s="612"/>
      <c r="O7" s="612"/>
      <c r="P7" s="612"/>
    </row>
    <row r="8" spans="1:28" s="96" customFormat="1" ht="20.100000000000001" customHeight="1" x14ac:dyDescent="0.2">
      <c r="A8" s="619"/>
      <c r="B8" s="373" t="s">
        <v>329</v>
      </c>
      <c r="C8" s="86"/>
      <c r="D8" s="373" t="s">
        <v>176</v>
      </c>
      <c r="E8" s="86"/>
      <c r="F8" s="373" t="s">
        <v>177</v>
      </c>
      <c r="G8" s="86"/>
      <c r="H8" s="373" t="s">
        <v>701</v>
      </c>
      <c r="I8" s="86"/>
      <c r="J8" s="373" t="s">
        <v>329</v>
      </c>
      <c r="K8" s="86"/>
      <c r="L8" s="373" t="s">
        <v>176</v>
      </c>
      <c r="M8" s="86"/>
      <c r="N8" s="373" t="s">
        <v>177</v>
      </c>
      <c r="O8" s="86"/>
      <c r="P8" s="373" t="s">
        <v>701</v>
      </c>
    </row>
    <row r="9" spans="1:28" s="96" customFormat="1" ht="20.100000000000001" customHeight="1" x14ac:dyDescent="0.2">
      <c r="A9" s="88" t="s">
        <v>65</v>
      </c>
      <c r="B9" s="89">
        <v>446195</v>
      </c>
      <c r="D9" s="89">
        <v>441916</v>
      </c>
      <c r="F9" s="89">
        <v>3642</v>
      </c>
      <c r="H9" s="89">
        <v>637</v>
      </c>
      <c r="I9" s="226"/>
      <c r="J9" s="89">
        <v>59333</v>
      </c>
      <c r="L9" s="89">
        <v>58383</v>
      </c>
      <c r="N9" s="89">
        <v>832</v>
      </c>
      <c r="P9" s="89">
        <v>118</v>
      </c>
    </row>
    <row r="10" spans="1:28" s="96" customFormat="1" ht="4.5" customHeight="1" x14ac:dyDescent="0.2">
      <c r="A10" s="227"/>
      <c r="D10" s="133"/>
      <c r="F10" s="133"/>
      <c r="H10" s="133"/>
      <c r="I10" s="226"/>
      <c r="L10" s="133"/>
      <c r="N10" s="133"/>
      <c r="P10" s="133"/>
    </row>
    <row r="11" spans="1:28" s="96" customFormat="1" ht="20.100000000000001" customHeight="1" x14ac:dyDescent="0.2">
      <c r="A11" s="88" t="s">
        <v>515</v>
      </c>
    </row>
    <row r="12" spans="1:28" s="96" customFormat="1" ht="12.75" customHeight="1" x14ac:dyDescent="0.2">
      <c r="A12" s="227" t="s">
        <v>512</v>
      </c>
      <c r="B12" s="133">
        <v>400351</v>
      </c>
      <c r="C12" s="133"/>
      <c r="D12" s="133">
        <v>396528</v>
      </c>
      <c r="E12" s="133"/>
      <c r="F12" s="133">
        <v>3261</v>
      </c>
      <c r="G12" s="133"/>
      <c r="H12" s="133">
        <v>562</v>
      </c>
      <c r="I12" s="133"/>
      <c r="J12" s="133">
        <v>53575</v>
      </c>
      <c r="K12" s="133"/>
      <c r="L12" s="133">
        <v>52719</v>
      </c>
      <c r="M12" s="133"/>
      <c r="N12" s="133">
        <v>758</v>
      </c>
      <c r="O12" s="133"/>
      <c r="P12" s="133">
        <v>98</v>
      </c>
    </row>
    <row r="13" spans="1:28" s="96" customFormat="1" ht="12.75" customHeight="1" x14ac:dyDescent="0.2">
      <c r="A13" s="227" t="s">
        <v>513</v>
      </c>
      <c r="B13" s="133">
        <v>30829</v>
      </c>
      <c r="D13" s="133">
        <v>30440</v>
      </c>
      <c r="F13" s="133">
        <v>322</v>
      </c>
      <c r="H13" s="133">
        <v>67</v>
      </c>
      <c r="I13" s="226"/>
      <c r="J13" s="133">
        <v>4006</v>
      </c>
      <c r="L13" s="133">
        <v>3933</v>
      </c>
      <c r="N13" s="133">
        <v>59</v>
      </c>
      <c r="P13" s="133">
        <v>14</v>
      </c>
    </row>
    <row r="14" spans="1:28" s="96" customFormat="1" ht="12.75" customHeight="1" x14ac:dyDescent="0.2">
      <c r="A14" s="227" t="s">
        <v>514</v>
      </c>
      <c r="B14" s="133">
        <v>15015</v>
      </c>
      <c r="D14" s="133">
        <v>14948</v>
      </c>
      <c r="F14" s="133">
        <v>59</v>
      </c>
      <c r="H14" s="133">
        <v>8</v>
      </c>
      <c r="I14" s="226"/>
      <c r="J14" s="133">
        <v>1752</v>
      </c>
      <c r="L14" s="133">
        <v>1731</v>
      </c>
      <c r="N14" s="133">
        <v>15</v>
      </c>
      <c r="P14" s="133">
        <v>6</v>
      </c>
    </row>
    <row r="15" spans="1:28" s="96" customFormat="1" ht="14.25" customHeight="1" x14ac:dyDescent="0.2">
      <c r="A15" s="229"/>
      <c r="I15" s="226"/>
    </row>
    <row r="16" spans="1:28" s="96" customFormat="1" ht="20.100000000000001" customHeight="1" x14ac:dyDescent="0.2">
      <c r="A16" s="88" t="s">
        <v>525</v>
      </c>
      <c r="I16" s="226"/>
    </row>
    <row r="17" spans="1:16" s="96" customFormat="1" ht="12.75" customHeight="1" x14ac:dyDescent="0.2">
      <c r="A17" s="227" t="s">
        <v>516</v>
      </c>
      <c r="B17" s="133">
        <v>95410</v>
      </c>
      <c r="D17" s="133">
        <v>93892</v>
      </c>
      <c r="F17" s="133">
        <v>1286</v>
      </c>
      <c r="H17" s="133">
        <v>232</v>
      </c>
      <c r="I17" s="226"/>
      <c r="J17" s="133">
        <v>11188</v>
      </c>
      <c r="L17" s="133">
        <v>10950</v>
      </c>
      <c r="N17" s="133">
        <v>215</v>
      </c>
      <c r="P17" s="133">
        <v>23</v>
      </c>
    </row>
    <row r="18" spans="1:16" s="96" customFormat="1" ht="12.75" customHeight="1" x14ac:dyDescent="0.2">
      <c r="A18" s="227" t="s">
        <v>517</v>
      </c>
      <c r="B18" s="133">
        <v>79446</v>
      </c>
      <c r="D18" s="133">
        <v>78691</v>
      </c>
      <c r="F18" s="133">
        <v>640</v>
      </c>
      <c r="H18" s="133">
        <v>115</v>
      </c>
      <c r="I18" s="226"/>
      <c r="J18" s="133">
        <v>9035</v>
      </c>
      <c r="L18" s="133">
        <v>8865</v>
      </c>
      <c r="N18" s="133">
        <v>143</v>
      </c>
      <c r="P18" s="133">
        <v>27</v>
      </c>
    </row>
    <row r="19" spans="1:16" s="96" customFormat="1" ht="12.75" customHeight="1" x14ac:dyDescent="0.2">
      <c r="A19" s="227" t="s">
        <v>518</v>
      </c>
      <c r="B19" s="133">
        <v>56091</v>
      </c>
      <c r="D19" s="133">
        <v>55693</v>
      </c>
      <c r="F19" s="133">
        <v>346</v>
      </c>
      <c r="H19" s="133">
        <v>52</v>
      </c>
      <c r="I19" s="226"/>
      <c r="J19" s="133">
        <v>6541</v>
      </c>
      <c r="L19" s="133">
        <v>6440</v>
      </c>
      <c r="N19" s="133">
        <v>86</v>
      </c>
      <c r="P19" s="133">
        <v>15</v>
      </c>
    </row>
    <row r="20" spans="1:16" s="96" customFormat="1" ht="12.75" customHeight="1" x14ac:dyDescent="0.2">
      <c r="A20" s="227" t="s">
        <v>519</v>
      </c>
      <c r="B20" s="133">
        <v>52304</v>
      </c>
      <c r="D20" s="133">
        <v>51997</v>
      </c>
      <c r="F20" s="133">
        <v>253</v>
      </c>
      <c r="H20" s="133">
        <v>54</v>
      </c>
      <c r="I20" s="226"/>
      <c r="J20" s="133">
        <v>6574</v>
      </c>
      <c r="L20" s="133">
        <v>6500</v>
      </c>
      <c r="N20" s="133">
        <v>61</v>
      </c>
      <c r="P20" s="133">
        <v>13</v>
      </c>
    </row>
    <row r="21" spans="1:16" s="96" customFormat="1" ht="12.75" customHeight="1" x14ac:dyDescent="0.2">
      <c r="A21" s="227" t="s">
        <v>520</v>
      </c>
      <c r="B21" s="133">
        <v>55540</v>
      </c>
      <c r="D21" s="133">
        <v>55232</v>
      </c>
      <c r="F21" s="133">
        <v>258</v>
      </c>
      <c r="H21" s="133">
        <v>50</v>
      </c>
      <c r="I21" s="226"/>
      <c r="J21" s="133">
        <v>7861</v>
      </c>
      <c r="L21" s="133">
        <v>7755</v>
      </c>
      <c r="N21" s="133">
        <v>96</v>
      </c>
      <c r="P21" s="133">
        <v>10</v>
      </c>
    </row>
    <row r="22" spans="1:16" s="96" customFormat="1" ht="12.75" customHeight="1" x14ac:dyDescent="0.2">
      <c r="A22" s="227" t="s">
        <v>521</v>
      </c>
      <c r="B22" s="133">
        <v>30040</v>
      </c>
      <c r="D22" s="133">
        <v>29873</v>
      </c>
      <c r="F22" s="133">
        <v>132</v>
      </c>
      <c r="H22" s="133">
        <v>35</v>
      </c>
      <c r="I22" s="226"/>
      <c r="J22" s="133">
        <v>5045</v>
      </c>
      <c r="L22" s="133">
        <v>4992</v>
      </c>
      <c r="N22" s="133">
        <v>45</v>
      </c>
      <c r="P22" s="133">
        <v>8</v>
      </c>
    </row>
    <row r="23" spans="1:16" s="96" customFormat="1" ht="12.75" customHeight="1" x14ac:dyDescent="0.2">
      <c r="A23" s="227" t="s">
        <v>522</v>
      </c>
      <c r="B23" s="133">
        <v>19545</v>
      </c>
      <c r="D23" s="133">
        <v>19438</v>
      </c>
      <c r="F23" s="133">
        <v>83</v>
      </c>
      <c r="H23" s="133">
        <v>24</v>
      </c>
      <c r="I23" s="226"/>
      <c r="J23" s="133">
        <v>3757</v>
      </c>
      <c r="L23" s="133">
        <v>3713</v>
      </c>
      <c r="N23" s="133">
        <v>39</v>
      </c>
      <c r="P23" s="133">
        <v>5</v>
      </c>
    </row>
    <row r="24" spans="1:16" s="96" customFormat="1" ht="12.75" customHeight="1" x14ac:dyDescent="0.2">
      <c r="A24" s="227" t="s">
        <v>523</v>
      </c>
      <c r="B24" s="133">
        <v>34594</v>
      </c>
      <c r="D24" s="133">
        <v>34415</v>
      </c>
      <c r="F24" s="133">
        <v>153</v>
      </c>
      <c r="H24" s="133">
        <v>26</v>
      </c>
      <c r="I24" s="226"/>
      <c r="J24" s="133">
        <v>7713</v>
      </c>
      <c r="L24" s="133">
        <v>7605</v>
      </c>
      <c r="N24" s="133">
        <v>98</v>
      </c>
      <c r="P24" s="133">
        <v>10</v>
      </c>
    </row>
    <row r="25" spans="1:16" s="96" customFormat="1" ht="12.75" customHeight="1" x14ac:dyDescent="0.2">
      <c r="A25" s="227" t="s">
        <v>721</v>
      </c>
      <c r="B25" s="133">
        <v>22813</v>
      </c>
      <c r="D25" s="133">
        <v>22279</v>
      </c>
      <c r="F25" s="133">
        <v>487</v>
      </c>
      <c r="H25" s="133">
        <v>47</v>
      </c>
      <c r="I25" s="226"/>
      <c r="J25" s="133">
        <v>1556</v>
      </c>
      <c r="L25" s="133">
        <v>1500</v>
      </c>
      <c r="N25" s="133">
        <v>49</v>
      </c>
      <c r="P25" s="133">
        <v>7</v>
      </c>
    </row>
    <row r="26" spans="1:16" s="96" customFormat="1" ht="12.75" customHeight="1" x14ac:dyDescent="0.2">
      <c r="A26" s="227" t="s">
        <v>524</v>
      </c>
      <c r="B26" s="133">
        <v>412</v>
      </c>
      <c r="D26" s="133">
        <v>406</v>
      </c>
      <c r="F26" s="133">
        <v>4</v>
      </c>
      <c r="H26" s="133">
        <v>2</v>
      </c>
      <c r="I26" s="226"/>
      <c r="J26" s="133">
        <v>63</v>
      </c>
      <c r="L26" s="133">
        <v>63</v>
      </c>
      <c r="N26" s="133" t="s">
        <v>75</v>
      </c>
      <c r="P26" s="133" t="s">
        <v>75</v>
      </c>
    </row>
    <row r="27" spans="1:16" ht="4.5" customHeight="1" x14ac:dyDescent="0.2"/>
    <row r="28" spans="1:16" ht="59.25" customHeight="1" x14ac:dyDescent="0.2">
      <c r="A28" s="630" t="s">
        <v>722</v>
      </c>
      <c r="B28" s="630"/>
      <c r="C28" s="630"/>
      <c r="D28" s="630"/>
      <c r="E28" s="630"/>
      <c r="F28" s="630"/>
      <c r="G28" s="630"/>
      <c r="H28" s="630"/>
      <c r="I28" s="630"/>
      <c r="J28" s="630"/>
      <c r="K28" s="630"/>
      <c r="L28" s="630"/>
      <c r="M28" s="630"/>
      <c r="N28" s="630"/>
      <c r="O28" s="630"/>
      <c r="P28" s="630"/>
    </row>
  </sheetData>
  <mergeCells count="8">
    <mergeCell ref="A28:P28"/>
    <mergeCell ref="A1:D1"/>
    <mergeCell ref="V1:AB1"/>
    <mergeCell ref="J6:P6"/>
    <mergeCell ref="A7:A8"/>
    <mergeCell ref="B7:H7"/>
    <mergeCell ref="J7:P7"/>
    <mergeCell ref="J2:P5"/>
  </mergeCells>
  <printOptions horizontalCentered="1"/>
  <pageMargins left="0.23622047244094491" right="0.23622047244094491" top="0.47244094488188981" bottom="0.19685039370078741" header="0" footer="0"/>
  <pageSetup paperSize="9"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77"/>
  <sheetViews>
    <sheetView showGridLines="0" defaultGridColor="0" colorId="22" zoomScaleNormal="100" workbookViewId="0">
      <pane ySplit="8" topLeftCell="A9" activePane="bottomLeft" state="frozen"/>
      <selection sqref="A1:B1"/>
      <selection pane="bottomLeft"/>
    </sheetView>
  </sheetViews>
  <sheetFormatPr baseColWidth="10" defaultColWidth="8.42578125" defaultRowHeight="11.25" x14ac:dyDescent="0.2"/>
  <cols>
    <col min="1" max="1" width="58.7109375" style="46" customWidth="1"/>
    <col min="2" max="2" width="8.7109375" style="46" customWidth="1"/>
    <col min="3" max="3" width="0.7109375" style="46" customWidth="1"/>
    <col min="4" max="4" width="8.7109375" style="46" customWidth="1"/>
    <col min="5" max="5" width="0.7109375" style="46" customWidth="1"/>
    <col min="6" max="6" width="8.7109375" style="46" customWidth="1"/>
    <col min="7" max="7" width="0.7109375" style="46" customWidth="1"/>
    <col min="8" max="8" width="8.7109375" style="46" customWidth="1"/>
    <col min="9" max="9" width="1" style="46" customWidth="1"/>
    <col min="10" max="10" width="8.7109375" style="46" customWidth="1"/>
    <col min="11" max="11" width="0.7109375" style="46" customWidth="1"/>
    <col min="12" max="12" width="8.7109375" style="46" customWidth="1"/>
    <col min="13" max="13" width="0.7109375" style="46" customWidth="1"/>
    <col min="14" max="14" width="8.7109375" style="46" customWidth="1"/>
    <col min="15" max="15" width="0.7109375" style="46" customWidth="1"/>
    <col min="16" max="16" width="8.7109375" style="46" customWidth="1"/>
    <col min="17" max="16384" width="8.42578125" style="46"/>
  </cols>
  <sheetData>
    <row r="1" spans="1:17" ht="18" customHeight="1" x14ac:dyDescent="0.2">
      <c r="A1" s="82" t="s">
        <v>173</v>
      </c>
      <c r="B1" s="44"/>
      <c r="C1" s="45"/>
      <c r="H1" s="47" t="s">
        <v>577</v>
      </c>
      <c r="J1" s="60"/>
      <c r="K1" s="60"/>
      <c r="L1" s="60"/>
      <c r="M1" s="60"/>
      <c r="N1" s="60"/>
      <c r="O1" s="60"/>
      <c r="P1" s="60"/>
    </row>
    <row r="2" spans="1:17" ht="15" customHeight="1" x14ac:dyDescent="0.2">
      <c r="A2" s="49"/>
      <c r="B2" s="49"/>
      <c r="H2" s="591" t="s">
        <v>723</v>
      </c>
      <c r="I2" s="591"/>
      <c r="J2" s="591"/>
      <c r="K2" s="591"/>
      <c r="L2" s="591"/>
      <c r="M2" s="591"/>
      <c r="N2" s="591"/>
      <c r="O2" s="591"/>
      <c r="P2" s="591"/>
    </row>
    <row r="3" spans="1:17" ht="15" customHeight="1" x14ac:dyDescent="0.2">
      <c r="B3" s="50"/>
      <c r="H3" s="591"/>
      <c r="I3" s="591"/>
      <c r="J3" s="591"/>
      <c r="K3" s="591"/>
      <c r="L3" s="591"/>
      <c r="M3" s="591"/>
      <c r="N3" s="591"/>
      <c r="O3" s="591"/>
      <c r="P3" s="591"/>
    </row>
    <row r="4" spans="1:17" ht="15" customHeight="1" x14ac:dyDescent="0.2">
      <c r="H4" s="591"/>
      <c r="I4" s="591"/>
      <c r="J4" s="591"/>
      <c r="K4" s="591"/>
      <c r="L4" s="591"/>
      <c r="M4" s="591"/>
      <c r="N4" s="591"/>
      <c r="O4" s="591"/>
      <c r="P4" s="591"/>
    </row>
    <row r="5" spans="1:17" ht="12.75" customHeight="1" x14ac:dyDescent="0.2">
      <c r="D5" s="46" t="s">
        <v>165</v>
      </c>
    </row>
    <row r="6" spans="1:17" ht="12.75" customHeight="1" thickBot="1" x14ac:dyDescent="0.25">
      <c r="A6" s="51"/>
      <c r="B6" s="57" t="s">
        <v>743</v>
      </c>
      <c r="C6" s="58"/>
      <c r="D6" s="58"/>
      <c r="E6" s="58"/>
      <c r="F6" s="58"/>
      <c r="G6" s="58"/>
      <c r="H6" s="58"/>
      <c r="I6" s="58"/>
      <c r="J6" s="58"/>
      <c r="K6" s="58"/>
      <c r="L6" s="58"/>
      <c r="M6" s="58"/>
      <c r="N6" s="58"/>
      <c r="O6" s="59"/>
      <c r="P6" s="59"/>
    </row>
    <row r="7" spans="1:17" s="90" customFormat="1" ht="20.100000000000001" customHeight="1" x14ac:dyDescent="0.2">
      <c r="A7" s="83"/>
      <c r="B7" s="612" t="s">
        <v>327</v>
      </c>
      <c r="C7" s="612"/>
      <c r="D7" s="612"/>
      <c r="E7" s="612"/>
      <c r="F7" s="612"/>
      <c r="G7" s="612"/>
      <c r="H7" s="612"/>
      <c r="I7" s="85"/>
      <c r="J7" s="612" t="s">
        <v>328</v>
      </c>
      <c r="K7" s="612"/>
      <c r="L7" s="612"/>
      <c r="M7" s="612"/>
      <c r="N7" s="612"/>
      <c r="O7" s="612"/>
      <c r="P7" s="612"/>
      <c r="Q7" s="103"/>
    </row>
    <row r="8" spans="1:17" s="90" customFormat="1" ht="20.100000000000001" customHeight="1" x14ac:dyDescent="0.2">
      <c r="A8" s="83"/>
      <c r="B8" s="373" t="s">
        <v>329</v>
      </c>
      <c r="C8" s="86"/>
      <c r="D8" s="373" t="s">
        <v>176</v>
      </c>
      <c r="E8" s="86"/>
      <c r="F8" s="373" t="s">
        <v>177</v>
      </c>
      <c r="G8" s="86"/>
      <c r="H8" s="373" t="s">
        <v>701</v>
      </c>
      <c r="I8" s="86"/>
      <c r="J8" s="373" t="s">
        <v>329</v>
      </c>
      <c r="K8" s="86"/>
      <c r="L8" s="373" t="s">
        <v>176</v>
      </c>
      <c r="M8" s="86"/>
      <c r="N8" s="373" t="s">
        <v>177</v>
      </c>
      <c r="O8" s="86"/>
      <c r="P8" s="373" t="s">
        <v>701</v>
      </c>
      <c r="Q8" s="103"/>
    </row>
    <row r="9" spans="1:17" s="90" customFormat="1" ht="20.100000000000001" customHeight="1" x14ac:dyDescent="0.2">
      <c r="A9" s="88" t="s">
        <v>65</v>
      </c>
      <c r="B9" s="268">
        <v>446195</v>
      </c>
      <c r="D9" s="268">
        <v>441916</v>
      </c>
      <c r="F9" s="268">
        <v>3642</v>
      </c>
      <c r="H9" s="268">
        <v>637</v>
      </c>
      <c r="J9" s="268">
        <v>59333</v>
      </c>
      <c r="L9" s="268">
        <v>58383</v>
      </c>
      <c r="N9" s="268">
        <v>832</v>
      </c>
      <c r="P9" s="268">
        <v>118</v>
      </c>
    </row>
    <row r="10" spans="1:17" s="90" customFormat="1" ht="4.5" customHeight="1" x14ac:dyDescent="0.2">
      <c r="A10" s="269"/>
      <c r="B10" s="270"/>
      <c r="D10" s="270"/>
      <c r="F10" s="270"/>
      <c r="H10" s="270"/>
      <c r="J10" s="270"/>
      <c r="L10" s="270"/>
      <c r="N10" s="270"/>
      <c r="P10" s="270"/>
    </row>
    <row r="11" spans="1:17" s="90" customFormat="1" ht="12.75" customHeight="1" x14ac:dyDescent="0.2">
      <c r="A11" s="269" t="s">
        <v>526</v>
      </c>
      <c r="B11" s="270">
        <v>2689</v>
      </c>
      <c r="D11" s="270">
        <v>2618</v>
      </c>
      <c r="F11" s="270">
        <v>51</v>
      </c>
      <c r="H11" s="270">
        <v>20</v>
      </c>
      <c r="J11" s="270">
        <v>52</v>
      </c>
      <c r="L11" s="270">
        <v>50</v>
      </c>
      <c r="N11" s="270">
        <v>2</v>
      </c>
      <c r="P11" s="270">
        <v>0</v>
      </c>
    </row>
    <row r="12" spans="1:17" s="90" customFormat="1" ht="14.1" customHeight="1" x14ac:dyDescent="0.2">
      <c r="A12" s="271" t="s">
        <v>527</v>
      </c>
      <c r="B12" s="272">
        <v>386</v>
      </c>
      <c r="D12" s="272">
        <v>377</v>
      </c>
      <c r="F12" s="272">
        <v>4</v>
      </c>
      <c r="H12" s="272">
        <v>5</v>
      </c>
      <c r="J12" s="272">
        <v>10</v>
      </c>
      <c r="L12" s="272">
        <v>9</v>
      </c>
      <c r="N12" s="272">
        <v>1</v>
      </c>
      <c r="P12" s="272" t="s">
        <v>75</v>
      </c>
    </row>
    <row r="13" spans="1:17" s="90" customFormat="1" ht="23.1" customHeight="1" x14ac:dyDescent="0.2">
      <c r="A13" s="273" t="s">
        <v>528</v>
      </c>
      <c r="B13" s="274">
        <v>324</v>
      </c>
      <c r="D13" s="274">
        <v>311</v>
      </c>
      <c r="F13" s="274">
        <v>7</v>
      </c>
      <c r="H13" s="274">
        <v>6</v>
      </c>
      <c r="J13" s="274">
        <v>2</v>
      </c>
      <c r="L13" s="274">
        <v>2</v>
      </c>
      <c r="N13" s="274" t="s">
        <v>75</v>
      </c>
      <c r="P13" s="274" t="s">
        <v>75</v>
      </c>
    </row>
    <row r="14" spans="1:17" s="90" customFormat="1" ht="12.75" customHeight="1" x14ac:dyDescent="0.2">
      <c r="A14" s="273" t="s">
        <v>529</v>
      </c>
      <c r="B14" s="272">
        <v>217</v>
      </c>
      <c r="D14" s="272">
        <v>195</v>
      </c>
      <c r="F14" s="272">
        <v>13</v>
      </c>
      <c r="H14" s="272">
        <v>9</v>
      </c>
      <c r="J14" s="272">
        <v>5</v>
      </c>
      <c r="L14" s="272">
        <v>4</v>
      </c>
      <c r="N14" s="272">
        <v>1</v>
      </c>
      <c r="P14" s="272" t="s">
        <v>75</v>
      </c>
    </row>
    <row r="15" spans="1:17" s="90" customFormat="1" ht="12.75" customHeight="1" x14ac:dyDescent="0.2">
      <c r="A15" s="273" t="s">
        <v>530</v>
      </c>
      <c r="B15" s="272">
        <v>462</v>
      </c>
      <c r="D15" s="272">
        <v>449</v>
      </c>
      <c r="F15" s="272">
        <v>13</v>
      </c>
      <c r="H15" s="272" t="s">
        <v>75</v>
      </c>
      <c r="J15" s="272">
        <v>3</v>
      </c>
      <c r="L15" s="272">
        <v>3</v>
      </c>
      <c r="N15" s="272" t="s">
        <v>75</v>
      </c>
      <c r="P15" s="272" t="s">
        <v>75</v>
      </c>
    </row>
    <row r="16" spans="1:17" s="90" customFormat="1" ht="12.75" customHeight="1" x14ac:dyDescent="0.2">
      <c r="A16" s="273" t="s">
        <v>531</v>
      </c>
      <c r="B16" s="272">
        <v>1300</v>
      </c>
      <c r="D16" s="272">
        <v>1286</v>
      </c>
      <c r="F16" s="272">
        <v>14</v>
      </c>
      <c r="H16" s="272" t="s">
        <v>75</v>
      </c>
      <c r="J16" s="272">
        <v>32</v>
      </c>
      <c r="L16" s="272">
        <v>32</v>
      </c>
      <c r="N16" s="272" t="s">
        <v>75</v>
      </c>
      <c r="P16" s="272" t="s">
        <v>75</v>
      </c>
    </row>
    <row r="17" spans="1:16" s="90" customFormat="1" ht="4.5" customHeight="1" x14ac:dyDescent="0.2">
      <c r="A17" s="269"/>
      <c r="B17" s="272"/>
      <c r="D17" s="272"/>
      <c r="F17" s="272"/>
      <c r="H17" s="272"/>
      <c r="J17" s="272"/>
      <c r="L17" s="272"/>
      <c r="N17" s="272"/>
      <c r="P17" s="272"/>
    </row>
    <row r="18" spans="1:16" s="90" customFormat="1" ht="12.75" customHeight="1" x14ac:dyDescent="0.2">
      <c r="A18" s="275" t="s">
        <v>532</v>
      </c>
      <c r="B18" s="270">
        <v>23765</v>
      </c>
      <c r="D18" s="270">
        <v>23634</v>
      </c>
      <c r="F18" s="270">
        <v>95</v>
      </c>
      <c r="H18" s="270">
        <v>36</v>
      </c>
      <c r="J18" s="270">
        <v>63</v>
      </c>
      <c r="L18" s="270">
        <v>63</v>
      </c>
      <c r="N18" s="270">
        <v>0</v>
      </c>
      <c r="P18" s="270">
        <v>0</v>
      </c>
    </row>
    <row r="19" spans="1:16" s="90" customFormat="1" ht="12.75" customHeight="1" x14ac:dyDescent="0.2">
      <c r="A19" s="273" t="s">
        <v>533</v>
      </c>
      <c r="B19" s="276">
        <v>1279</v>
      </c>
      <c r="D19" s="276">
        <v>1263</v>
      </c>
      <c r="F19" s="276">
        <v>15</v>
      </c>
      <c r="H19" s="276">
        <v>1</v>
      </c>
      <c r="J19" s="276">
        <v>10</v>
      </c>
      <c r="L19" s="276">
        <v>10</v>
      </c>
      <c r="N19" s="276" t="s">
        <v>75</v>
      </c>
      <c r="P19" s="276" t="s">
        <v>75</v>
      </c>
    </row>
    <row r="20" spans="1:16" s="90" customFormat="1" ht="12.75" customHeight="1" x14ac:dyDescent="0.2">
      <c r="A20" s="273" t="s">
        <v>534</v>
      </c>
      <c r="B20" s="276">
        <v>4032</v>
      </c>
      <c r="D20" s="276">
        <v>4014</v>
      </c>
      <c r="F20" s="276">
        <v>18</v>
      </c>
      <c r="H20" s="276" t="s">
        <v>75</v>
      </c>
      <c r="J20" s="276">
        <v>19</v>
      </c>
      <c r="L20" s="276">
        <v>19</v>
      </c>
      <c r="N20" s="276" t="s">
        <v>75</v>
      </c>
      <c r="P20" s="276" t="s">
        <v>75</v>
      </c>
    </row>
    <row r="21" spans="1:16" s="90" customFormat="1" ht="12.75" customHeight="1" x14ac:dyDescent="0.2">
      <c r="A21" s="273" t="s">
        <v>535</v>
      </c>
      <c r="B21" s="276">
        <v>578</v>
      </c>
      <c r="D21" s="276">
        <v>565</v>
      </c>
      <c r="F21" s="276">
        <v>9</v>
      </c>
      <c r="H21" s="276">
        <v>4</v>
      </c>
      <c r="J21" s="276">
        <v>3</v>
      </c>
      <c r="L21" s="276">
        <v>3</v>
      </c>
      <c r="N21" s="276" t="s">
        <v>75</v>
      </c>
      <c r="P21" s="276" t="s">
        <v>75</v>
      </c>
    </row>
    <row r="22" spans="1:16" s="90" customFormat="1" ht="12.75" customHeight="1" x14ac:dyDescent="0.2">
      <c r="A22" s="273" t="s">
        <v>536</v>
      </c>
      <c r="B22" s="276">
        <v>16993</v>
      </c>
      <c r="D22" s="276">
        <v>16915</v>
      </c>
      <c r="F22" s="276">
        <v>47</v>
      </c>
      <c r="H22" s="276">
        <v>31</v>
      </c>
      <c r="J22" s="276">
        <v>23</v>
      </c>
      <c r="L22" s="276">
        <v>23</v>
      </c>
      <c r="N22" s="276" t="s">
        <v>75</v>
      </c>
      <c r="P22" s="276" t="s">
        <v>75</v>
      </c>
    </row>
    <row r="23" spans="1:16" s="90" customFormat="1" ht="23.1" customHeight="1" x14ac:dyDescent="0.2">
      <c r="A23" s="273" t="s">
        <v>537</v>
      </c>
      <c r="B23" s="274">
        <v>883</v>
      </c>
      <c r="D23" s="274">
        <v>877</v>
      </c>
      <c r="F23" s="274">
        <v>6</v>
      </c>
      <c r="H23" s="274" t="s">
        <v>75</v>
      </c>
      <c r="J23" s="274">
        <v>8</v>
      </c>
      <c r="L23" s="274">
        <v>8</v>
      </c>
      <c r="N23" s="274" t="s">
        <v>75</v>
      </c>
      <c r="P23" s="274" t="s">
        <v>75</v>
      </c>
    </row>
    <row r="24" spans="1:16" s="90" customFormat="1" ht="4.5" customHeight="1" x14ac:dyDescent="0.2">
      <c r="A24" s="273"/>
      <c r="B24" s="272"/>
      <c r="D24" s="272"/>
      <c r="F24" s="272"/>
      <c r="H24" s="272"/>
      <c r="J24" s="272"/>
      <c r="L24" s="272"/>
      <c r="N24" s="272"/>
      <c r="P24" s="272"/>
    </row>
    <row r="25" spans="1:16" s="90" customFormat="1" ht="23.1" customHeight="1" x14ac:dyDescent="0.2">
      <c r="A25" s="275" t="s">
        <v>576</v>
      </c>
      <c r="B25" s="270">
        <v>27079</v>
      </c>
      <c r="D25" s="270">
        <v>26615</v>
      </c>
      <c r="F25" s="270">
        <v>390</v>
      </c>
      <c r="H25" s="270">
        <v>74</v>
      </c>
      <c r="J25" s="270">
        <v>702</v>
      </c>
      <c r="L25" s="270">
        <v>696</v>
      </c>
      <c r="N25" s="270">
        <v>6</v>
      </c>
      <c r="P25" s="270">
        <v>0</v>
      </c>
    </row>
    <row r="26" spans="1:16" s="90" customFormat="1" ht="12.75" customHeight="1" x14ac:dyDescent="0.2">
      <c r="A26" s="273" t="s">
        <v>538</v>
      </c>
      <c r="B26" s="272">
        <v>2166</v>
      </c>
      <c r="D26" s="272">
        <v>2112</v>
      </c>
      <c r="F26" s="272">
        <v>44</v>
      </c>
      <c r="H26" s="272">
        <v>10</v>
      </c>
      <c r="J26" s="272">
        <v>38</v>
      </c>
      <c r="L26" s="272">
        <v>38</v>
      </c>
      <c r="N26" s="272" t="s">
        <v>75</v>
      </c>
      <c r="P26" s="272" t="s">
        <v>75</v>
      </c>
    </row>
    <row r="27" spans="1:16" s="90" customFormat="1" ht="12.75" customHeight="1" x14ac:dyDescent="0.2">
      <c r="A27" s="271" t="s">
        <v>539</v>
      </c>
      <c r="B27" s="272">
        <v>5526</v>
      </c>
      <c r="D27" s="272">
        <v>5461</v>
      </c>
      <c r="F27" s="272">
        <v>61</v>
      </c>
      <c r="H27" s="272">
        <v>4</v>
      </c>
      <c r="J27" s="272">
        <v>18</v>
      </c>
      <c r="L27" s="272">
        <v>18</v>
      </c>
      <c r="N27" s="272" t="s">
        <v>75</v>
      </c>
      <c r="P27" s="272" t="s">
        <v>75</v>
      </c>
    </row>
    <row r="28" spans="1:16" s="90" customFormat="1" ht="23.1" customHeight="1" x14ac:dyDescent="0.2">
      <c r="A28" s="273" t="s">
        <v>572</v>
      </c>
      <c r="B28" s="274">
        <v>7691</v>
      </c>
      <c r="D28" s="274">
        <v>7546</v>
      </c>
      <c r="F28" s="274">
        <v>107</v>
      </c>
      <c r="H28" s="274">
        <v>38</v>
      </c>
      <c r="J28" s="274">
        <v>94</v>
      </c>
      <c r="L28" s="274">
        <v>94</v>
      </c>
      <c r="N28" s="274" t="s">
        <v>75</v>
      </c>
      <c r="P28" s="274" t="s">
        <v>75</v>
      </c>
    </row>
    <row r="29" spans="1:16" s="90" customFormat="1" ht="12.75" customHeight="1" x14ac:dyDescent="0.2">
      <c r="A29" s="277" t="s">
        <v>574</v>
      </c>
      <c r="B29" s="272">
        <v>3364</v>
      </c>
      <c r="D29" s="272">
        <v>3275</v>
      </c>
      <c r="F29" s="272">
        <v>77</v>
      </c>
      <c r="H29" s="272">
        <v>12</v>
      </c>
      <c r="J29" s="272">
        <v>115</v>
      </c>
      <c r="L29" s="272">
        <v>112</v>
      </c>
      <c r="N29" s="272">
        <v>3</v>
      </c>
      <c r="P29" s="272" t="s">
        <v>75</v>
      </c>
    </row>
    <row r="30" spans="1:16" s="90" customFormat="1" ht="23.1" customHeight="1" x14ac:dyDescent="0.2">
      <c r="A30" s="273" t="s">
        <v>573</v>
      </c>
      <c r="B30" s="274">
        <v>5615</v>
      </c>
      <c r="D30" s="274">
        <v>5533</v>
      </c>
      <c r="F30" s="274">
        <v>72</v>
      </c>
      <c r="H30" s="274">
        <v>10</v>
      </c>
      <c r="J30" s="274">
        <v>327</v>
      </c>
      <c r="L30" s="274">
        <v>324</v>
      </c>
      <c r="N30" s="274">
        <v>3</v>
      </c>
      <c r="P30" s="274" t="s">
        <v>75</v>
      </c>
    </row>
    <row r="31" spans="1:16" s="90" customFormat="1" ht="23.1" customHeight="1" x14ac:dyDescent="0.2">
      <c r="A31" s="273" t="s">
        <v>571</v>
      </c>
      <c r="B31" s="274">
        <v>2717</v>
      </c>
      <c r="D31" s="274">
        <v>2688</v>
      </c>
      <c r="F31" s="274">
        <v>29</v>
      </c>
      <c r="H31" s="274" t="s">
        <v>75</v>
      </c>
      <c r="J31" s="274">
        <v>110</v>
      </c>
      <c r="L31" s="274">
        <v>110</v>
      </c>
      <c r="N31" s="274" t="s">
        <v>75</v>
      </c>
      <c r="P31" s="274" t="s">
        <v>75</v>
      </c>
    </row>
    <row r="32" spans="1:16" s="90" customFormat="1" ht="4.5" customHeight="1" x14ac:dyDescent="0.2">
      <c r="A32" s="273"/>
      <c r="B32" s="272"/>
      <c r="D32" s="272"/>
      <c r="F32" s="272"/>
      <c r="H32" s="272"/>
      <c r="J32" s="272"/>
      <c r="L32" s="272"/>
      <c r="N32" s="272"/>
      <c r="P32" s="272"/>
    </row>
    <row r="33" spans="1:16" s="90" customFormat="1" ht="12.75" customHeight="1" x14ac:dyDescent="0.2">
      <c r="A33" s="275" t="s">
        <v>540</v>
      </c>
      <c r="B33" s="270">
        <v>70579</v>
      </c>
      <c r="D33" s="270">
        <v>69894</v>
      </c>
      <c r="F33" s="270">
        <v>599</v>
      </c>
      <c r="H33" s="270">
        <v>86</v>
      </c>
      <c r="J33" s="270">
        <v>3080</v>
      </c>
      <c r="L33" s="270">
        <v>3043</v>
      </c>
      <c r="N33" s="270">
        <v>37</v>
      </c>
      <c r="P33" s="270">
        <v>0</v>
      </c>
    </row>
    <row r="34" spans="1:16" s="90" customFormat="1" ht="23.1" customHeight="1" x14ac:dyDescent="0.2">
      <c r="A34" s="273" t="s">
        <v>541</v>
      </c>
      <c r="B34" s="274">
        <v>6528</v>
      </c>
      <c r="D34" s="274">
        <v>6369</v>
      </c>
      <c r="F34" s="274">
        <v>136</v>
      </c>
      <c r="H34" s="274">
        <v>23</v>
      </c>
      <c r="J34" s="274">
        <v>70</v>
      </c>
      <c r="L34" s="274">
        <v>69</v>
      </c>
      <c r="N34" s="274">
        <v>1</v>
      </c>
      <c r="P34" s="274" t="s">
        <v>75</v>
      </c>
    </row>
    <row r="35" spans="1:16" s="90" customFormat="1" ht="23.1" customHeight="1" x14ac:dyDescent="0.2">
      <c r="A35" s="273" t="s">
        <v>725</v>
      </c>
      <c r="B35" s="274">
        <v>7487</v>
      </c>
      <c r="D35" s="274">
        <v>7331</v>
      </c>
      <c r="F35" s="274">
        <v>103</v>
      </c>
      <c r="H35" s="274">
        <v>53</v>
      </c>
      <c r="J35" s="274">
        <v>2668</v>
      </c>
      <c r="L35" s="274">
        <v>2636</v>
      </c>
      <c r="N35" s="274">
        <v>32</v>
      </c>
      <c r="P35" s="274" t="s">
        <v>75</v>
      </c>
    </row>
    <row r="36" spans="1:16" s="90" customFormat="1" ht="23.1" customHeight="1" x14ac:dyDescent="0.2">
      <c r="A36" s="273" t="s">
        <v>542</v>
      </c>
      <c r="B36" s="274">
        <v>23637</v>
      </c>
      <c r="D36" s="274">
        <v>23484</v>
      </c>
      <c r="F36" s="274">
        <v>152</v>
      </c>
      <c r="H36" s="274">
        <v>1</v>
      </c>
      <c r="J36" s="274">
        <v>51</v>
      </c>
      <c r="L36" s="274">
        <v>48</v>
      </c>
      <c r="N36" s="274">
        <v>3</v>
      </c>
      <c r="P36" s="274" t="s">
        <v>75</v>
      </c>
    </row>
    <row r="37" spans="1:16" s="90" customFormat="1" ht="23.1" customHeight="1" x14ac:dyDescent="0.2">
      <c r="A37" s="273" t="s">
        <v>543</v>
      </c>
      <c r="B37" s="274">
        <v>29226</v>
      </c>
      <c r="D37" s="274">
        <v>29050</v>
      </c>
      <c r="F37" s="274">
        <v>167</v>
      </c>
      <c r="H37" s="274">
        <v>9</v>
      </c>
      <c r="J37" s="274">
        <v>145</v>
      </c>
      <c r="L37" s="274">
        <v>145</v>
      </c>
      <c r="N37" s="274" t="s">
        <v>75</v>
      </c>
      <c r="P37" s="274" t="s">
        <v>75</v>
      </c>
    </row>
    <row r="38" spans="1:16" s="90" customFormat="1" ht="12.75" customHeight="1" x14ac:dyDescent="0.2">
      <c r="A38" s="273" t="s">
        <v>544</v>
      </c>
      <c r="B38" s="272">
        <v>677</v>
      </c>
      <c r="D38" s="272">
        <v>666</v>
      </c>
      <c r="F38" s="272">
        <v>11</v>
      </c>
      <c r="H38" s="272" t="s">
        <v>75</v>
      </c>
      <c r="J38" s="272">
        <v>19</v>
      </c>
      <c r="L38" s="272">
        <v>19</v>
      </c>
      <c r="N38" s="272" t="s">
        <v>75</v>
      </c>
      <c r="P38" s="272" t="s">
        <v>75</v>
      </c>
    </row>
    <row r="39" spans="1:16" s="90" customFormat="1" ht="12.75" customHeight="1" x14ac:dyDescent="0.2">
      <c r="A39" s="273" t="s">
        <v>545</v>
      </c>
      <c r="B39" s="272">
        <v>3024</v>
      </c>
      <c r="D39" s="272">
        <v>2994</v>
      </c>
      <c r="F39" s="272">
        <v>30</v>
      </c>
      <c r="H39" s="272" t="s">
        <v>75</v>
      </c>
      <c r="J39" s="272">
        <v>127</v>
      </c>
      <c r="L39" s="272">
        <v>126</v>
      </c>
      <c r="N39" s="272">
        <v>1</v>
      </c>
      <c r="P39" s="272" t="s">
        <v>75</v>
      </c>
    </row>
    <row r="40" spans="1:16" s="90" customFormat="1" ht="4.5" customHeight="1" x14ac:dyDescent="0.2">
      <c r="A40" s="273"/>
      <c r="B40" s="272"/>
      <c r="D40" s="272"/>
      <c r="F40" s="272"/>
      <c r="H40" s="272"/>
      <c r="J40" s="272"/>
      <c r="L40" s="272"/>
      <c r="N40" s="272"/>
      <c r="P40" s="272"/>
    </row>
    <row r="41" spans="1:16" s="90" customFormat="1" ht="12.75" customHeight="1" x14ac:dyDescent="0.2">
      <c r="A41" s="269" t="s">
        <v>546</v>
      </c>
      <c r="B41" s="270">
        <v>78083</v>
      </c>
      <c r="D41" s="270">
        <v>76826</v>
      </c>
      <c r="F41" s="270">
        <v>1180</v>
      </c>
      <c r="H41" s="270">
        <v>77</v>
      </c>
      <c r="J41" s="270">
        <v>11684</v>
      </c>
      <c r="L41" s="270">
        <v>11549</v>
      </c>
      <c r="N41" s="270">
        <v>135</v>
      </c>
      <c r="P41" s="270">
        <v>0</v>
      </c>
    </row>
    <row r="42" spans="1:16" s="90" customFormat="1" ht="12.75" customHeight="1" x14ac:dyDescent="0.2">
      <c r="A42" s="273" t="s">
        <v>547</v>
      </c>
      <c r="B42" s="272">
        <v>21926</v>
      </c>
      <c r="D42" s="272">
        <v>21066</v>
      </c>
      <c r="F42" s="272">
        <v>791</v>
      </c>
      <c r="H42" s="272">
        <v>69</v>
      </c>
      <c r="J42" s="272">
        <v>1516</v>
      </c>
      <c r="L42" s="272">
        <v>1504</v>
      </c>
      <c r="N42" s="272">
        <v>12</v>
      </c>
      <c r="P42" s="272" t="s">
        <v>75</v>
      </c>
    </row>
    <row r="43" spans="1:16" s="90" customFormat="1" ht="12.75" customHeight="1" x14ac:dyDescent="0.2">
      <c r="A43" s="273" t="s">
        <v>548</v>
      </c>
      <c r="B43" s="272">
        <v>53165</v>
      </c>
      <c r="D43" s="272">
        <v>52788</v>
      </c>
      <c r="F43" s="272">
        <v>369</v>
      </c>
      <c r="H43" s="272">
        <v>8</v>
      </c>
      <c r="J43" s="272">
        <v>9828</v>
      </c>
      <c r="L43" s="272">
        <v>9710</v>
      </c>
      <c r="N43" s="272">
        <v>118</v>
      </c>
      <c r="P43" s="272" t="s">
        <v>75</v>
      </c>
    </row>
    <row r="44" spans="1:16" s="90" customFormat="1" ht="12.75" customHeight="1" x14ac:dyDescent="0.2">
      <c r="A44" s="273" t="s">
        <v>549</v>
      </c>
      <c r="B44" s="272">
        <v>2992</v>
      </c>
      <c r="D44" s="272">
        <v>2972</v>
      </c>
      <c r="F44" s="272">
        <v>20</v>
      </c>
      <c r="H44" s="272" t="s">
        <v>75</v>
      </c>
      <c r="J44" s="272">
        <v>340</v>
      </c>
      <c r="L44" s="272">
        <v>335</v>
      </c>
      <c r="N44" s="272">
        <v>5</v>
      </c>
      <c r="P44" s="272" t="s">
        <v>75</v>
      </c>
    </row>
    <row r="45" spans="1:16" s="90" customFormat="1" ht="4.5" customHeight="1" x14ac:dyDescent="0.2">
      <c r="A45" s="273"/>
      <c r="B45" s="278"/>
      <c r="D45" s="278"/>
      <c r="F45" s="278"/>
      <c r="H45" s="278"/>
      <c r="J45" s="278"/>
      <c r="L45" s="278"/>
      <c r="N45" s="278"/>
      <c r="P45" s="278"/>
    </row>
    <row r="46" spans="1:16" s="90" customFormat="1" ht="12.75" customHeight="1" x14ac:dyDescent="0.2">
      <c r="A46" s="269" t="s">
        <v>550</v>
      </c>
      <c r="B46" s="270">
        <v>85839</v>
      </c>
      <c r="D46" s="270">
        <v>85488</v>
      </c>
      <c r="F46" s="270">
        <v>345</v>
      </c>
      <c r="H46" s="270">
        <v>6</v>
      </c>
      <c r="J46" s="270">
        <v>3786</v>
      </c>
      <c r="L46" s="270">
        <v>3757</v>
      </c>
      <c r="N46" s="270">
        <v>29</v>
      </c>
      <c r="P46" s="270">
        <v>0</v>
      </c>
    </row>
    <row r="47" spans="1:16" s="90" customFormat="1" ht="12.75" customHeight="1" x14ac:dyDescent="0.2">
      <c r="A47" s="273" t="s">
        <v>551</v>
      </c>
      <c r="B47" s="272">
        <v>1018</v>
      </c>
      <c r="D47" s="272">
        <v>1013</v>
      </c>
      <c r="F47" s="272">
        <v>5</v>
      </c>
      <c r="H47" s="272" t="s">
        <v>75</v>
      </c>
      <c r="J47" s="272">
        <v>41</v>
      </c>
      <c r="L47" s="272">
        <v>41</v>
      </c>
      <c r="N47" s="272" t="s">
        <v>75</v>
      </c>
      <c r="P47" s="272" t="s">
        <v>75</v>
      </c>
    </row>
    <row r="48" spans="1:16" s="90" customFormat="1" ht="12.75" customHeight="1" x14ac:dyDescent="0.2">
      <c r="A48" s="273" t="s">
        <v>552</v>
      </c>
      <c r="B48" s="272">
        <v>2776</v>
      </c>
      <c r="D48" s="272">
        <v>2770</v>
      </c>
      <c r="F48" s="272">
        <v>6</v>
      </c>
      <c r="H48" s="272" t="s">
        <v>75</v>
      </c>
      <c r="J48" s="272">
        <v>56</v>
      </c>
      <c r="L48" s="272">
        <v>56</v>
      </c>
      <c r="N48" s="272" t="s">
        <v>75</v>
      </c>
      <c r="P48" s="272" t="s">
        <v>75</v>
      </c>
    </row>
    <row r="49" spans="1:16" s="90" customFormat="1" ht="12.75" customHeight="1" x14ac:dyDescent="0.2">
      <c r="A49" s="273" t="s">
        <v>553</v>
      </c>
      <c r="B49" s="272">
        <v>5322</v>
      </c>
      <c r="D49" s="272">
        <v>5222</v>
      </c>
      <c r="F49" s="272">
        <v>95</v>
      </c>
      <c r="H49" s="272">
        <v>5</v>
      </c>
      <c r="J49" s="272">
        <v>227</v>
      </c>
      <c r="L49" s="272">
        <v>222</v>
      </c>
      <c r="N49" s="272">
        <v>5</v>
      </c>
      <c r="P49" s="272" t="s">
        <v>75</v>
      </c>
    </row>
    <row r="50" spans="1:16" s="90" customFormat="1" ht="12.75" customHeight="1" x14ac:dyDescent="0.2">
      <c r="A50" s="273" t="s">
        <v>554</v>
      </c>
      <c r="B50" s="272">
        <v>69542</v>
      </c>
      <c r="D50" s="272">
        <v>69329</v>
      </c>
      <c r="F50" s="272">
        <v>212</v>
      </c>
      <c r="H50" s="272">
        <v>1</v>
      </c>
      <c r="J50" s="272">
        <v>3160</v>
      </c>
      <c r="L50" s="272">
        <v>3137</v>
      </c>
      <c r="N50" s="272">
        <v>23</v>
      </c>
      <c r="P50" s="272" t="s">
        <v>75</v>
      </c>
    </row>
    <row r="51" spans="1:16" s="90" customFormat="1" ht="12.75" customHeight="1" x14ac:dyDescent="0.2">
      <c r="A51" s="273" t="s">
        <v>555</v>
      </c>
      <c r="B51" s="272">
        <v>7181</v>
      </c>
      <c r="D51" s="272">
        <v>7154</v>
      </c>
      <c r="F51" s="272">
        <v>27</v>
      </c>
      <c r="H51" s="272" t="s">
        <v>75</v>
      </c>
      <c r="J51" s="272">
        <v>302</v>
      </c>
      <c r="L51" s="272">
        <v>301</v>
      </c>
      <c r="N51" s="272">
        <v>1</v>
      </c>
      <c r="P51" s="272" t="s">
        <v>75</v>
      </c>
    </row>
    <row r="52" spans="1:16" s="90" customFormat="1" ht="4.5" customHeight="1" x14ac:dyDescent="0.2">
      <c r="A52" s="269"/>
      <c r="B52" s="272"/>
      <c r="D52" s="272"/>
      <c r="F52" s="272"/>
      <c r="H52" s="272"/>
      <c r="J52" s="272"/>
      <c r="L52" s="272"/>
      <c r="N52" s="272"/>
      <c r="P52" s="272"/>
    </row>
    <row r="53" spans="1:16" s="90" customFormat="1" ht="12.75" customHeight="1" x14ac:dyDescent="0.2">
      <c r="A53" s="269" t="s">
        <v>556</v>
      </c>
      <c r="B53" s="270">
        <v>121852</v>
      </c>
      <c r="D53" s="270">
        <v>121667</v>
      </c>
      <c r="F53" s="270">
        <v>185</v>
      </c>
      <c r="H53" s="270">
        <v>0</v>
      </c>
      <c r="J53" s="270">
        <v>2747</v>
      </c>
      <c r="L53" s="270">
        <v>2737</v>
      </c>
      <c r="N53" s="270">
        <v>10</v>
      </c>
      <c r="P53" s="270">
        <v>0</v>
      </c>
    </row>
    <row r="54" spans="1:16" s="90" customFormat="1" ht="12.75" customHeight="1" x14ac:dyDescent="0.2">
      <c r="A54" s="273" t="s">
        <v>557</v>
      </c>
      <c r="B54" s="272">
        <v>50640</v>
      </c>
      <c r="D54" s="272">
        <v>50598</v>
      </c>
      <c r="F54" s="272">
        <v>42</v>
      </c>
      <c r="H54" s="272" t="s">
        <v>75</v>
      </c>
      <c r="J54" s="272">
        <v>136</v>
      </c>
      <c r="L54" s="272">
        <v>136</v>
      </c>
      <c r="N54" s="272" t="s">
        <v>75</v>
      </c>
      <c r="P54" s="272" t="s">
        <v>75</v>
      </c>
    </row>
    <row r="55" spans="1:16" s="90" customFormat="1" ht="12.75" customHeight="1" x14ac:dyDescent="0.2">
      <c r="A55" s="273" t="s">
        <v>558</v>
      </c>
      <c r="B55" s="272">
        <v>17345</v>
      </c>
      <c r="D55" s="272">
        <v>17315</v>
      </c>
      <c r="F55" s="272">
        <v>30</v>
      </c>
      <c r="H55" s="272" t="s">
        <v>75</v>
      </c>
      <c r="J55" s="272">
        <v>89</v>
      </c>
      <c r="L55" s="272">
        <v>87</v>
      </c>
      <c r="N55" s="272">
        <v>2</v>
      </c>
      <c r="P55" s="272" t="s">
        <v>75</v>
      </c>
    </row>
    <row r="56" spans="1:16" s="90" customFormat="1" ht="12.75" customHeight="1" x14ac:dyDescent="0.2">
      <c r="A56" s="273" t="s">
        <v>559</v>
      </c>
      <c r="B56" s="272">
        <v>10573</v>
      </c>
      <c r="D56" s="272">
        <v>10558</v>
      </c>
      <c r="F56" s="272">
        <v>15</v>
      </c>
      <c r="H56" s="272" t="s">
        <v>75</v>
      </c>
      <c r="J56" s="272">
        <v>14</v>
      </c>
      <c r="L56" s="272">
        <v>14</v>
      </c>
      <c r="N56" s="272" t="s">
        <v>75</v>
      </c>
      <c r="P56" s="272" t="s">
        <v>75</v>
      </c>
    </row>
    <row r="57" spans="1:16" s="90" customFormat="1" ht="12.75" customHeight="1" x14ac:dyDescent="0.2">
      <c r="A57" s="273" t="s">
        <v>560</v>
      </c>
      <c r="B57" s="272">
        <v>14361</v>
      </c>
      <c r="D57" s="272">
        <v>14328</v>
      </c>
      <c r="F57" s="272">
        <v>33</v>
      </c>
      <c r="H57" s="272" t="s">
        <v>75</v>
      </c>
      <c r="J57" s="272">
        <v>90</v>
      </c>
      <c r="L57" s="272">
        <v>89</v>
      </c>
      <c r="N57" s="272">
        <v>1</v>
      </c>
      <c r="P57" s="272" t="s">
        <v>75</v>
      </c>
    </row>
    <row r="58" spans="1:16" s="90" customFormat="1" ht="12.75" customHeight="1" x14ac:dyDescent="0.2">
      <c r="A58" s="273" t="s">
        <v>561</v>
      </c>
      <c r="B58" s="272">
        <v>20576</v>
      </c>
      <c r="D58" s="272">
        <v>20534</v>
      </c>
      <c r="F58" s="272">
        <v>42</v>
      </c>
      <c r="H58" s="272" t="s">
        <v>75</v>
      </c>
      <c r="J58" s="272">
        <v>2261</v>
      </c>
      <c r="L58" s="272">
        <v>2256</v>
      </c>
      <c r="N58" s="272">
        <v>5</v>
      </c>
      <c r="P58" s="272" t="s">
        <v>75</v>
      </c>
    </row>
    <row r="59" spans="1:16" s="90" customFormat="1" ht="12.75" customHeight="1" x14ac:dyDescent="0.2">
      <c r="A59" s="273" t="s">
        <v>562</v>
      </c>
      <c r="B59" s="272">
        <v>8357</v>
      </c>
      <c r="D59" s="272">
        <v>8334</v>
      </c>
      <c r="F59" s="272">
        <v>23</v>
      </c>
      <c r="H59" s="272" t="s">
        <v>75</v>
      </c>
      <c r="J59" s="272">
        <v>157</v>
      </c>
      <c r="L59" s="272">
        <v>155</v>
      </c>
      <c r="N59" s="272">
        <v>2</v>
      </c>
      <c r="P59" s="272" t="s">
        <v>75</v>
      </c>
    </row>
    <row r="60" spans="1:16" s="90" customFormat="1" ht="4.5" customHeight="1" x14ac:dyDescent="0.2">
      <c r="A60" s="273"/>
      <c r="B60" s="272"/>
      <c r="D60" s="272"/>
      <c r="F60" s="272"/>
      <c r="H60" s="272"/>
      <c r="J60" s="272"/>
      <c r="L60" s="272"/>
      <c r="N60" s="272"/>
      <c r="P60" s="272"/>
    </row>
    <row r="61" spans="1:16" s="90" customFormat="1" ht="12.75" customHeight="1" x14ac:dyDescent="0.2">
      <c r="A61" s="269" t="s">
        <v>563</v>
      </c>
      <c r="B61" s="270">
        <v>7465</v>
      </c>
      <c r="D61" s="270">
        <v>7397</v>
      </c>
      <c r="F61" s="270">
        <v>62</v>
      </c>
      <c r="H61" s="270">
        <v>6</v>
      </c>
      <c r="J61" s="270">
        <v>401</v>
      </c>
      <c r="L61" s="270">
        <v>398</v>
      </c>
      <c r="N61" s="270">
        <v>2</v>
      </c>
      <c r="P61" s="270">
        <v>1</v>
      </c>
    </row>
    <row r="62" spans="1:16" s="90" customFormat="1" ht="12.75" customHeight="1" x14ac:dyDescent="0.2">
      <c r="A62" s="273" t="s">
        <v>564</v>
      </c>
      <c r="B62" s="272">
        <v>979</v>
      </c>
      <c r="D62" s="272">
        <v>971</v>
      </c>
      <c r="F62" s="272">
        <v>8</v>
      </c>
      <c r="H62" s="272" t="s">
        <v>75</v>
      </c>
      <c r="J62" s="272">
        <v>84</v>
      </c>
      <c r="L62" s="272">
        <v>84</v>
      </c>
      <c r="N62" s="272" t="s">
        <v>75</v>
      </c>
      <c r="P62" s="272" t="s">
        <v>75</v>
      </c>
    </row>
    <row r="63" spans="1:16" s="90" customFormat="1" ht="12.75" customHeight="1" x14ac:dyDescent="0.2">
      <c r="A63" s="273" t="s">
        <v>565</v>
      </c>
      <c r="B63" s="272">
        <v>469</v>
      </c>
      <c r="D63" s="272">
        <v>466</v>
      </c>
      <c r="F63" s="272">
        <v>3</v>
      </c>
      <c r="H63" s="272" t="s">
        <v>75</v>
      </c>
      <c r="J63" s="272">
        <v>8</v>
      </c>
      <c r="L63" s="272">
        <v>8</v>
      </c>
      <c r="N63" s="272" t="s">
        <v>75</v>
      </c>
      <c r="P63" s="272" t="s">
        <v>75</v>
      </c>
    </row>
    <row r="64" spans="1:16" s="90" customFormat="1" ht="12.75" customHeight="1" x14ac:dyDescent="0.2">
      <c r="A64" s="273" t="s">
        <v>566</v>
      </c>
      <c r="B64" s="272">
        <v>3690</v>
      </c>
      <c r="D64" s="272">
        <v>3672</v>
      </c>
      <c r="F64" s="272">
        <v>18</v>
      </c>
      <c r="H64" s="272" t="s">
        <v>75</v>
      </c>
      <c r="J64" s="272">
        <v>204</v>
      </c>
      <c r="L64" s="272">
        <v>201</v>
      </c>
      <c r="N64" s="272">
        <v>2</v>
      </c>
      <c r="P64" s="272">
        <v>1</v>
      </c>
    </row>
    <row r="65" spans="1:16" s="90" customFormat="1" ht="12.75" customHeight="1" x14ac:dyDescent="0.2">
      <c r="A65" s="273" t="s">
        <v>567</v>
      </c>
      <c r="B65" s="272">
        <v>1550</v>
      </c>
      <c r="D65" s="272">
        <v>1518</v>
      </c>
      <c r="F65" s="272">
        <v>28</v>
      </c>
      <c r="H65" s="272">
        <v>4</v>
      </c>
      <c r="J65" s="272">
        <v>43</v>
      </c>
      <c r="L65" s="272">
        <v>43</v>
      </c>
      <c r="N65" s="272" t="s">
        <v>75</v>
      </c>
      <c r="P65" s="272" t="s">
        <v>75</v>
      </c>
    </row>
    <row r="66" spans="1:16" s="90" customFormat="1" ht="12.75" customHeight="1" x14ac:dyDescent="0.2">
      <c r="A66" s="273" t="s">
        <v>568</v>
      </c>
      <c r="B66" s="272">
        <v>199</v>
      </c>
      <c r="D66" s="272">
        <v>198</v>
      </c>
      <c r="F66" s="272">
        <v>1</v>
      </c>
      <c r="H66" s="272" t="s">
        <v>75</v>
      </c>
      <c r="J66" s="272">
        <v>20</v>
      </c>
      <c r="L66" s="272">
        <v>20</v>
      </c>
      <c r="N66" s="272" t="s">
        <v>75</v>
      </c>
      <c r="P66" s="272" t="s">
        <v>75</v>
      </c>
    </row>
    <row r="67" spans="1:16" s="90" customFormat="1" ht="12.75" customHeight="1" x14ac:dyDescent="0.2">
      <c r="A67" s="273" t="s">
        <v>569</v>
      </c>
      <c r="B67" s="272">
        <v>578</v>
      </c>
      <c r="D67" s="272">
        <v>572</v>
      </c>
      <c r="F67" s="272">
        <v>4</v>
      </c>
      <c r="H67" s="272">
        <v>2</v>
      </c>
      <c r="J67" s="272">
        <v>42</v>
      </c>
      <c r="L67" s="272">
        <v>42</v>
      </c>
      <c r="N67" s="272" t="s">
        <v>75</v>
      </c>
      <c r="P67" s="272" t="s">
        <v>75</v>
      </c>
    </row>
    <row r="68" spans="1:16" s="90" customFormat="1" ht="4.5" customHeight="1" x14ac:dyDescent="0.2">
      <c r="A68" s="273"/>
      <c r="B68" s="272"/>
      <c r="D68" s="272"/>
      <c r="F68" s="272"/>
      <c r="H68" s="272"/>
      <c r="J68" s="272"/>
      <c r="L68" s="272"/>
      <c r="N68" s="272"/>
      <c r="P68" s="272"/>
    </row>
    <row r="69" spans="1:16" s="90" customFormat="1" ht="12.75" customHeight="1" x14ac:dyDescent="0.2">
      <c r="A69" s="269" t="s">
        <v>168</v>
      </c>
      <c r="B69" s="270">
        <v>1072</v>
      </c>
      <c r="D69" s="270">
        <v>489</v>
      </c>
      <c r="F69" s="270">
        <v>336</v>
      </c>
      <c r="H69" s="270">
        <v>247</v>
      </c>
      <c r="J69" s="270">
        <v>23</v>
      </c>
      <c r="L69" s="270">
        <v>9</v>
      </c>
      <c r="N69" s="270">
        <v>7</v>
      </c>
      <c r="P69" s="270">
        <v>7</v>
      </c>
    </row>
    <row r="70" spans="1:16" s="90" customFormat="1" ht="4.5" customHeight="1" x14ac:dyDescent="0.2">
      <c r="A70" s="273"/>
      <c r="B70" s="272"/>
      <c r="D70" s="272"/>
      <c r="F70" s="272"/>
      <c r="H70" s="272"/>
      <c r="J70" s="270"/>
      <c r="L70" s="270"/>
      <c r="N70" s="272"/>
      <c r="P70" s="272"/>
    </row>
    <row r="71" spans="1:16" s="90" customFormat="1" ht="12.75" customHeight="1" x14ac:dyDescent="0.2">
      <c r="A71" s="269" t="s">
        <v>618</v>
      </c>
      <c r="B71" s="270">
        <v>16109</v>
      </c>
      <c r="D71" s="270">
        <v>15737</v>
      </c>
      <c r="F71" s="270">
        <v>287</v>
      </c>
      <c r="H71" s="270">
        <v>85</v>
      </c>
      <c r="J71" s="270">
        <v>36139</v>
      </c>
      <c r="L71" s="270">
        <v>35433</v>
      </c>
      <c r="N71" s="270">
        <v>596</v>
      </c>
      <c r="P71" s="270">
        <v>110</v>
      </c>
    </row>
    <row r="72" spans="1:16" s="90" customFormat="1" ht="4.5" customHeight="1" x14ac:dyDescent="0.2">
      <c r="A72" s="273"/>
      <c r="B72" s="272"/>
      <c r="D72" s="272"/>
      <c r="F72" s="272"/>
      <c r="H72" s="272"/>
      <c r="J72" s="272"/>
      <c r="L72" s="272"/>
      <c r="N72" s="272"/>
      <c r="P72" s="272"/>
    </row>
    <row r="73" spans="1:16" s="90" customFormat="1" ht="12.75" customHeight="1" x14ac:dyDescent="0.2">
      <c r="A73" s="269" t="s">
        <v>575</v>
      </c>
      <c r="B73" s="270">
        <v>6845</v>
      </c>
      <c r="D73" s="270">
        <v>6781</v>
      </c>
      <c r="F73" s="270">
        <v>64</v>
      </c>
      <c r="H73" s="270" t="s">
        <v>75</v>
      </c>
      <c r="J73" s="270">
        <v>308</v>
      </c>
      <c r="L73" s="270">
        <v>304</v>
      </c>
      <c r="N73" s="270">
        <v>4</v>
      </c>
      <c r="P73" s="270" t="s">
        <v>75</v>
      </c>
    </row>
    <row r="74" spans="1:16" s="90" customFormat="1" ht="4.5" customHeight="1" x14ac:dyDescent="0.2">
      <c r="A74" s="273"/>
      <c r="B74" s="270"/>
      <c r="D74" s="270"/>
      <c r="F74" s="270"/>
      <c r="H74" s="270"/>
      <c r="J74" s="270"/>
      <c r="L74" s="270"/>
      <c r="N74" s="270"/>
      <c r="P74" s="270"/>
    </row>
    <row r="75" spans="1:16" s="90" customFormat="1" ht="12.75" customHeight="1" x14ac:dyDescent="0.2">
      <c r="A75" s="269" t="s">
        <v>570</v>
      </c>
      <c r="B75" s="270">
        <v>4818</v>
      </c>
      <c r="D75" s="270">
        <v>4770</v>
      </c>
      <c r="F75" s="270">
        <v>48</v>
      </c>
      <c r="H75" s="270" t="s">
        <v>75</v>
      </c>
      <c r="J75" s="270">
        <v>348</v>
      </c>
      <c r="L75" s="270">
        <v>344</v>
      </c>
      <c r="N75" s="270">
        <v>4</v>
      </c>
      <c r="P75" s="270" t="s">
        <v>75</v>
      </c>
    </row>
    <row r="76" spans="1:16" ht="4.5" customHeight="1" x14ac:dyDescent="0.2"/>
    <row r="77" spans="1:16" s="296" customFormat="1" ht="35.25" customHeight="1" x14ac:dyDescent="0.2">
      <c r="A77" s="623" t="s">
        <v>724</v>
      </c>
      <c r="B77" s="623"/>
      <c r="C77" s="623"/>
      <c r="D77" s="623"/>
      <c r="E77" s="623"/>
      <c r="F77" s="623"/>
      <c r="G77" s="623"/>
      <c r="H77" s="623"/>
      <c r="I77" s="623"/>
      <c r="J77" s="623"/>
      <c r="K77" s="623"/>
      <c r="L77" s="623"/>
      <c r="M77" s="623"/>
      <c r="N77" s="623"/>
      <c r="O77" s="623"/>
      <c r="P77" s="623"/>
    </row>
  </sheetData>
  <mergeCells count="4">
    <mergeCell ref="A77:P77"/>
    <mergeCell ref="H2:P4"/>
    <mergeCell ref="B7:H7"/>
    <mergeCell ref="J7:P7"/>
  </mergeCells>
  <pageMargins left="0.23622047244094491" right="0" top="0.47244094488188981" bottom="0.19685039370078741" header="0" footer="0"/>
  <pageSetup paperSize="9" scale="7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74"/>
  <sheetViews>
    <sheetView showGridLines="0" defaultGridColor="0" colorId="22" zoomScaleNormal="100" workbookViewId="0">
      <pane ySplit="8" topLeftCell="A9" activePane="bottomLeft" state="frozen"/>
      <selection sqref="A1:B1"/>
      <selection pane="bottomLeft"/>
    </sheetView>
  </sheetViews>
  <sheetFormatPr baseColWidth="10" defaultColWidth="8.42578125" defaultRowHeight="11.25" x14ac:dyDescent="0.2"/>
  <cols>
    <col min="1" max="1" width="58.7109375" style="46" customWidth="1"/>
    <col min="2" max="2" width="8.7109375" style="46" customWidth="1"/>
    <col min="3" max="3" width="0.7109375" style="46" customWidth="1"/>
    <col min="4" max="4" width="8.7109375" style="46" customWidth="1"/>
    <col min="5" max="5" width="0.7109375" style="46" customWidth="1"/>
    <col min="6" max="6" width="8.7109375" style="46" customWidth="1"/>
    <col min="7" max="7" width="0.7109375" style="46" customWidth="1"/>
    <col min="8" max="8" width="8.7109375" style="46" customWidth="1"/>
    <col min="9" max="9" width="1" style="46" customWidth="1"/>
    <col min="10" max="10" width="8.7109375" style="46" customWidth="1"/>
    <col min="11" max="11" width="0.7109375" style="46" customWidth="1"/>
    <col min="12" max="12" width="8.7109375" style="46" customWidth="1"/>
    <col min="13" max="13" width="0.7109375" style="46" customWidth="1"/>
    <col min="14" max="14" width="8.7109375" style="46" customWidth="1"/>
    <col min="15" max="15" width="0.7109375" style="46" customWidth="1"/>
    <col min="16" max="16" width="8.7109375" style="46" customWidth="1"/>
    <col min="17" max="16384" width="8.42578125" style="46"/>
  </cols>
  <sheetData>
    <row r="1" spans="1:17" ht="18" customHeight="1" x14ac:dyDescent="0.2">
      <c r="A1" s="82" t="s">
        <v>173</v>
      </c>
      <c r="B1" s="44"/>
      <c r="C1" s="45"/>
      <c r="H1" s="47" t="s">
        <v>253</v>
      </c>
      <c r="J1" s="60"/>
      <c r="K1" s="60"/>
      <c r="L1" s="60"/>
      <c r="M1" s="60"/>
      <c r="N1" s="60"/>
      <c r="O1" s="60"/>
      <c r="P1" s="60"/>
    </row>
    <row r="2" spans="1:17" ht="15" customHeight="1" x14ac:dyDescent="0.2">
      <c r="A2" s="49"/>
      <c r="B2" s="49"/>
      <c r="H2" s="591" t="s">
        <v>726</v>
      </c>
      <c r="I2" s="591"/>
      <c r="J2" s="591"/>
      <c r="K2" s="591"/>
      <c r="L2" s="591"/>
      <c r="M2" s="591"/>
      <c r="N2" s="591"/>
      <c r="O2" s="591"/>
      <c r="P2" s="591"/>
    </row>
    <row r="3" spans="1:17" ht="15" customHeight="1" x14ac:dyDescent="0.2">
      <c r="B3" s="50"/>
      <c r="H3" s="591"/>
      <c r="I3" s="591"/>
      <c r="J3" s="591"/>
      <c r="K3" s="591"/>
      <c r="L3" s="591"/>
      <c r="M3" s="591"/>
      <c r="N3" s="591"/>
      <c r="O3" s="591"/>
      <c r="P3" s="591"/>
    </row>
    <row r="4" spans="1:17" ht="15" customHeight="1" x14ac:dyDescent="0.2">
      <c r="H4" s="591"/>
      <c r="I4" s="591"/>
      <c r="J4" s="591"/>
      <c r="K4" s="591"/>
      <c r="L4" s="591"/>
      <c r="M4" s="591"/>
      <c r="N4" s="591"/>
      <c r="O4" s="591"/>
      <c r="P4" s="591"/>
    </row>
    <row r="5" spans="1:17" ht="12.75" customHeight="1" x14ac:dyDescent="0.2">
      <c r="D5" s="46" t="s">
        <v>165</v>
      </c>
    </row>
    <row r="6" spans="1:17" ht="12.75" customHeight="1" thickBot="1" x14ac:dyDescent="0.25">
      <c r="A6" s="51"/>
      <c r="B6" s="57" t="s">
        <v>743</v>
      </c>
      <c r="C6" s="58"/>
      <c r="D6" s="58"/>
      <c r="E6" s="58"/>
      <c r="F6" s="58"/>
      <c r="G6" s="58"/>
      <c r="H6" s="58"/>
      <c r="I6" s="58"/>
      <c r="J6" s="58"/>
      <c r="K6" s="58"/>
      <c r="L6" s="58"/>
      <c r="M6" s="58"/>
      <c r="N6" s="58"/>
      <c r="O6" s="59"/>
      <c r="P6" s="59"/>
    </row>
    <row r="7" spans="1:17" s="90" customFormat="1" ht="20.100000000000001" customHeight="1" x14ac:dyDescent="0.2">
      <c r="A7" s="83"/>
      <c r="B7" s="612" t="s">
        <v>327</v>
      </c>
      <c r="C7" s="612"/>
      <c r="D7" s="612"/>
      <c r="E7" s="612"/>
      <c r="F7" s="612"/>
      <c r="G7" s="612"/>
      <c r="H7" s="612"/>
      <c r="I7" s="85"/>
      <c r="J7" s="612" t="s">
        <v>328</v>
      </c>
      <c r="K7" s="612"/>
      <c r="L7" s="612"/>
      <c r="M7" s="612"/>
      <c r="N7" s="612"/>
      <c r="O7" s="612"/>
      <c r="P7" s="612"/>
      <c r="Q7" s="103"/>
    </row>
    <row r="8" spans="1:17" s="90" customFormat="1" ht="20.100000000000001" customHeight="1" x14ac:dyDescent="0.2">
      <c r="A8" s="83"/>
      <c r="B8" s="373" t="s">
        <v>329</v>
      </c>
      <c r="C8" s="86"/>
      <c r="D8" s="373" t="s">
        <v>176</v>
      </c>
      <c r="E8" s="86"/>
      <c r="F8" s="373" t="s">
        <v>177</v>
      </c>
      <c r="G8" s="86"/>
      <c r="H8" s="373" t="s">
        <v>701</v>
      </c>
      <c r="I8" s="86"/>
      <c r="J8" s="373" t="s">
        <v>329</v>
      </c>
      <c r="K8" s="86"/>
      <c r="L8" s="373" t="s">
        <v>176</v>
      </c>
      <c r="M8" s="86"/>
      <c r="N8" s="373" t="s">
        <v>177</v>
      </c>
      <c r="O8" s="86"/>
      <c r="P8" s="373" t="s">
        <v>701</v>
      </c>
      <c r="Q8" s="103"/>
    </row>
    <row r="9" spans="1:17" s="90" customFormat="1" ht="20.100000000000001" customHeight="1" x14ac:dyDescent="0.2">
      <c r="A9" s="88" t="s">
        <v>65</v>
      </c>
      <c r="B9" s="279">
        <v>446195</v>
      </c>
      <c r="D9" s="280">
        <v>441916</v>
      </c>
      <c r="F9" s="280">
        <v>3642</v>
      </c>
      <c r="H9" s="280">
        <v>637</v>
      </c>
      <c r="J9" s="279">
        <v>59333</v>
      </c>
      <c r="L9" s="279">
        <v>58383</v>
      </c>
      <c r="N9" s="280">
        <v>832</v>
      </c>
      <c r="P9" s="280">
        <v>118</v>
      </c>
    </row>
    <row r="10" spans="1:17" s="90" customFormat="1" ht="4.5" customHeight="1" x14ac:dyDescent="0.2">
      <c r="A10" s="269"/>
      <c r="B10" s="279"/>
      <c r="D10" s="280"/>
      <c r="F10" s="280"/>
      <c r="H10" s="280"/>
      <c r="J10" s="279"/>
      <c r="L10" s="279"/>
      <c r="N10" s="280"/>
      <c r="P10" s="280"/>
    </row>
    <row r="11" spans="1:17" s="90" customFormat="1" ht="12.75" customHeight="1" x14ac:dyDescent="0.2">
      <c r="A11" s="269" t="s">
        <v>578</v>
      </c>
      <c r="B11" s="279">
        <v>27969</v>
      </c>
      <c r="D11" s="280">
        <v>27777</v>
      </c>
      <c r="F11" s="280">
        <v>140</v>
      </c>
      <c r="H11" s="280">
        <v>52</v>
      </c>
      <c r="J11" s="279">
        <v>124</v>
      </c>
      <c r="L11" s="279">
        <v>124</v>
      </c>
      <c r="N11" s="280">
        <v>0</v>
      </c>
      <c r="P11" s="280">
        <v>0</v>
      </c>
    </row>
    <row r="12" spans="1:17" s="90" customFormat="1" ht="23.1" customHeight="1" x14ac:dyDescent="0.2">
      <c r="A12" s="273" t="s">
        <v>621</v>
      </c>
      <c r="B12" s="281">
        <v>380</v>
      </c>
      <c r="D12" s="282">
        <v>372</v>
      </c>
      <c r="F12" s="282">
        <v>6</v>
      </c>
      <c r="H12" s="282">
        <v>2</v>
      </c>
      <c r="J12" s="281">
        <v>9</v>
      </c>
      <c r="L12" s="281">
        <v>9</v>
      </c>
      <c r="N12" s="282" t="s">
        <v>75</v>
      </c>
      <c r="P12" s="282" t="s">
        <v>75</v>
      </c>
    </row>
    <row r="13" spans="1:17" s="90" customFormat="1" ht="12.75" customHeight="1" x14ac:dyDescent="0.2">
      <c r="A13" s="273" t="s">
        <v>579</v>
      </c>
      <c r="B13" s="281">
        <v>431</v>
      </c>
      <c r="D13" s="282">
        <v>410</v>
      </c>
      <c r="F13" s="282">
        <v>12</v>
      </c>
      <c r="H13" s="282">
        <v>9</v>
      </c>
      <c r="J13" s="281">
        <v>1</v>
      </c>
      <c r="L13" s="281">
        <v>1</v>
      </c>
      <c r="N13" s="282" t="s">
        <v>75</v>
      </c>
      <c r="P13" s="282" t="s">
        <v>75</v>
      </c>
    </row>
    <row r="14" spans="1:17" s="90" customFormat="1" ht="12.75" customHeight="1" x14ac:dyDescent="0.2">
      <c r="A14" s="273" t="s">
        <v>580</v>
      </c>
      <c r="B14" s="281">
        <v>3749</v>
      </c>
      <c r="D14" s="282">
        <v>3706</v>
      </c>
      <c r="F14" s="282">
        <v>37</v>
      </c>
      <c r="H14" s="282">
        <v>6</v>
      </c>
      <c r="J14" s="281">
        <v>12</v>
      </c>
      <c r="L14" s="281">
        <v>12</v>
      </c>
      <c r="N14" s="282" t="s">
        <v>75</v>
      </c>
      <c r="P14" s="282" t="s">
        <v>75</v>
      </c>
    </row>
    <row r="15" spans="1:17" s="90" customFormat="1" ht="12.75" customHeight="1" x14ac:dyDescent="0.2">
      <c r="A15" s="273" t="s">
        <v>581</v>
      </c>
      <c r="B15" s="281">
        <v>256</v>
      </c>
      <c r="D15" s="282">
        <v>253</v>
      </c>
      <c r="F15" s="282">
        <v>3</v>
      </c>
      <c r="H15" s="282" t="s">
        <v>75</v>
      </c>
      <c r="J15" s="281">
        <v>10</v>
      </c>
      <c r="L15" s="281">
        <v>10</v>
      </c>
      <c r="N15" s="282" t="s">
        <v>75</v>
      </c>
      <c r="P15" s="282" t="s">
        <v>75</v>
      </c>
    </row>
    <row r="16" spans="1:17" s="90" customFormat="1" ht="12.75" customHeight="1" x14ac:dyDescent="0.2">
      <c r="A16" s="273" t="s">
        <v>582</v>
      </c>
      <c r="B16" s="281">
        <v>13873</v>
      </c>
      <c r="D16" s="282">
        <v>13792</v>
      </c>
      <c r="F16" s="282">
        <v>46</v>
      </c>
      <c r="H16" s="282">
        <v>35</v>
      </c>
      <c r="J16" s="281">
        <v>1</v>
      </c>
      <c r="L16" s="281">
        <v>1</v>
      </c>
      <c r="N16" s="282" t="s">
        <v>75</v>
      </c>
      <c r="P16" s="282" t="s">
        <v>75</v>
      </c>
    </row>
    <row r="17" spans="1:16" s="90" customFormat="1" ht="12.75" customHeight="1" x14ac:dyDescent="0.2">
      <c r="A17" s="273" t="s">
        <v>583</v>
      </c>
      <c r="B17" s="281">
        <v>7343</v>
      </c>
      <c r="D17" s="282">
        <v>7325</v>
      </c>
      <c r="F17" s="282">
        <v>18</v>
      </c>
      <c r="H17" s="282" t="s">
        <v>75</v>
      </c>
      <c r="J17" s="281">
        <v>28</v>
      </c>
      <c r="L17" s="281">
        <v>28</v>
      </c>
      <c r="N17" s="282" t="s">
        <v>75</v>
      </c>
      <c r="P17" s="282" t="s">
        <v>75</v>
      </c>
    </row>
    <row r="18" spans="1:16" s="90" customFormat="1" ht="12.75" customHeight="1" x14ac:dyDescent="0.2">
      <c r="A18" s="273" t="s">
        <v>584</v>
      </c>
      <c r="B18" s="281">
        <v>63</v>
      </c>
      <c r="D18" s="282">
        <v>59</v>
      </c>
      <c r="F18" s="282">
        <v>4</v>
      </c>
      <c r="H18" s="282" t="s">
        <v>75</v>
      </c>
      <c r="J18" s="281">
        <v>1</v>
      </c>
      <c r="L18" s="281">
        <v>1</v>
      </c>
      <c r="N18" s="282" t="s">
        <v>75</v>
      </c>
      <c r="P18" s="282" t="s">
        <v>75</v>
      </c>
    </row>
    <row r="19" spans="1:16" s="90" customFormat="1" ht="23.1" customHeight="1" x14ac:dyDescent="0.2">
      <c r="A19" s="273" t="s">
        <v>620</v>
      </c>
      <c r="B19" s="281">
        <v>1874</v>
      </c>
      <c r="D19" s="282">
        <v>1860</v>
      </c>
      <c r="F19" s="282">
        <v>14</v>
      </c>
      <c r="H19" s="282" t="s">
        <v>75</v>
      </c>
      <c r="J19" s="281">
        <v>62</v>
      </c>
      <c r="L19" s="281">
        <v>62</v>
      </c>
      <c r="N19" s="282" t="s">
        <v>75</v>
      </c>
      <c r="P19" s="282" t="s">
        <v>75</v>
      </c>
    </row>
    <row r="20" spans="1:16" s="90" customFormat="1" ht="4.5" customHeight="1" x14ac:dyDescent="0.2">
      <c r="A20" s="273"/>
      <c r="B20" s="279"/>
      <c r="D20" s="280"/>
      <c r="F20" s="280"/>
      <c r="H20" s="280"/>
      <c r="J20" s="279"/>
      <c r="L20" s="279"/>
      <c r="N20" s="280"/>
      <c r="P20" s="280"/>
    </row>
    <row r="21" spans="1:16" s="90" customFormat="1" ht="12.75" customHeight="1" x14ac:dyDescent="0.2">
      <c r="A21" s="269" t="s">
        <v>585</v>
      </c>
      <c r="B21" s="279">
        <v>788</v>
      </c>
      <c r="D21" s="280">
        <v>745</v>
      </c>
      <c r="F21" s="280">
        <v>21</v>
      </c>
      <c r="H21" s="280">
        <v>22</v>
      </c>
      <c r="J21" s="279">
        <v>16</v>
      </c>
      <c r="L21" s="279">
        <v>16</v>
      </c>
      <c r="N21" s="280">
        <v>0</v>
      </c>
      <c r="P21" s="280">
        <v>0</v>
      </c>
    </row>
    <row r="22" spans="1:16" s="90" customFormat="1" ht="12.75" customHeight="1" x14ac:dyDescent="0.2">
      <c r="A22" s="273" t="s">
        <v>120</v>
      </c>
      <c r="B22" s="281">
        <v>50</v>
      </c>
      <c r="D22" s="282">
        <v>37</v>
      </c>
      <c r="F22" s="282">
        <v>2</v>
      </c>
      <c r="H22" s="282">
        <v>11</v>
      </c>
      <c r="J22" s="281">
        <v>2</v>
      </c>
      <c r="L22" s="281">
        <v>2</v>
      </c>
      <c r="N22" s="282" t="s">
        <v>75</v>
      </c>
      <c r="P22" s="282" t="s">
        <v>75</v>
      </c>
    </row>
    <row r="23" spans="1:16" s="90" customFormat="1" ht="12.75" customHeight="1" x14ac:dyDescent="0.2">
      <c r="A23" s="273" t="s">
        <v>586</v>
      </c>
      <c r="B23" s="281">
        <v>107</v>
      </c>
      <c r="D23" s="282">
        <v>87</v>
      </c>
      <c r="F23" s="282">
        <v>12</v>
      </c>
      <c r="H23" s="282">
        <v>8</v>
      </c>
      <c r="J23" s="281">
        <v>1</v>
      </c>
      <c r="L23" s="281">
        <v>1</v>
      </c>
      <c r="N23" s="282" t="s">
        <v>75</v>
      </c>
      <c r="P23" s="282" t="s">
        <v>75</v>
      </c>
    </row>
    <row r="24" spans="1:16" s="90" customFormat="1" ht="12.75" customHeight="1" x14ac:dyDescent="0.2">
      <c r="A24" s="273" t="s">
        <v>587</v>
      </c>
      <c r="B24" s="281">
        <v>452</v>
      </c>
      <c r="D24" s="282">
        <v>445</v>
      </c>
      <c r="F24" s="282">
        <v>4</v>
      </c>
      <c r="H24" s="282">
        <v>3</v>
      </c>
      <c r="J24" s="281">
        <v>2</v>
      </c>
      <c r="L24" s="281">
        <v>2</v>
      </c>
      <c r="N24" s="282" t="s">
        <v>75</v>
      </c>
      <c r="P24" s="282" t="s">
        <v>75</v>
      </c>
    </row>
    <row r="25" spans="1:16" s="90" customFormat="1" ht="12.75" customHeight="1" x14ac:dyDescent="0.2">
      <c r="A25" s="273" t="s">
        <v>588</v>
      </c>
      <c r="B25" s="281">
        <v>179</v>
      </c>
      <c r="D25" s="282">
        <v>176</v>
      </c>
      <c r="F25" s="282">
        <v>3</v>
      </c>
      <c r="H25" s="282" t="s">
        <v>75</v>
      </c>
      <c r="J25" s="281">
        <v>11</v>
      </c>
      <c r="L25" s="281">
        <v>11</v>
      </c>
      <c r="N25" s="282" t="s">
        <v>75</v>
      </c>
      <c r="P25" s="282" t="s">
        <v>75</v>
      </c>
    </row>
    <row r="26" spans="1:16" s="90" customFormat="1" ht="4.5" customHeight="1" x14ac:dyDescent="0.2">
      <c r="A26" s="273"/>
      <c r="B26" s="95"/>
      <c r="D26" s="95"/>
      <c r="F26" s="95"/>
      <c r="H26" s="95"/>
      <c r="J26" s="95"/>
      <c r="L26" s="95"/>
      <c r="N26" s="95"/>
      <c r="P26" s="95"/>
    </row>
    <row r="27" spans="1:16" s="90" customFormat="1" ht="12.75" customHeight="1" x14ac:dyDescent="0.2">
      <c r="A27" s="269" t="s">
        <v>259</v>
      </c>
      <c r="B27" s="279">
        <v>115151</v>
      </c>
      <c r="D27" s="280">
        <v>113590</v>
      </c>
      <c r="F27" s="280">
        <v>1475</v>
      </c>
      <c r="H27" s="280">
        <v>86</v>
      </c>
      <c r="J27" s="279">
        <v>14817</v>
      </c>
      <c r="L27" s="279">
        <v>14651</v>
      </c>
      <c r="N27" s="280">
        <v>166</v>
      </c>
      <c r="P27" s="280">
        <v>0</v>
      </c>
    </row>
    <row r="28" spans="1:16" s="90" customFormat="1" ht="12.75" customHeight="1" x14ac:dyDescent="0.2">
      <c r="A28" s="273" t="s">
        <v>589</v>
      </c>
      <c r="B28" s="281">
        <v>73232</v>
      </c>
      <c r="D28" s="282">
        <v>71877</v>
      </c>
      <c r="F28" s="282">
        <v>1271</v>
      </c>
      <c r="H28" s="282">
        <v>84</v>
      </c>
      <c r="J28" s="281">
        <v>11392</v>
      </c>
      <c r="L28" s="281">
        <v>11254</v>
      </c>
      <c r="N28" s="282">
        <v>138</v>
      </c>
      <c r="P28" s="282" t="s">
        <v>75</v>
      </c>
    </row>
    <row r="29" spans="1:16" s="90" customFormat="1" ht="12.75" customHeight="1" x14ac:dyDescent="0.2">
      <c r="A29" s="273" t="s">
        <v>590</v>
      </c>
      <c r="B29" s="281">
        <v>34238</v>
      </c>
      <c r="D29" s="282">
        <v>34082</v>
      </c>
      <c r="F29" s="282">
        <v>154</v>
      </c>
      <c r="H29" s="282">
        <v>2</v>
      </c>
      <c r="J29" s="281">
        <v>3049</v>
      </c>
      <c r="L29" s="281">
        <v>3025</v>
      </c>
      <c r="N29" s="282">
        <v>24</v>
      </c>
      <c r="P29" s="282" t="s">
        <v>75</v>
      </c>
    </row>
    <row r="30" spans="1:16" s="90" customFormat="1" ht="12.75" customHeight="1" x14ac:dyDescent="0.2">
      <c r="A30" s="273" t="s">
        <v>591</v>
      </c>
      <c r="B30" s="281">
        <v>7681</v>
      </c>
      <c r="D30" s="282">
        <v>7631</v>
      </c>
      <c r="F30" s="282">
        <v>50</v>
      </c>
      <c r="H30" s="282" t="s">
        <v>75</v>
      </c>
      <c r="J30" s="281">
        <v>376</v>
      </c>
      <c r="L30" s="281">
        <v>372</v>
      </c>
      <c r="N30" s="282">
        <v>4</v>
      </c>
      <c r="P30" s="282" t="s">
        <v>75</v>
      </c>
    </row>
    <row r="31" spans="1:16" s="90" customFormat="1" ht="4.5" customHeight="1" x14ac:dyDescent="0.2">
      <c r="A31" s="273"/>
      <c r="B31" s="283"/>
      <c r="D31" s="283"/>
      <c r="F31" s="283"/>
      <c r="H31" s="283"/>
      <c r="J31" s="283"/>
      <c r="L31" s="283"/>
      <c r="N31" s="283"/>
      <c r="P31" s="283"/>
    </row>
    <row r="32" spans="1:16" s="90" customFormat="1" ht="12.75" customHeight="1" x14ac:dyDescent="0.2">
      <c r="A32" s="269" t="s">
        <v>260</v>
      </c>
      <c r="B32" s="279">
        <v>67271</v>
      </c>
      <c r="D32" s="280">
        <v>66754</v>
      </c>
      <c r="F32" s="280">
        <v>473</v>
      </c>
      <c r="H32" s="280">
        <v>44</v>
      </c>
      <c r="J32" s="279">
        <v>3727</v>
      </c>
      <c r="L32" s="279">
        <v>3694</v>
      </c>
      <c r="N32" s="280">
        <v>33</v>
      </c>
      <c r="P32" s="280">
        <v>0</v>
      </c>
    </row>
    <row r="33" spans="1:16" s="90" customFormat="1" ht="12.75" customHeight="1" x14ac:dyDescent="0.2">
      <c r="A33" s="273" t="s">
        <v>592</v>
      </c>
      <c r="B33" s="281">
        <v>10103</v>
      </c>
      <c r="D33" s="282">
        <v>10024</v>
      </c>
      <c r="F33" s="282">
        <v>73</v>
      </c>
      <c r="H33" s="282">
        <v>6</v>
      </c>
      <c r="J33" s="281">
        <v>134</v>
      </c>
      <c r="L33" s="281">
        <v>133</v>
      </c>
      <c r="N33" s="282">
        <v>1</v>
      </c>
      <c r="P33" s="282" t="s">
        <v>75</v>
      </c>
    </row>
    <row r="34" spans="1:16" s="90" customFormat="1" ht="12.75" customHeight="1" x14ac:dyDescent="0.2">
      <c r="A34" s="273" t="s">
        <v>593</v>
      </c>
      <c r="B34" s="281">
        <v>26903</v>
      </c>
      <c r="D34" s="282">
        <v>26674</v>
      </c>
      <c r="F34" s="282">
        <v>212</v>
      </c>
      <c r="H34" s="282">
        <v>17</v>
      </c>
      <c r="J34" s="281">
        <v>317</v>
      </c>
      <c r="L34" s="281">
        <v>317</v>
      </c>
      <c r="N34" s="282" t="s">
        <v>75</v>
      </c>
      <c r="P34" s="282" t="s">
        <v>75</v>
      </c>
    </row>
    <row r="35" spans="1:16" s="90" customFormat="1" ht="12.75" customHeight="1" x14ac:dyDescent="0.2">
      <c r="A35" s="273" t="s">
        <v>594</v>
      </c>
      <c r="B35" s="281">
        <v>12480</v>
      </c>
      <c r="D35" s="282">
        <v>12420</v>
      </c>
      <c r="F35" s="282">
        <v>51</v>
      </c>
      <c r="H35" s="282">
        <v>9</v>
      </c>
      <c r="J35" s="281">
        <v>270</v>
      </c>
      <c r="L35" s="281">
        <v>269</v>
      </c>
      <c r="N35" s="282">
        <v>1</v>
      </c>
      <c r="P35" s="282" t="s">
        <v>75</v>
      </c>
    </row>
    <row r="36" spans="1:16" s="90" customFormat="1" ht="12.75" customHeight="1" x14ac:dyDescent="0.2">
      <c r="A36" s="273" t="s">
        <v>595</v>
      </c>
      <c r="B36" s="281">
        <v>6192</v>
      </c>
      <c r="D36" s="282">
        <v>6132</v>
      </c>
      <c r="F36" s="282">
        <v>53</v>
      </c>
      <c r="H36" s="282">
        <v>7</v>
      </c>
      <c r="J36" s="281">
        <v>1434</v>
      </c>
      <c r="L36" s="281">
        <v>1421</v>
      </c>
      <c r="N36" s="282">
        <v>13</v>
      </c>
      <c r="P36" s="282" t="s">
        <v>75</v>
      </c>
    </row>
    <row r="37" spans="1:16" s="90" customFormat="1" ht="12.75" customHeight="1" x14ac:dyDescent="0.2">
      <c r="A37" s="273" t="s">
        <v>596</v>
      </c>
      <c r="B37" s="281">
        <v>7972</v>
      </c>
      <c r="D37" s="282">
        <v>7909</v>
      </c>
      <c r="F37" s="282">
        <v>59</v>
      </c>
      <c r="H37" s="282">
        <v>4</v>
      </c>
      <c r="J37" s="281">
        <v>1329</v>
      </c>
      <c r="L37" s="281">
        <v>1313</v>
      </c>
      <c r="N37" s="282">
        <v>16</v>
      </c>
      <c r="P37" s="282" t="s">
        <v>75</v>
      </c>
    </row>
    <row r="38" spans="1:16" s="90" customFormat="1" ht="12.75" customHeight="1" x14ac:dyDescent="0.2">
      <c r="A38" s="273" t="s">
        <v>597</v>
      </c>
      <c r="B38" s="281">
        <v>58</v>
      </c>
      <c r="D38" s="282">
        <v>57</v>
      </c>
      <c r="F38" s="282" t="s">
        <v>75</v>
      </c>
      <c r="H38" s="282">
        <v>1</v>
      </c>
      <c r="J38" s="281">
        <v>3</v>
      </c>
      <c r="L38" s="281">
        <v>3</v>
      </c>
      <c r="N38" s="282" t="s">
        <v>75</v>
      </c>
      <c r="P38" s="282" t="s">
        <v>75</v>
      </c>
    </row>
    <row r="39" spans="1:16" s="90" customFormat="1" ht="12.75" customHeight="1" x14ac:dyDescent="0.2">
      <c r="A39" s="273" t="s">
        <v>598</v>
      </c>
      <c r="B39" s="281">
        <v>3563</v>
      </c>
      <c r="D39" s="282">
        <v>3538</v>
      </c>
      <c r="F39" s="282">
        <v>25</v>
      </c>
      <c r="H39" s="282" t="s">
        <v>75</v>
      </c>
      <c r="J39" s="281">
        <v>240</v>
      </c>
      <c r="L39" s="281">
        <v>238</v>
      </c>
      <c r="N39" s="282">
        <v>2</v>
      </c>
      <c r="P39" s="282" t="s">
        <v>75</v>
      </c>
    </row>
    <row r="40" spans="1:16" s="90" customFormat="1" ht="4.5" customHeight="1" x14ac:dyDescent="0.2">
      <c r="A40" s="273"/>
      <c r="B40" s="279"/>
      <c r="D40" s="280"/>
      <c r="F40" s="280"/>
      <c r="H40" s="280"/>
      <c r="J40" s="279"/>
      <c r="L40" s="279"/>
      <c r="N40" s="280"/>
      <c r="P40" s="280"/>
    </row>
    <row r="41" spans="1:16" s="90" customFormat="1" ht="12.75" customHeight="1" x14ac:dyDescent="0.2">
      <c r="A41" s="269" t="s">
        <v>261</v>
      </c>
      <c r="B41" s="279">
        <v>44582</v>
      </c>
      <c r="D41" s="280">
        <v>44301</v>
      </c>
      <c r="F41" s="280">
        <v>279</v>
      </c>
      <c r="H41" s="280">
        <v>2</v>
      </c>
      <c r="J41" s="279">
        <v>166</v>
      </c>
      <c r="L41" s="279">
        <v>162</v>
      </c>
      <c r="N41" s="280">
        <v>3</v>
      </c>
      <c r="P41" s="280">
        <v>1</v>
      </c>
    </row>
    <row r="42" spans="1:16" s="90" customFormat="1" ht="12.75" customHeight="1" x14ac:dyDescent="0.2">
      <c r="A42" s="273" t="s">
        <v>599</v>
      </c>
      <c r="B42" s="281">
        <v>31161</v>
      </c>
      <c r="D42" s="282">
        <v>30965</v>
      </c>
      <c r="F42" s="282">
        <v>196</v>
      </c>
      <c r="H42" s="282" t="s">
        <v>75</v>
      </c>
      <c r="J42" s="281">
        <v>46</v>
      </c>
      <c r="L42" s="281">
        <v>45</v>
      </c>
      <c r="N42" s="282" t="s">
        <v>75</v>
      </c>
      <c r="P42" s="282">
        <v>1</v>
      </c>
    </row>
    <row r="43" spans="1:16" s="90" customFormat="1" ht="12.75" customHeight="1" x14ac:dyDescent="0.2">
      <c r="A43" s="273" t="s">
        <v>600</v>
      </c>
      <c r="B43" s="281">
        <v>5956</v>
      </c>
      <c r="D43" s="282">
        <v>5918</v>
      </c>
      <c r="F43" s="282">
        <v>37</v>
      </c>
      <c r="H43" s="282">
        <v>1</v>
      </c>
      <c r="J43" s="281">
        <v>26</v>
      </c>
      <c r="L43" s="281">
        <v>25</v>
      </c>
      <c r="N43" s="282">
        <v>1</v>
      </c>
      <c r="P43" s="282" t="s">
        <v>75</v>
      </c>
    </row>
    <row r="44" spans="1:16" s="90" customFormat="1" ht="12.75" customHeight="1" x14ac:dyDescent="0.2">
      <c r="A44" s="273" t="s">
        <v>601</v>
      </c>
      <c r="B44" s="281">
        <v>2579</v>
      </c>
      <c r="D44" s="282">
        <v>2570</v>
      </c>
      <c r="F44" s="282">
        <v>8</v>
      </c>
      <c r="H44" s="282">
        <v>1</v>
      </c>
      <c r="J44" s="281">
        <v>14</v>
      </c>
      <c r="L44" s="281">
        <v>14</v>
      </c>
      <c r="N44" s="282" t="s">
        <v>75</v>
      </c>
      <c r="P44" s="282" t="s">
        <v>75</v>
      </c>
    </row>
    <row r="45" spans="1:16" s="90" customFormat="1" ht="12.75" customHeight="1" x14ac:dyDescent="0.2">
      <c r="A45" s="273" t="s">
        <v>602</v>
      </c>
      <c r="B45" s="281">
        <v>4886</v>
      </c>
      <c r="D45" s="282">
        <v>4848</v>
      </c>
      <c r="F45" s="282">
        <v>38</v>
      </c>
      <c r="H45" s="282" t="s">
        <v>75</v>
      </c>
      <c r="J45" s="281">
        <v>80</v>
      </c>
      <c r="L45" s="281">
        <v>78</v>
      </c>
      <c r="N45" s="282">
        <v>2</v>
      </c>
      <c r="P45" s="282" t="s">
        <v>75</v>
      </c>
    </row>
    <row r="46" spans="1:16" s="90" customFormat="1" ht="4.5" customHeight="1" x14ac:dyDescent="0.2">
      <c r="A46" s="269"/>
      <c r="B46" s="279"/>
      <c r="D46" s="280"/>
      <c r="F46" s="280"/>
      <c r="H46" s="280"/>
      <c r="J46" s="279"/>
      <c r="L46" s="279"/>
      <c r="N46" s="280"/>
      <c r="P46" s="280"/>
    </row>
    <row r="47" spans="1:16" s="90" customFormat="1" ht="12.75" customHeight="1" x14ac:dyDescent="0.2">
      <c r="A47" s="269" t="s">
        <v>603</v>
      </c>
      <c r="B47" s="279">
        <v>15672</v>
      </c>
      <c r="D47" s="280">
        <v>15182</v>
      </c>
      <c r="F47" s="280">
        <v>395</v>
      </c>
      <c r="H47" s="280">
        <v>95</v>
      </c>
      <c r="J47" s="279">
        <v>282</v>
      </c>
      <c r="L47" s="279">
        <v>278</v>
      </c>
      <c r="N47" s="280">
        <v>4</v>
      </c>
      <c r="P47" s="280">
        <v>0</v>
      </c>
    </row>
    <row r="48" spans="1:16" s="90" customFormat="1" ht="12.75" customHeight="1" x14ac:dyDescent="0.2">
      <c r="A48" s="273" t="s">
        <v>604</v>
      </c>
      <c r="B48" s="281">
        <v>3716</v>
      </c>
      <c r="D48" s="282">
        <v>3615</v>
      </c>
      <c r="F48" s="282">
        <v>86</v>
      </c>
      <c r="H48" s="282">
        <v>15</v>
      </c>
      <c r="J48" s="281">
        <v>78</v>
      </c>
      <c r="L48" s="281">
        <v>77</v>
      </c>
      <c r="N48" s="282">
        <v>1</v>
      </c>
      <c r="P48" s="282" t="s">
        <v>75</v>
      </c>
    </row>
    <row r="49" spans="1:16" s="90" customFormat="1" ht="12.75" customHeight="1" x14ac:dyDescent="0.2">
      <c r="A49" s="273" t="s">
        <v>605</v>
      </c>
      <c r="B49" s="281">
        <v>2942</v>
      </c>
      <c r="D49" s="282">
        <v>2800</v>
      </c>
      <c r="F49" s="282">
        <v>82</v>
      </c>
      <c r="H49" s="282">
        <v>60</v>
      </c>
      <c r="J49" s="281">
        <v>39</v>
      </c>
      <c r="L49" s="281">
        <v>38</v>
      </c>
      <c r="N49" s="282">
        <v>1</v>
      </c>
      <c r="P49" s="282" t="s">
        <v>75</v>
      </c>
    </row>
    <row r="50" spans="1:16" s="90" customFormat="1" ht="12.75" customHeight="1" x14ac:dyDescent="0.2">
      <c r="A50" s="273" t="s">
        <v>606</v>
      </c>
      <c r="B50" s="281">
        <v>7185</v>
      </c>
      <c r="D50" s="282">
        <v>7057</v>
      </c>
      <c r="F50" s="282">
        <v>108</v>
      </c>
      <c r="H50" s="282">
        <v>20</v>
      </c>
      <c r="J50" s="281">
        <v>122</v>
      </c>
      <c r="L50" s="281">
        <v>122</v>
      </c>
      <c r="N50" s="282" t="s">
        <v>75</v>
      </c>
      <c r="P50" s="282" t="s">
        <v>75</v>
      </c>
    </row>
    <row r="51" spans="1:16" s="90" customFormat="1" ht="12.75" customHeight="1" x14ac:dyDescent="0.2">
      <c r="A51" s="273" t="s">
        <v>607</v>
      </c>
      <c r="B51" s="281">
        <v>619</v>
      </c>
      <c r="D51" s="282">
        <v>518</v>
      </c>
      <c r="F51" s="282">
        <v>101</v>
      </c>
      <c r="H51" s="282" t="s">
        <v>75</v>
      </c>
      <c r="J51" s="281">
        <v>4</v>
      </c>
      <c r="L51" s="281">
        <v>2</v>
      </c>
      <c r="N51" s="282">
        <v>2</v>
      </c>
      <c r="P51" s="282" t="s">
        <v>75</v>
      </c>
    </row>
    <row r="52" spans="1:16" s="90" customFormat="1" ht="12.75" customHeight="1" x14ac:dyDescent="0.2">
      <c r="A52" s="273" t="s">
        <v>608</v>
      </c>
      <c r="B52" s="281">
        <v>1210</v>
      </c>
      <c r="D52" s="282">
        <v>1192</v>
      </c>
      <c r="F52" s="282">
        <v>18</v>
      </c>
      <c r="H52" s="282" t="s">
        <v>75</v>
      </c>
      <c r="J52" s="281">
        <v>39</v>
      </c>
      <c r="L52" s="281">
        <v>39</v>
      </c>
      <c r="N52" s="282" t="s">
        <v>75</v>
      </c>
      <c r="P52" s="282" t="s">
        <v>75</v>
      </c>
    </row>
    <row r="53" spans="1:16" s="90" customFormat="1" ht="4.5" customHeight="1" x14ac:dyDescent="0.2">
      <c r="A53" s="269"/>
      <c r="B53" s="284"/>
      <c r="D53" s="285"/>
      <c r="F53" s="285"/>
      <c r="H53" s="285"/>
      <c r="J53" s="284"/>
      <c r="L53" s="284"/>
      <c r="N53" s="285"/>
      <c r="P53" s="285"/>
    </row>
    <row r="54" spans="1:16" s="90" customFormat="1" ht="12.75" customHeight="1" x14ac:dyDescent="0.2">
      <c r="A54" s="269" t="s">
        <v>609</v>
      </c>
      <c r="B54" s="279">
        <v>147338</v>
      </c>
      <c r="D54" s="280">
        <v>147193</v>
      </c>
      <c r="F54" s="280">
        <v>145</v>
      </c>
      <c r="H54" s="280">
        <v>0</v>
      </c>
      <c r="J54" s="279">
        <v>3472</v>
      </c>
      <c r="L54" s="279">
        <v>3456</v>
      </c>
      <c r="N54" s="280">
        <v>16</v>
      </c>
      <c r="P54" s="280">
        <v>0</v>
      </c>
    </row>
    <row r="55" spans="1:16" s="90" customFormat="1" ht="12.75" customHeight="1" x14ac:dyDescent="0.2">
      <c r="A55" s="273" t="s">
        <v>121</v>
      </c>
      <c r="B55" s="281">
        <v>144528</v>
      </c>
      <c r="D55" s="282">
        <v>144395</v>
      </c>
      <c r="F55" s="282">
        <v>133</v>
      </c>
      <c r="H55" s="282" t="s">
        <v>75</v>
      </c>
      <c r="J55" s="281">
        <v>3375</v>
      </c>
      <c r="L55" s="281">
        <v>3360</v>
      </c>
      <c r="N55" s="282">
        <v>15</v>
      </c>
      <c r="P55" s="282" t="s">
        <v>75</v>
      </c>
    </row>
    <row r="56" spans="1:16" s="90" customFormat="1" ht="12.75" customHeight="1" x14ac:dyDescent="0.2">
      <c r="A56" s="273" t="s">
        <v>610</v>
      </c>
      <c r="B56" s="281">
        <v>406</v>
      </c>
      <c r="D56" s="282">
        <v>405</v>
      </c>
      <c r="F56" s="282">
        <v>1</v>
      </c>
      <c r="H56" s="282" t="s">
        <v>75</v>
      </c>
      <c r="J56" s="281">
        <v>6</v>
      </c>
      <c r="L56" s="281">
        <v>6</v>
      </c>
      <c r="N56" s="282" t="s">
        <v>75</v>
      </c>
      <c r="P56" s="282" t="s">
        <v>75</v>
      </c>
    </row>
    <row r="57" spans="1:16" s="90" customFormat="1" ht="12.75" customHeight="1" x14ac:dyDescent="0.2">
      <c r="A57" s="273" t="s">
        <v>611</v>
      </c>
      <c r="B57" s="281">
        <v>380</v>
      </c>
      <c r="D57" s="282">
        <v>377</v>
      </c>
      <c r="F57" s="282">
        <v>3</v>
      </c>
      <c r="H57" s="282" t="s">
        <v>75</v>
      </c>
      <c r="J57" s="281">
        <v>7</v>
      </c>
      <c r="L57" s="281">
        <v>7</v>
      </c>
      <c r="N57" s="282" t="s">
        <v>75</v>
      </c>
      <c r="P57" s="282" t="s">
        <v>75</v>
      </c>
    </row>
    <row r="58" spans="1:16" s="90" customFormat="1" ht="12.75" customHeight="1" x14ac:dyDescent="0.2">
      <c r="A58" s="273" t="s">
        <v>612</v>
      </c>
      <c r="B58" s="281">
        <v>2024</v>
      </c>
      <c r="D58" s="282">
        <v>2016</v>
      </c>
      <c r="F58" s="282">
        <v>8</v>
      </c>
      <c r="H58" s="282" t="s">
        <v>75</v>
      </c>
      <c r="J58" s="281">
        <v>84</v>
      </c>
      <c r="L58" s="281">
        <v>83</v>
      </c>
      <c r="N58" s="282">
        <v>1</v>
      </c>
      <c r="P58" s="282" t="s">
        <v>75</v>
      </c>
    </row>
    <row r="59" spans="1:16" s="90" customFormat="1" ht="4.5" customHeight="1" x14ac:dyDescent="0.2">
      <c r="A59" s="273"/>
      <c r="B59" s="279"/>
      <c r="D59" s="280"/>
      <c r="F59" s="280"/>
      <c r="H59" s="280"/>
      <c r="J59" s="279"/>
      <c r="L59" s="279"/>
      <c r="N59" s="280"/>
      <c r="P59" s="280"/>
    </row>
    <row r="60" spans="1:16" s="90" customFormat="1" ht="12.75" customHeight="1" x14ac:dyDescent="0.2">
      <c r="A60" s="269" t="s">
        <v>613</v>
      </c>
      <c r="B60" s="279">
        <v>6690</v>
      </c>
      <c r="D60" s="280">
        <v>6635</v>
      </c>
      <c r="F60" s="280">
        <v>51</v>
      </c>
      <c r="H60" s="280">
        <v>4</v>
      </c>
      <c r="J60" s="279">
        <v>251</v>
      </c>
      <c r="L60" s="279">
        <v>250</v>
      </c>
      <c r="N60" s="280">
        <v>1</v>
      </c>
      <c r="P60" s="280">
        <v>0</v>
      </c>
    </row>
    <row r="61" spans="1:16" s="90" customFormat="1" ht="12.75" customHeight="1" x14ac:dyDescent="0.2">
      <c r="A61" s="273" t="s">
        <v>614</v>
      </c>
      <c r="B61" s="281">
        <v>719</v>
      </c>
      <c r="D61" s="282">
        <v>716</v>
      </c>
      <c r="F61" s="282">
        <v>2</v>
      </c>
      <c r="H61" s="282">
        <v>1</v>
      </c>
      <c r="J61" s="281">
        <v>25</v>
      </c>
      <c r="L61" s="281">
        <v>25</v>
      </c>
      <c r="N61" s="282" t="s">
        <v>75</v>
      </c>
      <c r="P61" s="282" t="s">
        <v>75</v>
      </c>
    </row>
    <row r="62" spans="1:16" s="90" customFormat="1" ht="12.75" customHeight="1" x14ac:dyDescent="0.2">
      <c r="A62" s="273" t="s">
        <v>615</v>
      </c>
      <c r="B62" s="281">
        <v>433</v>
      </c>
      <c r="D62" s="282">
        <v>429</v>
      </c>
      <c r="F62" s="282">
        <v>2</v>
      </c>
      <c r="H62" s="282">
        <v>2</v>
      </c>
      <c r="J62" s="281">
        <v>9</v>
      </c>
      <c r="L62" s="281">
        <v>9</v>
      </c>
      <c r="N62" s="282" t="s">
        <v>75</v>
      </c>
      <c r="P62" s="282" t="s">
        <v>75</v>
      </c>
    </row>
    <row r="63" spans="1:16" s="90" customFormat="1" ht="12.75" customHeight="1" x14ac:dyDescent="0.2">
      <c r="A63" s="273" t="s">
        <v>616</v>
      </c>
      <c r="B63" s="281">
        <v>5047</v>
      </c>
      <c r="D63" s="282">
        <v>5000</v>
      </c>
      <c r="F63" s="282">
        <v>46</v>
      </c>
      <c r="H63" s="282">
        <v>1</v>
      </c>
      <c r="J63" s="281">
        <v>184</v>
      </c>
      <c r="L63" s="281">
        <v>183</v>
      </c>
      <c r="N63" s="282">
        <v>1</v>
      </c>
      <c r="P63" s="282" t="s">
        <v>75</v>
      </c>
    </row>
    <row r="64" spans="1:16" s="90" customFormat="1" ht="12.75" customHeight="1" x14ac:dyDescent="0.2">
      <c r="A64" s="273" t="s">
        <v>617</v>
      </c>
      <c r="B64" s="281">
        <v>491</v>
      </c>
      <c r="D64" s="282">
        <v>490</v>
      </c>
      <c r="F64" s="282">
        <v>1</v>
      </c>
      <c r="H64" s="282" t="s">
        <v>75</v>
      </c>
      <c r="J64" s="281">
        <v>33</v>
      </c>
      <c r="L64" s="281">
        <v>33</v>
      </c>
      <c r="N64" s="282" t="s">
        <v>75</v>
      </c>
      <c r="P64" s="282" t="s">
        <v>75</v>
      </c>
    </row>
    <row r="65" spans="1:16" s="90" customFormat="1" ht="4.5" customHeight="1" x14ac:dyDescent="0.2">
      <c r="A65" s="273"/>
      <c r="B65" s="281"/>
      <c r="D65" s="282"/>
      <c r="F65" s="282"/>
      <c r="H65" s="282"/>
      <c r="J65" s="281"/>
      <c r="L65" s="281"/>
      <c r="N65" s="282"/>
      <c r="P65" s="282"/>
    </row>
    <row r="66" spans="1:16" s="90" customFormat="1" ht="12.75" customHeight="1" x14ac:dyDescent="0.2">
      <c r="A66" s="269" t="s">
        <v>168</v>
      </c>
      <c r="B66" s="279">
        <v>1072</v>
      </c>
      <c r="D66" s="280">
        <v>489</v>
      </c>
      <c r="F66" s="280">
        <v>336</v>
      </c>
      <c r="H66" s="280">
        <v>247</v>
      </c>
      <c r="J66" s="279">
        <v>23</v>
      </c>
      <c r="L66" s="279">
        <v>9</v>
      </c>
      <c r="N66" s="280">
        <v>7</v>
      </c>
      <c r="P66" s="280">
        <v>7</v>
      </c>
    </row>
    <row r="67" spans="1:16" s="90" customFormat="1" ht="4.5" customHeight="1" x14ac:dyDescent="0.2">
      <c r="A67" s="273"/>
      <c r="B67" s="279"/>
      <c r="D67" s="280"/>
      <c r="F67" s="280"/>
      <c r="H67" s="280"/>
      <c r="J67" s="279"/>
      <c r="L67" s="279"/>
      <c r="N67" s="280"/>
      <c r="P67" s="280"/>
    </row>
    <row r="68" spans="1:16" s="90" customFormat="1" ht="12.75" customHeight="1" x14ac:dyDescent="0.2">
      <c r="A68" s="269" t="s">
        <v>727</v>
      </c>
      <c r="B68" s="89">
        <v>16109</v>
      </c>
      <c r="D68" s="89">
        <v>15737</v>
      </c>
      <c r="F68" s="89">
        <v>287</v>
      </c>
      <c r="H68" s="89">
        <v>85</v>
      </c>
      <c r="J68" s="89">
        <v>36139</v>
      </c>
      <c r="L68" s="89">
        <v>35433</v>
      </c>
      <c r="N68" s="89">
        <v>596</v>
      </c>
      <c r="P68" s="89">
        <v>110</v>
      </c>
    </row>
    <row r="69" spans="1:16" s="90" customFormat="1" ht="4.5" customHeight="1" x14ac:dyDescent="0.2">
      <c r="A69" s="269"/>
      <c r="B69" s="95"/>
      <c r="D69" s="95"/>
      <c r="F69" s="95"/>
      <c r="H69" s="95"/>
      <c r="J69" s="95"/>
      <c r="L69" s="95"/>
      <c r="N69" s="95"/>
      <c r="P69" s="95"/>
    </row>
    <row r="70" spans="1:16" s="90" customFormat="1" ht="12.75" customHeight="1" x14ac:dyDescent="0.2">
      <c r="A70" s="269" t="s">
        <v>619</v>
      </c>
      <c r="B70" s="279">
        <v>1627</v>
      </c>
      <c r="D70" s="280">
        <v>1619</v>
      </c>
      <c r="F70" s="280">
        <v>8</v>
      </c>
      <c r="H70" s="280" t="s">
        <v>75</v>
      </c>
      <c r="J70" s="279">
        <v>102</v>
      </c>
      <c r="L70" s="279">
        <v>100</v>
      </c>
      <c r="N70" s="280">
        <v>2</v>
      </c>
      <c r="P70" s="280" t="s">
        <v>75</v>
      </c>
    </row>
    <row r="71" spans="1:16" s="90" customFormat="1" ht="4.5" customHeight="1" x14ac:dyDescent="0.2">
      <c r="A71" s="269"/>
      <c r="B71" s="279"/>
      <c r="D71" s="280"/>
      <c r="F71" s="280"/>
      <c r="H71" s="280"/>
      <c r="J71" s="279"/>
      <c r="L71" s="279"/>
      <c r="N71" s="280"/>
      <c r="P71" s="280"/>
    </row>
    <row r="72" spans="1:16" s="90" customFormat="1" ht="12.75" customHeight="1" x14ac:dyDescent="0.2">
      <c r="A72" s="269" t="s">
        <v>570</v>
      </c>
      <c r="B72" s="288">
        <v>1926</v>
      </c>
      <c r="C72" s="287"/>
      <c r="D72" s="289">
        <v>1894</v>
      </c>
      <c r="E72" s="287"/>
      <c r="F72" s="289">
        <v>32</v>
      </c>
      <c r="G72" s="287"/>
      <c r="H72" s="289" t="s">
        <v>75</v>
      </c>
      <c r="I72" s="287"/>
      <c r="J72" s="288">
        <v>214</v>
      </c>
      <c r="K72" s="287"/>
      <c r="L72" s="288">
        <v>210</v>
      </c>
      <c r="M72" s="287"/>
      <c r="N72" s="289">
        <v>4</v>
      </c>
      <c r="O72" s="287"/>
      <c r="P72" s="289" t="s">
        <v>75</v>
      </c>
    </row>
    <row r="73" spans="1:16" ht="4.5" customHeight="1" x14ac:dyDescent="0.2"/>
    <row r="74" spans="1:16" s="296" customFormat="1" ht="25.5" customHeight="1" x14ac:dyDescent="0.2">
      <c r="A74" s="623" t="s">
        <v>728</v>
      </c>
      <c r="B74" s="623"/>
      <c r="C74" s="623"/>
      <c r="D74" s="623"/>
      <c r="E74" s="623"/>
      <c r="F74" s="623"/>
      <c r="G74" s="623"/>
      <c r="H74" s="623"/>
      <c r="I74" s="623"/>
      <c r="J74" s="623"/>
      <c r="K74" s="623"/>
      <c r="L74" s="623"/>
      <c r="M74" s="623"/>
      <c r="N74" s="623"/>
      <c r="O74" s="623"/>
      <c r="P74" s="623"/>
    </row>
  </sheetData>
  <mergeCells count="4">
    <mergeCell ref="A74:P74"/>
    <mergeCell ref="H2:P4"/>
    <mergeCell ref="B7:H7"/>
    <mergeCell ref="J7:P7"/>
  </mergeCells>
  <pageMargins left="0.23622047244094491" right="0" top="0.47244094488188981" bottom="0.19685039370078741" header="0" footer="0"/>
  <pageSetup paperSize="9" scale="7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74"/>
  <sheetViews>
    <sheetView showGridLines="0" defaultGridColor="0" colorId="22" zoomScaleNormal="100" workbookViewId="0">
      <pane ySplit="8" topLeftCell="A9" activePane="bottomLeft" state="frozen"/>
      <selection sqref="A1:B1"/>
      <selection pane="bottomLeft"/>
    </sheetView>
  </sheetViews>
  <sheetFormatPr baseColWidth="10" defaultColWidth="8.42578125" defaultRowHeight="11.25" x14ac:dyDescent="0.2"/>
  <cols>
    <col min="1" max="1" width="58.7109375" style="46" customWidth="1"/>
    <col min="2" max="2" width="8.7109375" style="46" customWidth="1"/>
    <col min="3" max="3" width="0.7109375" style="46" customWidth="1"/>
    <col min="4" max="4" width="8.7109375" style="46" customWidth="1"/>
    <col min="5" max="5" width="0.7109375" style="46" customWidth="1"/>
    <col min="6" max="6" width="8.7109375" style="46" customWidth="1"/>
    <col min="7" max="7" width="0.7109375" style="46" customWidth="1"/>
    <col min="8" max="8" width="8.7109375" style="46" customWidth="1"/>
    <col min="9" max="9" width="1" style="46" customWidth="1"/>
    <col min="10" max="10" width="8.7109375" style="46" customWidth="1"/>
    <col min="11" max="11" width="0.7109375" style="46" customWidth="1"/>
    <col min="12" max="12" width="8.7109375" style="46" customWidth="1"/>
    <col min="13" max="13" width="0.7109375" style="46" customWidth="1"/>
    <col min="14" max="14" width="8.7109375" style="46" customWidth="1"/>
    <col min="15" max="15" width="0.7109375" style="46" customWidth="1"/>
    <col min="16" max="16" width="8.7109375" style="46" customWidth="1"/>
    <col min="17" max="16384" width="8.42578125" style="46"/>
  </cols>
  <sheetData>
    <row r="1" spans="1:17" ht="18" customHeight="1" x14ac:dyDescent="0.2">
      <c r="A1" s="82" t="s">
        <v>173</v>
      </c>
      <c r="B1" s="44"/>
      <c r="C1" s="45"/>
      <c r="H1" s="47" t="s">
        <v>804</v>
      </c>
      <c r="J1" s="60"/>
      <c r="K1" s="60"/>
      <c r="L1" s="60"/>
      <c r="M1" s="60"/>
      <c r="N1" s="60"/>
      <c r="O1" s="60"/>
      <c r="P1" s="60"/>
    </row>
    <row r="2" spans="1:17" ht="15" customHeight="1" x14ac:dyDescent="0.2">
      <c r="A2" s="49"/>
      <c r="B2" s="49"/>
      <c r="H2" s="591" t="s">
        <v>729</v>
      </c>
      <c r="I2" s="591"/>
      <c r="J2" s="591"/>
      <c r="K2" s="591"/>
      <c r="L2" s="591"/>
      <c r="M2" s="591"/>
      <c r="N2" s="591"/>
      <c r="O2" s="591"/>
      <c r="P2" s="591"/>
    </row>
    <row r="3" spans="1:17" ht="15" customHeight="1" x14ac:dyDescent="0.2">
      <c r="B3" s="50"/>
      <c r="H3" s="591"/>
      <c r="I3" s="591"/>
      <c r="J3" s="591"/>
      <c r="K3" s="591"/>
      <c r="L3" s="591"/>
      <c r="M3" s="591"/>
      <c r="N3" s="591"/>
      <c r="O3" s="591"/>
      <c r="P3" s="591"/>
    </row>
    <row r="4" spans="1:17" ht="15" customHeight="1" x14ac:dyDescent="0.2">
      <c r="H4" s="591"/>
      <c r="I4" s="591"/>
      <c r="J4" s="591"/>
      <c r="K4" s="591"/>
      <c r="L4" s="591"/>
      <c r="M4" s="591"/>
      <c r="N4" s="591"/>
      <c r="O4" s="591"/>
      <c r="P4" s="591"/>
    </row>
    <row r="5" spans="1:17" ht="12.75" customHeight="1" x14ac:dyDescent="0.2">
      <c r="D5" s="46" t="s">
        <v>165</v>
      </c>
    </row>
    <row r="6" spans="1:17" ht="12.75" customHeight="1" thickBot="1" x14ac:dyDescent="0.25">
      <c r="A6" s="51"/>
      <c r="B6" s="57" t="s">
        <v>743</v>
      </c>
      <c r="C6" s="58"/>
      <c r="D6" s="58"/>
      <c r="E6" s="58"/>
      <c r="F6" s="58"/>
      <c r="G6" s="58"/>
      <c r="H6" s="58"/>
      <c r="I6" s="58"/>
      <c r="J6" s="58"/>
      <c r="K6" s="58"/>
      <c r="L6" s="58"/>
      <c r="M6" s="58"/>
      <c r="N6" s="58"/>
      <c r="O6" s="59"/>
      <c r="P6" s="59"/>
    </row>
    <row r="7" spans="1:17" s="90" customFormat="1" ht="20.100000000000001" customHeight="1" x14ac:dyDescent="0.2">
      <c r="A7" s="83"/>
      <c r="B7" s="612" t="s">
        <v>327</v>
      </c>
      <c r="C7" s="612"/>
      <c r="D7" s="612"/>
      <c r="E7" s="612"/>
      <c r="F7" s="612"/>
      <c r="G7" s="612"/>
      <c r="H7" s="612"/>
      <c r="I7" s="85"/>
      <c r="J7" s="612" t="s">
        <v>328</v>
      </c>
      <c r="K7" s="612"/>
      <c r="L7" s="612"/>
      <c r="M7" s="612"/>
      <c r="N7" s="612"/>
      <c r="O7" s="612"/>
      <c r="P7" s="612"/>
      <c r="Q7" s="103"/>
    </row>
    <row r="8" spans="1:17" s="90" customFormat="1" ht="20.100000000000001" customHeight="1" x14ac:dyDescent="0.2">
      <c r="A8" s="83"/>
      <c r="B8" s="373" t="s">
        <v>329</v>
      </c>
      <c r="C8" s="86"/>
      <c r="D8" s="373" t="s">
        <v>176</v>
      </c>
      <c r="E8" s="86"/>
      <c r="F8" s="373" t="s">
        <v>177</v>
      </c>
      <c r="G8" s="86"/>
      <c r="H8" s="373" t="s">
        <v>701</v>
      </c>
      <c r="I8" s="86"/>
      <c r="J8" s="373" t="s">
        <v>329</v>
      </c>
      <c r="K8" s="86"/>
      <c r="L8" s="373" t="s">
        <v>176</v>
      </c>
      <c r="M8" s="86"/>
      <c r="N8" s="373" t="s">
        <v>177</v>
      </c>
      <c r="O8" s="86"/>
      <c r="P8" s="373" t="s">
        <v>701</v>
      </c>
      <c r="Q8" s="103"/>
    </row>
    <row r="9" spans="1:17" ht="20.100000000000001" customHeight="1" x14ac:dyDescent="0.2">
      <c r="A9" s="88" t="s">
        <v>65</v>
      </c>
      <c r="B9" s="89">
        <v>446195</v>
      </c>
      <c r="C9" s="90"/>
      <c r="D9" s="89">
        <v>441916</v>
      </c>
      <c r="E9" s="90"/>
      <c r="F9" s="89">
        <v>3642</v>
      </c>
      <c r="G9" s="90"/>
      <c r="H9" s="89">
        <v>637</v>
      </c>
      <c r="I9" s="90"/>
      <c r="J9" s="89">
        <v>59333</v>
      </c>
      <c r="K9" s="90"/>
      <c r="L9" s="89">
        <v>58383</v>
      </c>
      <c r="M9" s="90"/>
      <c r="N9" s="89">
        <v>832</v>
      </c>
      <c r="O9" s="90"/>
      <c r="P9" s="89">
        <v>118</v>
      </c>
    </row>
    <row r="10" spans="1:17" ht="4.5" customHeight="1" x14ac:dyDescent="0.2">
      <c r="A10" s="91"/>
      <c r="B10" s="92"/>
      <c r="C10" s="90"/>
      <c r="D10" s="92"/>
      <c r="E10" s="90"/>
      <c r="F10" s="92"/>
      <c r="G10" s="90"/>
      <c r="H10" s="92"/>
      <c r="I10" s="90"/>
      <c r="J10" s="92"/>
      <c r="K10" s="90"/>
      <c r="L10" s="92"/>
      <c r="M10" s="90"/>
      <c r="N10" s="92"/>
      <c r="O10" s="90"/>
      <c r="P10" s="92"/>
    </row>
    <row r="11" spans="1:17" ht="12.75" customHeight="1" x14ac:dyDescent="0.2">
      <c r="A11" s="93" t="s">
        <v>622</v>
      </c>
      <c r="B11" s="89">
        <v>146819</v>
      </c>
      <c r="C11" s="90"/>
      <c r="D11" s="89">
        <v>146455</v>
      </c>
      <c r="E11" s="90"/>
      <c r="F11" s="89">
        <v>362</v>
      </c>
      <c r="G11" s="90"/>
      <c r="H11" s="89">
        <v>2</v>
      </c>
      <c r="I11" s="90"/>
      <c r="J11" s="89">
        <v>13327</v>
      </c>
      <c r="K11" s="90"/>
      <c r="L11" s="89">
        <v>13298</v>
      </c>
      <c r="M11" s="90"/>
      <c r="N11" s="89">
        <v>28</v>
      </c>
      <c r="O11" s="90"/>
      <c r="P11" s="89">
        <v>1</v>
      </c>
    </row>
    <row r="12" spans="1:17" ht="12.75" customHeight="1" x14ac:dyDescent="0.2">
      <c r="A12" s="94" t="s">
        <v>623</v>
      </c>
      <c r="B12" s="95">
        <v>71226</v>
      </c>
      <c r="C12" s="90"/>
      <c r="D12" s="95">
        <v>71145</v>
      </c>
      <c r="E12" s="90"/>
      <c r="F12" s="95">
        <v>81</v>
      </c>
      <c r="G12" s="90"/>
      <c r="H12" s="95" t="s">
        <v>75</v>
      </c>
      <c r="I12" s="90"/>
      <c r="J12" s="95">
        <v>8428</v>
      </c>
      <c r="K12" s="90"/>
      <c r="L12" s="95">
        <v>8419</v>
      </c>
      <c r="M12" s="90"/>
      <c r="N12" s="95">
        <v>9</v>
      </c>
      <c r="O12" s="90"/>
      <c r="P12" s="95" t="s">
        <v>75</v>
      </c>
    </row>
    <row r="13" spans="1:17" ht="12.75" customHeight="1" x14ac:dyDescent="0.2">
      <c r="A13" s="94" t="s">
        <v>624</v>
      </c>
      <c r="B13" s="95">
        <v>46098</v>
      </c>
      <c r="C13" s="90"/>
      <c r="D13" s="95">
        <v>45871</v>
      </c>
      <c r="E13" s="90"/>
      <c r="F13" s="95">
        <v>225</v>
      </c>
      <c r="G13" s="90"/>
      <c r="H13" s="95">
        <v>2</v>
      </c>
      <c r="I13" s="90"/>
      <c r="J13" s="95">
        <v>1014</v>
      </c>
      <c r="K13" s="90"/>
      <c r="L13" s="95">
        <v>1008</v>
      </c>
      <c r="M13" s="90"/>
      <c r="N13" s="95">
        <v>5</v>
      </c>
      <c r="O13" s="90"/>
      <c r="P13" s="95">
        <v>1</v>
      </c>
    </row>
    <row r="14" spans="1:17" ht="12.75" customHeight="1" x14ac:dyDescent="0.2">
      <c r="A14" s="94" t="s">
        <v>625</v>
      </c>
      <c r="B14" s="95">
        <v>29495</v>
      </c>
      <c r="C14" s="90"/>
      <c r="D14" s="95">
        <v>29439</v>
      </c>
      <c r="E14" s="90"/>
      <c r="F14" s="95">
        <v>56</v>
      </c>
      <c r="G14" s="90"/>
      <c r="H14" s="95" t="s">
        <v>75</v>
      </c>
      <c r="I14" s="90"/>
      <c r="J14" s="95">
        <v>3885</v>
      </c>
      <c r="K14" s="90"/>
      <c r="L14" s="95">
        <v>3871</v>
      </c>
      <c r="M14" s="90"/>
      <c r="N14" s="95">
        <v>14</v>
      </c>
      <c r="O14" s="90"/>
      <c r="P14" s="95" t="s">
        <v>75</v>
      </c>
    </row>
    <row r="15" spans="1:17" ht="4.5" customHeight="1" x14ac:dyDescent="0.2">
      <c r="A15" s="96"/>
      <c r="B15" s="97"/>
      <c r="C15" s="90"/>
      <c r="D15" s="97"/>
      <c r="E15" s="90"/>
      <c r="F15" s="97"/>
      <c r="G15" s="90"/>
      <c r="H15" s="97"/>
      <c r="I15" s="90"/>
      <c r="J15" s="97"/>
      <c r="K15" s="90"/>
      <c r="L15" s="97"/>
      <c r="M15" s="90"/>
      <c r="N15" s="97"/>
      <c r="O15" s="90"/>
      <c r="P15" s="97"/>
    </row>
    <row r="16" spans="1:17" ht="12.75" customHeight="1" x14ac:dyDescent="0.2">
      <c r="A16" s="93" t="s">
        <v>626</v>
      </c>
      <c r="B16" s="89">
        <v>35324</v>
      </c>
      <c r="C16" s="90"/>
      <c r="D16" s="89">
        <v>33640</v>
      </c>
      <c r="E16" s="90"/>
      <c r="F16" s="89">
        <v>1680</v>
      </c>
      <c r="G16" s="90"/>
      <c r="H16" s="89">
        <v>4</v>
      </c>
      <c r="I16" s="90"/>
      <c r="J16" s="89">
        <v>7653</v>
      </c>
      <c r="K16" s="90"/>
      <c r="L16" s="89">
        <v>7161</v>
      </c>
      <c r="M16" s="90"/>
      <c r="N16" s="89">
        <v>491</v>
      </c>
      <c r="O16" s="90"/>
      <c r="P16" s="89">
        <v>1</v>
      </c>
    </row>
    <row r="17" spans="1:16" ht="12.75" customHeight="1" x14ac:dyDescent="0.2">
      <c r="A17" s="94" t="s">
        <v>627</v>
      </c>
      <c r="B17" s="95">
        <v>28201</v>
      </c>
      <c r="C17" s="90"/>
      <c r="D17" s="95">
        <v>27081</v>
      </c>
      <c r="E17" s="90"/>
      <c r="F17" s="95">
        <v>1117</v>
      </c>
      <c r="G17" s="90"/>
      <c r="H17" s="95">
        <v>3</v>
      </c>
      <c r="I17" s="90"/>
      <c r="J17" s="95">
        <v>6455</v>
      </c>
      <c r="K17" s="90"/>
      <c r="L17" s="95">
        <v>6096</v>
      </c>
      <c r="M17" s="90"/>
      <c r="N17" s="95">
        <v>359</v>
      </c>
      <c r="O17" s="90"/>
      <c r="P17" s="95" t="s">
        <v>75</v>
      </c>
    </row>
    <row r="18" spans="1:16" ht="12.75" customHeight="1" x14ac:dyDescent="0.2">
      <c r="A18" s="94" t="s">
        <v>628</v>
      </c>
      <c r="B18" s="95">
        <v>3443</v>
      </c>
      <c r="C18" s="90"/>
      <c r="D18" s="95">
        <v>3140</v>
      </c>
      <c r="E18" s="90"/>
      <c r="F18" s="95">
        <v>302</v>
      </c>
      <c r="G18" s="90"/>
      <c r="H18" s="95">
        <v>1</v>
      </c>
      <c r="I18" s="90"/>
      <c r="J18" s="95">
        <v>362</v>
      </c>
      <c r="K18" s="90"/>
      <c r="L18" s="95">
        <v>292</v>
      </c>
      <c r="M18" s="90"/>
      <c r="N18" s="95">
        <v>69</v>
      </c>
      <c r="O18" s="90"/>
      <c r="P18" s="95">
        <v>1</v>
      </c>
    </row>
    <row r="19" spans="1:16" ht="12.75" customHeight="1" x14ac:dyDescent="0.2">
      <c r="A19" s="94" t="s">
        <v>629</v>
      </c>
      <c r="B19" s="95">
        <v>3680</v>
      </c>
      <c r="C19" s="90"/>
      <c r="D19" s="95">
        <v>3419</v>
      </c>
      <c r="E19" s="90"/>
      <c r="F19" s="95">
        <v>261</v>
      </c>
      <c r="G19" s="90"/>
      <c r="H19" s="95" t="s">
        <v>75</v>
      </c>
      <c r="I19" s="90"/>
      <c r="J19" s="95">
        <v>836</v>
      </c>
      <c r="K19" s="90"/>
      <c r="L19" s="95">
        <v>773</v>
      </c>
      <c r="M19" s="90"/>
      <c r="N19" s="95">
        <v>63</v>
      </c>
      <c r="O19" s="90"/>
      <c r="P19" s="95" t="s">
        <v>75</v>
      </c>
    </row>
    <row r="20" spans="1:16" ht="4.5" customHeight="1" x14ac:dyDescent="0.2">
      <c r="A20" s="96"/>
      <c r="B20" s="97"/>
      <c r="C20" s="90"/>
      <c r="D20" s="97"/>
      <c r="E20" s="90"/>
      <c r="F20" s="97"/>
      <c r="G20" s="90"/>
      <c r="H20" s="97"/>
      <c r="I20" s="90"/>
      <c r="J20" s="97"/>
      <c r="K20" s="90"/>
      <c r="L20" s="97"/>
      <c r="M20" s="90"/>
      <c r="N20" s="97"/>
      <c r="O20" s="90"/>
      <c r="P20" s="97"/>
    </row>
    <row r="21" spans="1:16" ht="12.75" customHeight="1" x14ac:dyDescent="0.2">
      <c r="A21" s="93" t="s">
        <v>262</v>
      </c>
      <c r="B21" s="89">
        <v>196119</v>
      </c>
      <c r="C21" s="90"/>
      <c r="D21" s="89">
        <v>195855</v>
      </c>
      <c r="E21" s="90"/>
      <c r="F21" s="89">
        <v>264</v>
      </c>
      <c r="G21" s="90"/>
      <c r="H21" s="89">
        <v>0</v>
      </c>
      <c r="I21" s="90"/>
      <c r="J21" s="89">
        <v>29619</v>
      </c>
      <c r="K21" s="90"/>
      <c r="L21" s="89">
        <v>29554</v>
      </c>
      <c r="M21" s="90"/>
      <c r="N21" s="89">
        <v>65</v>
      </c>
      <c r="O21" s="90"/>
      <c r="P21" s="89">
        <v>0</v>
      </c>
    </row>
    <row r="22" spans="1:16" ht="12.75" customHeight="1" x14ac:dyDescent="0.2">
      <c r="A22" s="94" t="s">
        <v>630</v>
      </c>
      <c r="B22" s="95">
        <v>29105</v>
      </c>
      <c r="C22" s="90"/>
      <c r="D22" s="95">
        <v>29043</v>
      </c>
      <c r="E22" s="90"/>
      <c r="F22" s="95">
        <v>62</v>
      </c>
      <c r="G22" s="90"/>
      <c r="H22" s="95" t="s">
        <v>75</v>
      </c>
      <c r="I22" s="90"/>
      <c r="J22" s="95">
        <v>4012</v>
      </c>
      <c r="K22" s="90"/>
      <c r="L22" s="95">
        <v>3995</v>
      </c>
      <c r="M22" s="90"/>
      <c r="N22" s="95">
        <v>17</v>
      </c>
      <c r="O22" s="90"/>
      <c r="P22" s="95" t="s">
        <v>75</v>
      </c>
    </row>
    <row r="23" spans="1:16" ht="12.75" customHeight="1" x14ac:dyDescent="0.2">
      <c r="A23" s="94" t="s">
        <v>631</v>
      </c>
      <c r="B23" s="95">
        <v>106928</v>
      </c>
      <c r="C23" s="90"/>
      <c r="D23" s="95">
        <v>106808</v>
      </c>
      <c r="E23" s="90"/>
      <c r="F23" s="95">
        <v>120</v>
      </c>
      <c r="G23" s="90"/>
      <c r="H23" s="95" t="s">
        <v>75</v>
      </c>
      <c r="I23" s="90"/>
      <c r="J23" s="95">
        <v>17507</v>
      </c>
      <c r="K23" s="90"/>
      <c r="L23" s="95">
        <v>17480</v>
      </c>
      <c r="M23" s="90"/>
      <c r="N23" s="95">
        <v>27</v>
      </c>
      <c r="O23" s="90"/>
      <c r="P23" s="95" t="s">
        <v>75</v>
      </c>
    </row>
    <row r="24" spans="1:16" ht="12.75" customHeight="1" x14ac:dyDescent="0.2">
      <c r="A24" s="94" t="s">
        <v>632</v>
      </c>
      <c r="B24" s="95">
        <v>60086</v>
      </c>
      <c r="C24" s="90"/>
      <c r="D24" s="95">
        <v>60004</v>
      </c>
      <c r="E24" s="90"/>
      <c r="F24" s="95">
        <v>82</v>
      </c>
      <c r="G24" s="90"/>
      <c r="H24" s="95" t="s">
        <v>75</v>
      </c>
      <c r="I24" s="90"/>
      <c r="J24" s="95">
        <v>8100</v>
      </c>
      <c r="K24" s="90"/>
      <c r="L24" s="95">
        <v>8079</v>
      </c>
      <c r="M24" s="90"/>
      <c r="N24" s="95">
        <v>21</v>
      </c>
      <c r="O24" s="90"/>
      <c r="P24" s="95" t="s">
        <v>75</v>
      </c>
    </row>
    <row r="25" spans="1:16" ht="4.5" customHeight="1" x14ac:dyDescent="0.2">
      <c r="A25" s="96"/>
      <c r="B25" s="97"/>
      <c r="C25" s="90"/>
      <c r="D25" s="97"/>
      <c r="E25" s="90"/>
      <c r="F25" s="97"/>
      <c r="G25" s="90"/>
      <c r="H25" s="97"/>
      <c r="I25" s="90"/>
      <c r="J25" s="97"/>
      <c r="K25" s="90"/>
      <c r="L25" s="97"/>
      <c r="M25" s="90"/>
      <c r="N25" s="97"/>
      <c r="O25" s="90"/>
      <c r="P25" s="97"/>
    </row>
    <row r="26" spans="1:16" ht="12.75" customHeight="1" x14ac:dyDescent="0.2">
      <c r="A26" s="93" t="s">
        <v>633</v>
      </c>
      <c r="B26" s="89">
        <v>1310</v>
      </c>
      <c r="C26" s="90"/>
      <c r="D26" s="89">
        <v>1085</v>
      </c>
      <c r="E26" s="90"/>
      <c r="F26" s="89">
        <v>222</v>
      </c>
      <c r="G26" s="90"/>
      <c r="H26" s="89">
        <v>3</v>
      </c>
      <c r="I26" s="90"/>
      <c r="J26" s="89">
        <v>16</v>
      </c>
      <c r="K26" s="90"/>
      <c r="L26" s="89">
        <v>10</v>
      </c>
      <c r="M26" s="90"/>
      <c r="N26" s="89">
        <v>6</v>
      </c>
      <c r="O26" s="90"/>
      <c r="P26" s="89" t="s">
        <v>75</v>
      </c>
    </row>
    <row r="27" spans="1:16" ht="4.5" customHeight="1" x14ac:dyDescent="0.2">
      <c r="A27" s="96"/>
      <c r="B27" s="97"/>
      <c r="C27" s="90"/>
      <c r="D27" s="97"/>
      <c r="E27" s="90"/>
      <c r="F27" s="97"/>
      <c r="G27" s="90"/>
      <c r="H27" s="97"/>
      <c r="I27" s="90"/>
      <c r="J27" s="97"/>
      <c r="K27" s="90"/>
      <c r="L27" s="97"/>
      <c r="M27" s="90"/>
      <c r="N27" s="97"/>
      <c r="O27" s="90"/>
      <c r="P27" s="97"/>
    </row>
    <row r="28" spans="1:16" ht="12.75" customHeight="1" x14ac:dyDescent="0.2">
      <c r="A28" s="93" t="s">
        <v>263</v>
      </c>
      <c r="B28" s="89">
        <v>29551</v>
      </c>
      <c r="C28" s="90"/>
      <c r="D28" s="89">
        <v>29212</v>
      </c>
      <c r="E28" s="90"/>
      <c r="F28" s="89">
        <v>259</v>
      </c>
      <c r="G28" s="90"/>
      <c r="H28" s="89">
        <v>80</v>
      </c>
      <c r="I28" s="90"/>
      <c r="J28" s="89">
        <v>3690</v>
      </c>
      <c r="K28" s="90"/>
      <c r="L28" s="89">
        <v>3613</v>
      </c>
      <c r="M28" s="90"/>
      <c r="N28" s="89">
        <v>62</v>
      </c>
      <c r="O28" s="90"/>
      <c r="P28" s="89">
        <v>15</v>
      </c>
    </row>
    <row r="29" spans="1:16" ht="12.75" customHeight="1" x14ac:dyDescent="0.2">
      <c r="A29" s="94" t="s">
        <v>634</v>
      </c>
      <c r="B29" s="95">
        <v>935</v>
      </c>
      <c r="C29" s="90"/>
      <c r="D29" s="95">
        <v>790</v>
      </c>
      <c r="E29" s="90"/>
      <c r="F29" s="95">
        <v>75</v>
      </c>
      <c r="G29" s="90"/>
      <c r="H29" s="95">
        <v>70</v>
      </c>
      <c r="I29" s="90"/>
      <c r="J29" s="95">
        <v>153</v>
      </c>
      <c r="K29" s="90"/>
      <c r="L29" s="95">
        <v>126</v>
      </c>
      <c r="M29" s="90"/>
      <c r="N29" s="95">
        <v>13</v>
      </c>
      <c r="O29" s="90"/>
      <c r="P29" s="95">
        <v>14</v>
      </c>
    </row>
    <row r="30" spans="1:16" ht="12.75" customHeight="1" x14ac:dyDescent="0.2">
      <c r="A30" s="94" t="s">
        <v>635</v>
      </c>
      <c r="B30" s="95">
        <v>25093</v>
      </c>
      <c r="C30" s="90"/>
      <c r="D30" s="95">
        <v>24948</v>
      </c>
      <c r="E30" s="90"/>
      <c r="F30" s="95">
        <v>135</v>
      </c>
      <c r="G30" s="90"/>
      <c r="H30" s="95">
        <v>10</v>
      </c>
      <c r="I30" s="90"/>
      <c r="J30" s="95">
        <v>3008</v>
      </c>
      <c r="K30" s="90"/>
      <c r="L30" s="95">
        <v>2966</v>
      </c>
      <c r="M30" s="90"/>
      <c r="N30" s="95">
        <v>41</v>
      </c>
      <c r="O30" s="90"/>
      <c r="P30" s="95">
        <v>1</v>
      </c>
    </row>
    <row r="31" spans="1:16" ht="12.75" customHeight="1" x14ac:dyDescent="0.2">
      <c r="A31" s="94" t="s">
        <v>636</v>
      </c>
      <c r="B31" s="95">
        <v>3523</v>
      </c>
      <c r="C31" s="90"/>
      <c r="D31" s="95">
        <v>3474</v>
      </c>
      <c r="E31" s="90"/>
      <c r="F31" s="95">
        <v>49</v>
      </c>
      <c r="G31" s="90"/>
      <c r="H31" s="95" t="s">
        <v>75</v>
      </c>
      <c r="I31" s="90"/>
      <c r="J31" s="95">
        <v>529</v>
      </c>
      <c r="K31" s="90"/>
      <c r="L31" s="95">
        <v>521</v>
      </c>
      <c r="M31" s="90"/>
      <c r="N31" s="95">
        <v>8</v>
      </c>
      <c r="O31" s="90"/>
      <c r="P31" s="95" t="s">
        <v>75</v>
      </c>
    </row>
    <row r="32" spans="1:16" ht="4.5" customHeight="1" x14ac:dyDescent="0.2">
      <c r="A32" s="96"/>
      <c r="B32" s="97"/>
      <c r="C32" s="90"/>
      <c r="D32" s="97"/>
      <c r="E32" s="90"/>
      <c r="F32" s="97"/>
      <c r="G32" s="90"/>
      <c r="H32" s="97"/>
      <c r="I32" s="90"/>
      <c r="J32" s="97"/>
      <c r="K32" s="90"/>
      <c r="L32" s="97"/>
      <c r="M32" s="90"/>
      <c r="N32" s="97"/>
      <c r="O32" s="90"/>
      <c r="P32" s="97"/>
    </row>
    <row r="33" spans="1:16" ht="12.75" customHeight="1" x14ac:dyDescent="0.2">
      <c r="A33" s="93" t="s">
        <v>637</v>
      </c>
      <c r="B33" s="89">
        <v>6059</v>
      </c>
      <c r="C33" s="90"/>
      <c r="D33" s="89">
        <v>5988</v>
      </c>
      <c r="E33" s="90"/>
      <c r="F33" s="89">
        <v>62</v>
      </c>
      <c r="G33" s="90"/>
      <c r="H33" s="89">
        <v>9</v>
      </c>
      <c r="I33" s="90"/>
      <c r="J33" s="89">
        <v>68</v>
      </c>
      <c r="K33" s="90"/>
      <c r="L33" s="89">
        <v>68</v>
      </c>
      <c r="M33" s="90"/>
      <c r="N33" s="89">
        <v>0</v>
      </c>
      <c r="O33" s="90"/>
      <c r="P33" s="89">
        <v>0</v>
      </c>
    </row>
    <row r="34" spans="1:16" ht="12.75" customHeight="1" x14ac:dyDescent="0.2">
      <c r="A34" s="94" t="s">
        <v>638</v>
      </c>
      <c r="B34" s="95">
        <v>3714</v>
      </c>
      <c r="C34" s="90"/>
      <c r="D34" s="95">
        <v>3664</v>
      </c>
      <c r="E34" s="90"/>
      <c r="F34" s="95">
        <v>42</v>
      </c>
      <c r="G34" s="90"/>
      <c r="H34" s="95">
        <v>8</v>
      </c>
      <c r="I34" s="90"/>
      <c r="J34" s="95">
        <v>29</v>
      </c>
      <c r="K34" s="90"/>
      <c r="L34" s="95">
        <v>29</v>
      </c>
      <c r="M34" s="90"/>
      <c r="N34" s="95" t="s">
        <v>75</v>
      </c>
      <c r="O34" s="90"/>
      <c r="P34" s="95" t="s">
        <v>75</v>
      </c>
    </row>
    <row r="35" spans="1:16" ht="12.75" customHeight="1" x14ac:dyDescent="0.2">
      <c r="A35" s="94" t="s">
        <v>639</v>
      </c>
      <c r="B35" s="95">
        <v>1104</v>
      </c>
      <c r="C35" s="90"/>
      <c r="D35" s="95">
        <v>1095</v>
      </c>
      <c r="E35" s="90"/>
      <c r="F35" s="95">
        <v>8</v>
      </c>
      <c r="G35" s="90"/>
      <c r="H35" s="95">
        <v>1</v>
      </c>
      <c r="I35" s="90"/>
      <c r="J35" s="95">
        <v>5</v>
      </c>
      <c r="K35" s="90"/>
      <c r="L35" s="95">
        <v>5</v>
      </c>
      <c r="M35" s="90"/>
      <c r="N35" s="95" t="s">
        <v>75</v>
      </c>
      <c r="O35" s="90"/>
      <c r="P35" s="95" t="s">
        <v>75</v>
      </c>
    </row>
    <row r="36" spans="1:16" ht="12.75" customHeight="1" x14ac:dyDescent="0.2">
      <c r="A36" s="94" t="s">
        <v>640</v>
      </c>
      <c r="B36" s="95">
        <v>12</v>
      </c>
      <c r="C36" s="90"/>
      <c r="D36" s="95">
        <v>12</v>
      </c>
      <c r="E36" s="90"/>
      <c r="F36" s="95" t="s">
        <v>75</v>
      </c>
      <c r="G36" s="90"/>
      <c r="H36" s="95" t="s">
        <v>75</v>
      </c>
      <c r="I36" s="90"/>
      <c r="J36" s="95" t="s">
        <v>75</v>
      </c>
      <c r="K36" s="90"/>
      <c r="L36" s="95" t="s">
        <v>75</v>
      </c>
      <c r="M36" s="90"/>
      <c r="N36" s="95" t="s">
        <v>75</v>
      </c>
      <c r="O36" s="90"/>
      <c r="P36" s="95" t="s">
        <v>75</v>
      </c>
    </row>
    <row r="37" spans="1:16" ht="12.75" customHeight="1" x14ac:dyDescent="0.2">
      <c r="A37" s="98" t="s">
        <v>641</v>
      </c>
      <c r="B37" s="95">
        <v>1229</v>
      </c>
      <c r="C37" s="90"/>
      <c r="D37" s="95">
        <v>1217</v>
      </c>
      <c r="E37" s="90"/>
      <c r="F37" s="95">
        <v>12</v>
      </c>
      <c r="G37" s="90"/>
      <c r="H37" s="95" t="s">
        <v>75</v>
      </c>
      <c r="I37" s="90"/>
      <c r="J37" s="95">
        <v>34</v>
      </c>
      <c r="K37" s="90"/>
      <c r="L37" s="95">
        <v>34</v>
      </c>
      <c r="M37" s="90"/>
      <c r="N37" s="95" t="s">
        <v>75</v>
      </c>
      <c r="O37" s="90"/>
      <c r="P37" s="95" t="s">
        <v>75</v>
      </c>
    </row>
    <row r="38" spans="1:16" ht="4.5" customHeight="1" x14ac:dyDescent="0.2">
      <c r="A38" s="96"/>
      <c r="B38" s="97"/>
      <c r="C38" s="90"/>
      <c r="D38" s="97"/>
      <c r="E38" s="90"/>
      <c r="F38" s="97"/>
      <c r="G38" s="90"/>
      <c r="H38" s="97"/>
      <c r="I38" s="90"/>
      <c r="J38" s="97"/>
      <c r="K38" s="90"/>
      <c r="L38" s="97"/>
      <c r="M38" s="90"/>
      <c r="N38" s="97"/>
      <c r="O38" s="90"/>
      <c r="P38" s="97"/>
    </row>
    <row r="39" spans="1:16" ht="12.75" customHeight="1" x14ac:dyDescent="0.2">
      <c r="A39" s="93" t="s">
        <v>642</v>
      </c>
      <c r="B39" s="89">
        <v>14040</v>
      </c>
      <c r="C39" s="90"/>
      <c r="D39" s="89">
        <v>13954</v>
      </c>
      <c r="E39" s="90"/>
      <c r="F39" s="89">
        <v>51</v>
      </c>
      <c r="G39" s="90"/>
      <c r="H39" s="89">
        <v>35</v>
      </c>
      <c r="I39" s="90"/>
      <c r="J39" s="89">
        <v>7</v>
      </c>
      <c r="K39" s="90"/>
      <c r="L39" s="89">
        <v>7</v>
      </c>
      <c r="M39" s="90"/>
      <c r="N39" s="89">
        <v>0</v>
      </c>
      <c r="O39" s="90"/>
      <c r="P39" s="89">
        <v>0</v>
      </c>
    </row>
    <row r="40" spans="1:16" ht="12.75" customHeight="1" x14ac:dyDescent="0.2">
      <c r="A40" s="94" t="s">
        <v>643</v>
      </c>
      <c r="B40" s="95">
        <v>126</v>
      </c>
      <c r="C40" s="90"/>
      <c r="D40" s="95">
        <v>117</v>
      </c>
      <c r="E40" s="90"/>
      <c r="F40" s="95">
        <v>7</v>
      </c>
      <c r="G40" s="90"/>
      <c r="H40" s="95">
        <v>2</v>
      </c>
      <c r="I40" s="90"/>
      <c r="J40" s="95">
        <v>3</v>
      </c>
      <c r="K40" s="90"/>
      <c r="L40" s="95">
        <v>3</v>
      </c>
      <c r="M40" s="90"/>
      <c r="N40" s="95" t="s">
        <v>75</v>
      </c>
      <c r="O40" s="90"/>
      <c r="P40" s="95" t="s">
        <v>75</v>
      </c>
    </row>
    <row r="41" spans="1:16" ht="12.75" customHeight="1" x14ac:dyDescent="0.2">
      <c r="A41" s="94" t="s">
        <v>644</v>
      </c>
      <c r="B41" s="95">
        <v>205</v>
      </c>
      <c r="C41" s="90"/>
      <c r="D41" s="95">
        <v>202</v>
      </c>
      <c r="E41" s="90"/>
      <c r="F41" s="95">
        <v>1</v>
      </c>
      <c r="G41" s="90"/>
      <c r="H41" s="95">
        <v>2</v>
      </c>
      <c r="I41" s="90"/>
      <c r="J41" s="95" t="s">
        <v>75</v>
      </c>
      <c r="K41" s="90"/>
      <c r="L41" s="95" t="s">
        <v>75</v>
      </c>
      <c r="M41" s="90"/>
      <c r="N41" s="95" t="s">
        <v>75</v>
      </c>
      <c r="O41" s="90"/>
      <c r="P41" s="95" t="s">
        <v>75</v>
      </c>
    </row>
    <row r="42" spans="1:16" ht="12.75" customHeight="1" x14ac:dyDescent="0.2">
      <c r="A42" s="94" t="s">
        <v>789</v>
      </c>
      <c r="B42" s="95">
        <v>13454</v>
      </c>
      <c r="C42" s="90"/>
      <c r="D42" s="95">
        <v>13382</v>
      </c>
      <c r="E42" s="90"/>
      <c r="F42" s="95">
        <v>41</v>
      </c>
      <c r="G42" s="90"/>
      <c r="H42" s="95">
        <v>31</v>
      </c>
      <c r="I42" s="90"/>
      <c r="J42" s="95" t="s">
        <v>75</v>
      </c>
      <c r="K42" s="90"/>
      <c r="L42" s="95" t="s">
        <v>75</v>
      </c>
      <c r="M42" s="90"/>
      <c r="N42" s="95" t="s">
        <v>75</v>
      </c>
      <c r="O42" s="90"/>
      <c r="P42" s="95" t="s">
        <v>75</v>
      </c>
    </row>
    <row r="43" spans="1:16" ht="12.75" customHeight="1" x14ac:dyDescent="0.2">
      <c r="A43" s="94" t="s">
        <v>645</v>
      </c>
      <c r="B43" s="95">
        <v>255</v>
      </c>
      <c r="C43" s="90"/>
      <c r="D43" s="95">
        <v>253</v>
      </c>
      <c r="E43" s="90"/>
      <c r="F43" s="95">
        <v>2</v>
      </c>
      <c r="G43" s="90"/>
      <c r="H43" s="95" t="s">
        <v>75</v>
      </c>
      <c r="I43" s="90"/>
      <c r="J43" s="95">
        <v>4</v>
      </c>
      <c r="K43" s="90"/>
      <c r="L43" s="95">
        <v>4</v>
      </c>
      <c r="M43" s="90"/>
      <c r="N43" s="95" t="s">
        <v>75</v>
      </c>
      <c r="O43" s="90"/>
      <c r="P43" s="95" t="s">
        <v>75</v>
      </c>
    </row>
    <row r="44" spans="1:16" ht="4.5" customHeight="1" x14ac:dyDescent="0.2">
      <c r="A44" s="96"/>
      <c r="B44" s="97"/>
      <c r="C44" s="90"/>
      <c r="D44" s="97"/>
      <c r="E44" s="90"/>
      <c r="F44" s="97"/>
      <c r="G44" s="90"/>
      <c r="H44" s="97"/>
      <c r="I44" s="90"/>
      <c r="J44" s="97"/>
      <c r="K44" s="90"/>
      <c r="L44" s="97"/>
      <c r="M44" s="90"/>
      <c r="N44" s="97"/>
      <c r="O44" s="90"/>
      <c r="P44" s="97"/>
    </row>
    <row r="45" spans="1:16" ht="12.75" customHeight="1" x14ac:dyDescent="0.2">
      <c r="A45" s="93" t="s">
        <v>264</v>
      </c>
      <c r="B45" s="89">
        <v>242</v>
      </c>
      <c r="C45" s="90"/>
      <c r="D45" s="89">
        <v>211</v>
      </c>
      <c r="E45" s="90"/>
      <c r="F45" s="89">
        <v>5</v>
      </c>
      <c r="G45" s="90"/>
      <c r="H45" s="89">
        <v>26</v>
      </c>
      <c r="I45" s="90"/>
      <c r="J45" s="89">
        <v>3</v>
      </c>
      <c r="K45" s="90"/>
      <c r="L45" s="89">
        <v>0</v>
      </c>
      <c r="M45" s="90"/>
      <c r="N45" s="89">
        <v>0</v>
      </c>
      <c r="O45" s="90"/>
      <c r="P45" s="89">
        <v>3</v>
      </c>
    </row>
    <row r="46" spans="1:16" ht="12.75" customHeight="1" x14ac:dyDescent="0.2">
      <c r="A46" s="94" t="s">
        <v>646</v>
      </c>
      <c r="B46" s="95">
        <v>123</v>
      </c>
      <c r="C46" s="90"/>
      <c r="D46" s="95">
        <v>107</v>
      </c>
      <c r="E46" s="90"/>
      <c r="F46" s="95">
        <v>3</v>
      </c>
      <c r="G46" s="90"/>
      <c r="H46" s="95">
        <v>13</v>
      </c>
      <c r="I46" s="90"/>
      <c r="J46" s="95" t="s">
        <v>75</v>
      </c>
      <c r="K46" s="90"/>
      <c r="L46" s="95" t="s">
        <v>75</v>
      </c>
      <c r="M46" s="90"/>
      <c r="N46" s="95" t="s">
        <v>75</v>
      </c>
      <c r="O46" s="90"/>
      <c r="P46" s="95" t="s">
        <v>75</v>
      </c>
    </row>
    <row r="47" spans="1:16" ht="12.75" customHeight="1" x14ac:dyDescent="0.2">
      <c r="A47" s="94" t="s">
        <v>647</v>
      </c>
      <c r="B47" s="95">
        <v>26</v>
      </c>
      <c r="C47" s="90"/>
      <c r="D47" s="95">
        <v>12</v>
      </c>
      <c r="E47" s="90"/>
      <c r="F47" s="95">
        <v>1</v>
      </c>
      <c r="G47" s="90"/>
      <c r="H47" s="95">
        <v>13</v>
      </c>
      <c r="I47" s="90"/>
      <c r="J47" s="95">
        <v>3</v>
      </c>
      <c r="K47" s="90"/>
      <c r="L47" s="95" t="s">
        <v>75</v>
      </c>
      <c r="M47" s="90"/>
      <c r="N47" s="95" t="s">
        <v>75</v>
      </c>
      <c r="O47" s="90"/>
      <c r="P47" s="95">
        <v>3</v>
      </c>
    </row>
    <row r="48" spans="1:16" ht="12.75" customHeight="1" x14ac:dyDescent="0.2">
      <c r="A48" s="94" t="s">
        <v>648</v>
      </c>
      <c r="B48" s="95">
        <v>93</v>
      </c>
      <c r="C48" s="90"/>
      <c r="D48" s="95">
        <v>92</v>
      </c>
      <c r="E48" s="90"/>
      <c r="F48" s="95">
        <v>1</v>
      </c>
      <c r="G48" s="90"/>
      <c r="H48" s="95" t="s">
        <v>75</v>
      </c>
      <c r="I48" s="90"/>
      <c r="J48" s="95" t="s">
        <v>75</v>
      </c>
      <c r="K48" s="90"/>
      <c r="L48" s="95" t="s">
        <v>75</v>
      </c>
      <c r="M48" s="90"/>
      <c r="N48" s="95" t="s">
        <v>75</v>
      </c>
      <c r="O48" s="90"/>
      <c r="P48" s="95" t="s">
        <v>75</v>
      </c>
    </row>
    <row r="49" spans="1:16" ht="4.5" customHeight="1" x14ac:dyDescent="0.2">
      <c r="A49" s="96"/>
      <c r="B49" s="97"/>
      <c r="C49" s="90"/>
      <c r="D49" s="97"/>
      <c r="E49" s="90"/>
      <c r="F49" s="97"/>
      <c r="G49" s="90"/>
      <c r="H49" s="97"/>
      <c r="I49" s="90"/>
      <c r="J49" s="97"/>
      <c r="K49" s="90"/>
      <c r="L49" s="97"/>
      <c r="M49" s="90"/>
      <c r="N49" s="97"/>
      <c r="O49" s="90"/>
      <c r="P49" s="97"/>
    </row>
    <row r="50" spans="1:16" ht="12.75" customHeight="1" x14ac:dyDescent="0.2">
      <c r="A50" s="93" t="s">
        <v>649</v>
      </c>
      <c r="B50" s="89">
        <v>464</v>
      </c>
      <c r="C50" s="90"/>
      <c r="D50" s="89">
        <v>462</v>
      </c>
      <c r="E50" s="90"/>
      <c r="F50" s="89">
        <v>2</v>
      </c>
      <c r="G50" s="90"/>
      <c r="H50" s="89">
        <v>0</v>
      </c>
      <c r="I50" s="90"/>
      <c r="J50" s="89">
        <v>17</v>
      </c>
      <c r="K50" s="90"/>
      <c r="L50" s="89">
        <v>17</v>
      </c>
      <c r="M50" s="90"/>
      <c r="N50" s="89">
        <v>0</v>
      </c>
      <c r="O50" s="90"/>
      <c r="P50" s="89">
        <v>0</v>
      </c>
    </row>
    <row r="51" spans="1:16" ht="12.75" customHeight="1" x14ac:dyDescent="0.2">
      <c r="A51" s="94" t="s">
        <v>650</v>
      </c>
      <c r="B51" s="95">
        <v>14</v>
      </c>
      <c r="C51" s="90"/>
      <c r="D51" s="95">
        <v>14</v>
      </c>
      <c r="E51" s="90"/>
      <c r="F51" s="95" t="s">
        <v>75</v>
      </c>
      <c r="G51" s="90"/>
      <c r="H51" s="95" t="s">
        <v>75</v>
      </c>
      <c r="I51" s="90"/>
      <c r="J51" s="95">
        <v>1</v>
      </c>
      <c r="K51" s="90"/>
      <c r="L51" s="95">
        <v>1</v>
      </c>
      <c r="M51" s="90"/>
      <c r="N51" s="95" t="s">
        <v>75</v>
      </c>
      <c r="O51" s="90"/>
      <c r="P51" s="95" t="s">
        <v>75</v>
      </c>
    </row>
    <row r="52" spans="1:16" ht="12.75" customHeight="1" x14ac:dyDescent="0.2">
      <c r="A52" s="98" t="s">
        <v>651</v>
      </c>
      <c r="B52" s="95">
        <v>79</v>
      </c>
      <c r="C52" s="90"/>
      <c r="D52" s="95">
        <v>78</v>
      </c>
      <c r="E52" s="90"/>
      <c r="F52" s="95">
        <v>1</v>
      </c>
      <c r="G52" s="90"/>
      <c r="H52" s="95" t="s">
        <v>75</v>
      </c>
      <c r="I52" s="90"/>
      <c r="J52" s="95" t="s">
        <v>75</v>
      </c>
      <c r="K52" s="90"/>
      <c r="L52" s="95" t="s">
        <v>75</v>
      </c>
      <c r="M52" s="90"/>
      <c r="N52" s="95" t="s">
        <v>75</v>
      </c>
      <c r="O52" s="90"/>
      <c r="P52" s="95" t="s">
        <v>75</v>
      </c>
    </row>
    <row r="53" spans="1:16" ht="12.75" customHeight="1" x14ac:dyDescent="0.2">
      <c r="A53" s="98" t="s">
        <v>652</v>
      </c>
      <c r="B53" s="95">
        <v>371</v>
      </c>
      <c r="C53" s="90"/>
      <c r="D53" s="95">
        <v>370</v>
      </c>
      <c r="E53" s="90"/>
      <c r="F53" s="95">
        <v>1</v>
      </c>
      <c r="G53" s="90"/>
      <c r="H53" s="95" t="s">
        <v>75</v>
      </c>
      <c r="I53" s="90"/>
      <c r="J53" s="95">
        <v>16</v>
      </c>
      <c r="K53" s="90"/>
      <c r="L53" s="95">
        <v>16</v>
      </c>
      <c r="M53" s="90"/>
      <c r="N53" s="95" t="s">
        <v>75</v>
      </c>
      <c r="O53" s="90"/>
      <c r="P53" s="95" t="s">
        <v>75</v>
      </c>
    </row>
    <row r="54" spans="1:16" ht="4.5" customHeight="1" x14ac:dyDescent="0.2">
      <c r="A54" s="96"/>
      <c r="B54" s="97"/>
      <c r="C54" s="90"/>
      <c r="D54" s="97"/>
      <c r="E54" s="90"/>
      <c r="F54" s="97"/>
      <c r="G54" s="90"/>
      <c r="H54" s="97"/>
      <c r="I54" s="90"/>
      <c r="J54" s="97"/>
      <c r="K54" s="90"/>
      <c r="L54" s="97"/>
      <c r="M54" s="90"/>
      <c r="N54" s="97"/>
      <c r="O54" s="90"/>
      <c r="P54" s="97"/>
    </row>
    <row r="55" spans="1:16" ht="12.75" customHeight="1" x14ac:dyDescent="0.2">
      <c r="A55" s="93" t="s">
        <v>653</v>
      </c>
      <c r="B55" s="89">
        <v>181</v>
      </c>
      <c r="C55" s="90"/>
      <c r="D55" s="89">
        <v>179</v>
      </c>
      <c r="E55" s="90"/>
      <c r="F55" s="89">
        <v>2</v>
      </c>
      <c r="G55" s="90"/>
      <c r="H55" s="89">
        <v>0</v>
      </c>
      <c r="I55" s="90"/>
      <c r="J55" s="89">
        <v>1</v>
      </c>
      <c r="K55" s="90"/>
      <c r="L55" s="89">
        <v>1</v>
      </c>
      <c r="M55" s="90"/>
      <c r="N55" s="89">
        <v>0</v>
      </c>
      <c r="O55" s="90"/>
      <c r="P55" s="89">
        <v>0</v>
      </c>
    </row>
    <row r="56" spans="1:16" ht="12.75" customHeight="1" x14ac:dyDescent="0.2">
      <c r="A56" s="94" t="s">
        <v>654</v>
      </c>
      <c r="B56" s="95">
        <v>54</v>
      </c>
      <c r="C56" s="90"/>
      <c r="D56" s="95">
        <v>54</v>
      </c>
      <c r="E56" s="90"/>
      <c r="F56" s="95" t="s">
        <v>75</v>
      </c>
      <c r="G56" s="90"/>
      <c r="H56" s="95" t="s">
        <v>75</v>
      </c>
      <c r="I56" s="90"/>
      <c r="J56" s="95" t="s">
        <v>75</v>
      </c>
      <c r="K56" s="90"/>
      <c r="L56" s="95" t="s">
        <v>75</v>
      </c>
      <c r="M56" s="90"/>
      <c r="N56" s="95" t="s">
        <v>75</v>
      </c>
      <c r="O56" s="90"/>
      <c r="P56" s="95" t="s">
        <v>75</v>
      </c>
    </row>
    <row r="57" spans="1:16" ht="12.75" customHeight="1" x14ac:dyDescent="0.2">
      <c r="A57" s="94" t="s">
        <v>655</v>
      </c>
      <c r="B57" s="95">
        <v>60</v>
      </c>
      <c r="C57" s="90"/>
      <c r="D57" s="95">
        <v>60</v>
      </c>
      <c r="E57" s="90"/>
      <c r="F57" s="95" t="s">
        <v>75</v>
      </c>
      <c r="G57" s="90"/>
      <c r="H57" s="95" t="s">
        <v>75</v>
      </c>
      <c r="I57" s="90"/>
      <c r="J57" s="95" t="s">
        <v>75</v>
      </c>
      <c r="K57" s="90"/>
      <c r="L57" s="95" t="s">
        <v>75</v>
      </c>
      <c r="M57" s="90"/>
      <c r="N57" s="95" t="s">
        <v>75</v>
      </c>
      <c r="O57" s="90"/>
      <c r="P57" s="95" t="s">
        <v>75</v>
      </c>
    </row>
    <row r="58" spans="1:16" ht="12.75" customHeight="1" x14ac:dyDescent="0.2">
      <c r="A58" s="94" t="s">
        <v>656</v>
      </c>
      <c r="B58" s="95">
        <v>3</v>
      </c>
      <c r="C58" s="90"/>
      <c r="D58" s="95">
        <v>2</v>
      </c>
      <c r="E58" s="90"/>
      <c r="F58" s="95">
        <v>1</v>
      </c>
      <c r="G58" s="90"/>
      <c r="H58" s="95" t="s">
        <v>75</v>
      </c>
      <c r="I58" s="90"/>
      <c r="J58" s="95">
        <v>1</v>
      </c>
      <c r="K58" s="90"/>
      <c r="L58" s="95">
        <v>1</v>
      </c>
      <c r="M58" s="90"/>
      <c r="N58" s="95" t="s">
        <v>75</v>
      </c>
      <c r="O58" s="90"/>
      <c r="P58" s="95" t="s">
        <v>75</v>
      </c>
    </row>
    <row r="59" spans="1:16" ht="12.75" customHeight="1" x14ac:dyDescent="0.2">
      <c r="A59" s="94" t="s">
        <v>657</v>
      </c>
      <c r="B59" s="95">
        <v>64</v>
      </c>
      <c r="C59" s="90"/>
      <c r="D59" s="95">
        <v>63</v>
      </c>
      <c r="E59" s="90"/>
      <c r="F59" s="95">
        <v>1</v>
      </c>
      <c r="G59" s="90"/>
      <c r="H59" s="95" t="s">
        <v>75</v>
      </c>
      <c r="I59" s="90"/>
      <c r="J59" s="95" t="s">
        <v>75</v>
      </c>
      <c r="K59" s="90"/>
      <c r="L59" s="95" t="s">
        <v>75</v>
      </c>
      <c r="M59" s="90"/>
      <c r="N59" s="95" t="s">
        <v>75</v>
      </c>
      <c r="O59" s="90"/>
      <c r="P59" s="95" t="s">
        <v>75</v>
      </c>
    </row>
    <row r="60" spans="1:16" ht="4.5" customHeight="1" x14ac:dyDescent="0.2">
      <c r="A60" s="96"/>
      <c r="B60" s="97"/>
      <c r="C60" s="90"/>
      <c r="D60" s="97"/>
      <c r="E60" s="90"/>
      <c r="F60" s="97"/>
      <c r="G60" s="90"/>
      <c r="H60" s="97"/>
      <c r="I60" s="90"/>
      <c r="J60" s="97"/>
      <c r="K60" s="90"/>
      <c r="L60" s="97"/>
      <c r="M60" s="90"/>
      <c r="N60" s="97"/>
      <c r="O60" s="90"/>
      <c r="P60" s="97"/>
    </row>
    <row r="61" spans="1:16" ht="12.75" customHeight="1" x14ac:dyDescent="0.2">
      <c r="A61" s="93" t="s">
        <v>658</v>
      </c>
      <c r="B61" s="89">
        <v>1407</v>
      </c>
      <c r="C61" s="90"/>
      <c r="D61" s="89">
        <v>1392</v>
      </c>
      <c r="E61" s="90"/>
      <c r="F61" s="89">
        <v>8</v>
      </c>
      <c r="G61" s="90"/>
      <c r="H61" s="89">
        <v>7</v>
      </c>
      <c r="I61" s="90"/>
      <c r="J61" s="89">
        <v>102</v>
      </c>
      <c r="K61" s="90"/>
      <c r="L61" s="89">
        <v>102</v>
      </c>
      <c r="M61" s="90"/>
      <c r="N61" s="89">
        <v>0</v>
      </c>
      <c r="O61" s="90"/>
      <c r="P61" s="89">
        <v>0</v>
      </c>
    </row>
    <row r="62" spans="1:16" ht="12.75" customHeight="1" x14ac:dyDescent="0.2">
      <c r="A62" s="94" t="s">
        <v>659</v>
      </c>
      <c r="B62" s="95">
        <v>457</v>
      </c>
      <c r="C62" s="90"/>
      <c r="D62" s="95">
        <v>454</v>
      </c>
      <c r="E62" s="90"/>
      <c r="F62" s="95">
        <v>3</v>
      </c>
      <c r="G62" s="90"/>
      <c r="H62" s="95" t="s">
        <v>75</v>
      </c>
      <c r="I62" s="90"/>
      <c r="J62" s="95">
        <v>16</v>
      </c>
      <c r="K62" s="90"/>
      <c r="L62" s="95">
        <v>16</v>
      </c>
      <c r="M62" s="90"/>
      <c r="N62" s="95" t="s">
        <v>75</v>
      </c>
      <c r="O62" s="90"/>
      <c r="P62" s="95" t="s">
        <v>75</v>
      </c>
    </row>
    <row r="63" spans="1:16" ht="12.75" customHeight="1" x14ac:dyDescent="0.2">
      <c r="A63" s="94" t="s">
        <v>660</v>
      </c>
      <c r="B63" s="95">
        <v>863</v>
      </c>
      <c r="C63" s="90"/>
      <c r="D63" s="95">
        <v>851</v>
      </c>
      <c r="E63" s="90"/>
      <c r="F63" s="95">
        <v>5</v>
      </c>
      <c r="G63" s="90"/>
      <c r="H63" s="95">
        <v>7</v>
      </c>
      <c r="I63" s="90"/>
      <c r="J63" s="95">
        <v>79</v>
      </c>
      <c r="K63" s="90"/>
      <c r="L63" s="95">
        <v>79</v>
      </c>
      <c r="M63" s="90"/>
      <c r="N63" s="95" t="s">
        <v>75</v>
      </c>
      <c r="O63" s="90"/>
      <c r="P63" s="95" t="s">
        <v>75</v>
      </c>
    </row>
    <row r="64" spans="1:16" ht="12.75" customHeight="1" x14ac:dyDescent="0.2">
      <c r="A64" s="94" t="s">
        <v>661</v>
      </c>
      <c r="B64" s="95">
        <v>87</v>
      </c>
      <c r="C64" s="90"/>
      <c r="D64" s="95">
        <v>87</v>
      </c>
      <c r="E64" s="90"/>
      <c r="F64" s="95" t="s">
        <v>75</v>
      </c>
      <c r="G64" s="90"/>
      <c r="H64" s="95" t="s">
        <v>75</v>
      </c>
      <c r="I64" s="90"/>
      <c r="J64" s="95">
        <v>7</v>
      </c>
      <c r="K64" s="90"/>
      <c r="L64" s="95">
        <v>7</v>
      </c>
      <c r="M64" s="90"/>
      <c r="N64" s="95" t="s">
        <v>75</v>
      </c>
      <c r="O64" s="90"/>
      <c r="P64" s="95" t="s">
        <v>75</v>
      </c>
    </row>
    <row r="65" spans="1:16" ht="4.5" customHeight="1" x14ac:dyDescent="0.2">
      <c r="A65" s="96"/>
      <c r="B65" s="97"/>
      <c r="C65" s="90"/>
      <c r="D65" s="97"/>
      <c r="E65" s="90"/>
      <c r="F65" s="97"/>
      <c r="G65" s="90"/>
      <c r="H65" s="97"/>
      <c r="I65" s="90"/>
      <c r="J65" s="97"/>
      <c r="K65" s="90"/>
      <c r="L65" s="97"/>
      <c r="M65" s="90"/>
      <c r="N65" s="97"/>
      <c r="O65" s="90"/>
      <c r="P65" s="97"/>
    </row>
    <row r="66" spans="1:16" ht="12.75" customHeight="1" x14ac:dyDescent="0.2">
      <c r="A66" s="93" t="s">
        <v>178</v>
      </c>
      <c r="B66" s="89">
        <v>5501</v>
      </c>
      <c r="C66" s="90"/>
      <c r="D66" s="89">
        <v>4976</v>
      </c>
      <c r="E66" s="90"/>
      <c r="F66" s="89">
        <v>301</v>
      </c>
      <c r="G66" s="90"/>
      <c r="H66" s="89">
        <v>224</v>
      </c>
      <c r="I66" s="90"/>
      <c r="J66" s="89">
        <v>3539</v>
      </c>
      <c r="K66" s="90"/>
      <c r="L66" s="89">
        <v>3296</v>
      </c>
      <c r="M66" s="90"/>
      <c r="N66" s="89">
        <v>152</v>
      </c>
      <c r="O66" s="90"/>
      <c r="P66" s="89">
        <v>91</v>
      </c>
    </row>
    <row r="67" spans="1:16" ht="4.5" customHeight="1" x14ac:dyDescent="0.2">
      <c r="A67" s="96"/>
      <c r="B67" s="97"/>
      <c r="C67" s="90"/>
      <c r="D67" s="97"/>
      <c r="E67" s="90"/>
      <c r="F67" s="97"/>
      <c r="G67" s="90"/>
      <c r="H67" s="97"/>
      <c r="I67" s="90"/>
      <c r="J67" s="97"/>
      <c r="K67" s="90"/>
      <c r="L67" s="97"/>
      <c r="M67" s="90"/>
      <c r="N67" s="97"/>
      <c r="O67" s="90"/>
      <c r="P67" s="97"/>
    </row>
    <row r="68" spans="1:16" ht="23.1" customHeight="1" x14ac:dyDescent="0.2">
      <c r="A68" s="93" t="s">
        <v>305</v>
      </c>
      <c r="B68" s="89">
        <v>1072</v>
      </c>
      <c r="C68" s="90"/>
      <c r="D68" s="89">
        <v>489</v>
      </c>
      <c r="E68" s="90"/>
      <c r="F68" s="89">
        <v>336</v>
      </c>
      <c r="G68" s="90"/>
      <c r="H68" s="89">
        <v>247</v>
      </c>
      <c r="I68" s="90"/>
      <c r="J68" s="89">
        <v>23</v>
      </c>
      <c r="K68" s="90"/>
      <c r="L68" s="89">
        <v>9</v>
      </c>
      <c r="M68" s="90"/>
      <c r="N68" s="89">
        <v>7</v>
      </c>
      <c r="O68" s="90"/>
      <c r="P68" s="89">
        <v>7</v>
      </c>
    </row>
    <row r="69" spans="1:16" ht="4.5" customHeight="1" x14ac:dyDescent="0.2">
      <c r="A69" s="96"/>
      <c r="B69" s="89"/>
      <c r="C69" s="90"/>
      <c r="D69" s="89"/>
      <c r="E69" s="90"/>
      <c r="F69" s="89"/>
      <c r="G69" s="90"/>
      <c r="H69" s="89"/>
      <c r="I69" s="90"/>
      <c r="J69" s="89"/>
      <c r="K69" s="90"/>
      <c r="L69" s="89"/>
      <c r="M69" s="90"/>
      <c r="N69" s="89"/>
      <c r="O69" s="90"/>
      <c r="P69" s="89"/>
    </row>
    <row r="70" spans="1:16" ht="12.75" customHeight="1" x14ac:dyDescent="0.2">
      <c r="A70" s="93" t="s">
        <v>662</v>
      </c>
      <c r="B70" s="89">
        <v>5183</v>
      </c>
      <c r="C70" s="90"/>
      <c r="D70" s="89">
        <v>5143</v>
      </c>
      <c r="E70" s="90"/>
      <c r="F70" s="89">
        <v>40</v>
      </c>
      <c r="G70" s="90"/>
      <c r="H70" s="89" t="s">
        <v>75</v>
      </c>
      <c r="I70" s="90"/>
      <c r="J70" s="89">
        <v>780</v>
      </c>
      <c r="K70" s="90"/>
      <c r="L70" s="89">
        <v>774</v>
      </c>
      <c r="M70" s="90"/>
      <c r="N70" s="89">
        <v>6</v>
      </c>
      <c r="O70" s="90"/>
      <c r="P70" s="89" t="s">
        <v>75</v>
      </c>
    </row>
    <row r="71" spans="1:16" ht="4.5" customHeight="1" x14ac:dyDescent="0.2">
      <c r="A71" s="96"/>
      <c r="B71" s="89"/>
      <c r="C71" s="90"/>
      <c r="D71" s="89"/>
      <c r="E71" s="90"/>
      <c r="F71" s="89"/>
      <c r="G71" s="90"/>
      <c r="H71" s="89"/>
      <c r="I71" s="90"/>
      <c r="J71" s="89"/>
      <c r="K71" s="90"/>
      <c r="L71" s="89"/>
      <c r="M71" s="90"/>
      <c r="N71" s="89"/>
      <c r="O71" s="90"/>
      <c r="P71" s="89"/>
    </row>
    <row r="72" spans="1:16" ht="12.75" customHeight="1" x14ac:dyDescent="0.2">
      <c r="A72" s="286" t="s">
        <v>570</v>
      </c>
      <c r="B72" s="146">
        <v>2923</v>
      </c>
      <c r="C72" s="287"/>
      <c r="D72" s="146">
        <v>2875</v>
      </c>
      <c r="E72" s="287"/>
      <c r="F72" s="146">
        <v>48</v>
      </c>
      <c r="G72" s="287"/>
      <c r="H72" s="146" t="s">
        <v>75</v>
      </c>
      <c r="I72" s="287"/>
      <c r="J72" s="146">
        <v>488</v>
      </c>
      <c r="K72" s="287"/>
      <c r="L72" s="146">
        <v>473</v>
      </c>
      <c r="M72" s="287"/>
      <c r="N72" s="146">
        <v>15</v>
      </c>
      <c r="O72" s="287"/>
      <c r="P72" s="146" t="s">
        <v>75</v>
      </c>
    </row>
    <row r="73" spans="1:16" ht="4.5" customHeight="1" x14ac:dyDescent="0.2">
      <c r="A73" s="99"/>
      <c r="B73" s="100"/>
      <c r="C73" s="101"/>
      <c r="D73" s="100"/>
      <c r="E73" s="101"/>
      <c r="F73" s="100"/>
      <c r="G73" s="101"/>
      <c r="H73" s="101"/>
      <c r="I73" s="101"/>
      <c r="J73" s="100"/>
      <c r="K73" s="101"/>
      <c r="L73" s="100"/>
      <c r="M73" s="101"/>
      <c r="N73" s="100"/>
      <c r="O73" s="101"/>
      <c r="P73" s="101"/>
    </row>
    <row r="74" spans="1:16" ht="67.5" customHeight="1" x14ac:dyDescent="0.2">
      <c r="A74" s="631" t="s">
        <v>790</v>
      </c>
      <c r="B74" s="631"/>
      <c r="C74" s="631"/>
      <c r="D74" s="631"/>
      <c r="E74" s="631"/>
      <c r="F74" s="631"/>
      <c r="G74" s="631"/>
      <c r="H74" s="631"/>
      <c r="I74" s="631"/>
      <c r="J74" s="631"/>
      <c r="K74" s="631"/>
      <c r="L74" s="631"/>
      <c r="M74" s="631"/>
      <c r="N74" s="631"/>
      <c r="O74" s="631"/>
      <c r="P74" s="631"/>
    </row>
  </sheetData>
  <mergeCells count="4">
    <mergeCell ref="A74:P74"/>
    <mergeCell ref="H2:P4"/>
    <mergeCell ref="B7:H7"/>
    <mergeCell ref="J7:P7"/>
  </mergeCells>
  <pageMargins left="0.23622047244094491" right="0" top="0.47244094488188981" bottom="0.19685039370078741" header="0" footer="0"/>
  <pageSetup paperSize="9" scale="7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86"/>
  <sheetViews>
    <sheetView zoomScaleNormal="100" workbookViewId="0">
      <pane ySplit="7" topLeftCell="A8" activePane="bottomLeft" state="frozen"/>
      <selection pane="bottomLeft"/>
    </sheetView>
  </sheetViews>
  <sheetFormatPr baseColWidth="10" defaultColWidth="11.42578125" defaultRowHeight="11.25" x14ac:dyDescent="0.2"/>
  <cols>
    <col min="1" max="1" width="51.85546875" style="506" customWidth="1"/>
    <col min="2" max="3" width="7.42578125" style="506" customWidth="1"/>
    <col min="4" max="4" width="2.85546875" style="520" customWidth="1"/>
    <col min="5" max="5" width="7.42578125" style="520" customWidth="1"/>
    <col min="6" max="6" width="7.42578125" style="506" customWidth="1"/>
    <col min="7" max="7" width="2.85546875" style="520" customWidth="1"/>
    <col min="8" max="8" width="7.42578125" style="520" customWidth="1"/>
    <col min="9" max="9" width="7.42578125" style="506" customWidth="1"/>
    <col min="10" max="10" width="2.85546875" style="506" customWidth="1"/>
    <col min="11" max="12" width="7.42578125" style="506" customWidth="1"/>
    <col min="13" max="16384" width="11.42578125" style="506"/>
  </cols>
  <sheetData>
    <row r="1" spans="1:132" ht="18" customHeight="1" x14ac:dyDescent="0.2">
      <c r="A1" s="487" t="s">
        <v>173</v>
      </c>
      <c r="B1" s="505"/>
      <c r="C1" s="505"/>
      <c r="D1" s="505"/>
      <c r="E1" s="505"/>
      <c r="F1" s="523" t="s">
        <v>830</v>
      </c>
      <c r="G1" s="505"/>
      <c r="H1" s="636"/>
      <c r="I1" s="636"/>
      <c r="J1" s="636"/>
      <c r="K1" s="636"/>
      <c r="L1" s="636"/>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5"/>
      <c r="AT1" s="505"/>
      <c r="AU1" s="505"/>
      <c r="AV1" s="505"/>
      <c r="AW1" s="505"/>
      <c r="AX1" s="505"/>
      <c r="AY1" s="505"/>
      <c r="AZ1" s="505"/>
      <c r="BA1" s="505"/>
      <c r="BB1" s="505"/>
      <c r="BC1" s="505"/>
      <c r="BD1" s="505"/>
      <c r="BE1" s="505"/>
      <c r="BF1" s="505"/>
      <c r="BG1" s="505"/>
      <c r="BH1" s="505"/>
      <c r="BI1" s="505"/>
      <c r="BJ1" s="505"/>
      <c r="BK1" s="505"/>
      <c r="BL1" s="505"/>
      <c r="BM1" s="505"/>
      <c r="BN1" s="505"/>
      <c r="BO1" s="505"/>
      <c r="BP1" s="505"/>
      <c r="BQ1" s="505"/>
      <c r="BR1" s="505"/>
      <c r="BS1" s="505"/>
      <c r="BT1" s="505"/>
      <c r="BU1" s="505"/>
      <c r="BV1" s="505"/>
      <c r="BW1" s="505"/>
      <c r="BX1" s="505"/>
      <c r="BY1" s="505"/>
      <c r="BZ1" s="505"/>
      <c r="CA1" s="505"/>
      <c r="CB1" s="505"/>
      <c r="CC1" s="505"/>
      <c r="CD1" s="505"/>
      <c r="CE1" s="505"/>
      <c r="CF1" s="505"/>
      <c r="CG1" s="505"/>
      <c r="CH1" s="505"/>
      <c r="CI1" s="505"/>
      <c r="CJ1" s="505"/>
      <c r="CK1" s="505"/>
      <c r="CL1" s="505"/>
      <c r="CM1" s="505"/>
      <c r="CN1" s="505"/>
      <c r="CO1" s="505"/>
      <c r="CP1" s="505"/>
      <c r="CQ1" s="505"/>
      <c r="CR1" s="505"/>
      <c r="CS1" s="505"/>
      <c r="CT1" s="505"/>
      <c r="CU1" s="505"/>
      <c r="CV1" s="505"/>
      <c r="CW1" s="505"/>
      <c r="CX1" s="505"/>
      <c r="CY1" s="505"/>
      <c r="CZ1" s="505"/>
      <c r="DA1" s="505"/>
      <c r="DB1" s="505"/>
      <c r="DC1" s="505"/>
      <c r="DD1" s="505"/>
      <c r="DE1" s="505"/>
      <c r="DF1" s="505"/>
      <c r="DG1" s="505"/>
      <c r="DH1" s="505"/>
      <c r="DI1" s="505"/>
      <c r="DJ1" s="505"/>
      <c r="DK1" s="505"/>
      <c r="DL1" s="505"/>
      <c r="DM1" s="505"/>
      <c r="DN1" s="505"/>
      <c r="DO1" s="505"/>
      <c r="DP1" s="505"/>
      <c r="DQ1" s="505"/>
      <c r="DR1" s="505"/>
      <c r="DS1" s="505"/>
      <c r="DT1" s="505"/>
      <c r="DU1" s="505"/>
      <c r="DV1" s="505"/>
      <c r="DW1" s="505"/>
      <c r="DX1" s="505"/>
      <c r="DY1" s="505"/>
      <c r="DZ1" s="505"/>
      <c r="EA1" s="505"/>
      <c r="EB1" s="505"/>
    </row>
    <row r="2" spans="1:132" ht="15" customHeight="1" x14ac:dyDescent="0.2">
      <c r="D2" s="506"/>
      <c r="E2" s="506"/>
      <c r="F2" s="600" t="s">
        <v>831</v>
      </c>
      <c r="G2" s="600"/>
      <c r="H2" s="600"/>
      <c r="I2" s="600"/>
      <c r="J2" s="600"/>
      <c r="K2" s="600"/>
      <c r="L2" s="600"/>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Q2" s="505"/>
      <c r="AR2" s="505"/>
      <c r="AS2" s="505"/>
      <c r="AT2" s="505"/>
      <c r="AU2" s="505"/>
      <c r="AV2" s="505"/>
      <c r="AW2" s="505"/>
      <c r="AX2" s="505"/>
      <c r="AY2" s="505"/>
      <c r="AZ2" s="505"/>
      <c r="BA2" s="505"/>
      <c r="BB2" s="505"/>
      <c r="BC2" s="505"/>
      <c r="BD2" s="505"/>
      <c r="BE2" s="505"/>
      <c r="BF2" s="505"/>
      <c r="BG2" s="505"/>
      <c r="BH2" s="505"/>
      <c r="BI2" s="505"/>
      <c r="BJ2" s="505"/>
      <c r="BK2" s="505"/>
      <c r="BL2" s="505"/>
      <c r="BM2" s="505"/>
      <c r="BN2" s="505"/>
      <c r="BO2" s="505"/>
      <c r="BP2" s="505"/>
      <c r="BQ2" s="505"/>
      <c r="BR2" s="505"/>
      <c r="BS2" s="505"/>
      <c r="BT2" s="505"/>
      <c r="BU2" s="505"/>
      <c r="BV2" s="505"/>
      <c r="BW2" s="505"/>
      <c r="BX2" s="505"/>
      <c r="BY2" s="505"/>
      <c r="BZ2" s="505"/>
      <c r="CA2" s="505"/>
      <c r="CB2" s="505"/>
      <c r="CC2" s="505"/>
      <c r="CD2" s="505"/>
      <c r="CE2" s="505"/>
      <c r="CF2" s="505"/>
      <c r="CG2" s="505"/>
      <c r="CH2" s="505"/>
      <c r="CI2" s="505"/>
      <c r="CJ2" s="505"/>
      <c r="CK2" s="505"/>
      <c r="CL2" s="505"/>
      <c r="CM2" s="505"/>
      <c r="CN2" s="505"/>
      <c r="CO2" s="505"/>
      <c r="CP2" s="505"/>
      <c r="CQ2" s="505"/>
      <c r="CR2" s="505"/>
      <c r="CS2" s="505"/>
      <c r="CT2" s="505"/>
      <c r="CU2" s="505"/>
      <c r="CV2" s="505"/>
      <c r="CW2" s="505"/>
      <c r="CX2" s="505"/>
      <c r="CY2" s="505"/>
      <c r="CZ2" s="505"/>
      <c r="DA2" s="505"/>
      <c r="DB2" s="505"/>
      <c r="DC2" s="505"/>
      <c r="DD2" s="505"/>
      <c r="DE2" s="505"/>
      <c r="DF2" s="505"/>
      <c r="DG2" s="505"/>
      <c r="DH2" s="505"/>
      <c r="DI2" s="505"/>
      <c r="DJ2" s="505"/>
      <c r="DK2" s="505"/>
      <c r="DL2" s="505"/>
      <c r="DM2" s="505"/>
      <c r="DN2" s="505"/>
      <c r="DO2" s="505"/>
      <c r="DP2" s="505"/>
      <c r="DQ2" s="505"/>
      <c r="DR2" s="505"/>
      <c r="DS2" s="505"/>
      <c r="DT2" s="505"/>
      <c r="DU2" s="505"/>
      <c r="DV2" s="505"/>
      <c r="DW2" s="505"/>
      <c r="DX2" s="505"/>
      <c r="DY2" s="505"/>
      <c r="DZ2" s="505"/>
      <c r="EA2" s="505"/>
      <c r="EB2" s="505"/>
    </row>
    <row r="3" spans="1:132" s="507" customFormat="1" ht="15" customHeight="1" x14ac:dyDescent="0.2">
      <c r="F3" s="600"/>
      <c r="G3" s="600"/>
      <c r="H3" s="600"/>
      <c r="I3" s="600"/>
      <c r="J3" s="600"/>
      <c r="K3" s="600"/>
      <c r="L3" s="600"/>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508"/>
      <c r="BK3" s="508"/>
      <c r="BL3" s="508"/>
      <c r="BM3" s="508"/>
      <c r="BN3" s="508"/>
      <c r="BO3" s="508"/>
      <c r="BP3" s="508"/>
      <c r="BQ3" s="508"/>
      <c r="BR3" s="508"/>
      <c r="BS3" s="508"/>
      <c r="BT3" s="508"/>
      <c r="BU3" s="508"/>
      <c r="BV3" s="508"/>
      <c r="BW3" s="508"/>
      <c r="BX3" s="508"/>
      <c r="BY3" s="508"/>
      <c r="BZ3" s="508"/>
      <c r="CA3" s="508"/>
      <c r="CB3" s="508"/>
      <c r="CC3" s="508"/>
      <c r="CD3" s="508"/>
      <c r="CE3" s="508"/>
      <c r="CF3" s="508"/>
      <c r="CG3" s="508"/>
      <c r="CH3" s="508"/>
      <c r="CI3" s="508"/>
      <c r="CJ3" s="508"/>
      <c r="CK3" s="508"/>
      <c r="CL3" s="508"/>
      <c r="CM3" s="508"/>
      <c r="CN3" s="508"/>
      <c r="CO3" s="508"/>
      <c r="CP3" s="508"/>
      <c r="CQ3" s="508"/>
      <c r="CR3" s="508"/>
      <c r="CS3" s="508"/>
      <c r="CT3" s="508"/>
      <c r="CU3" s="508"/>
      <c r="CV3" s="508"/>
      <c r="CW3" s="508"/>
      <c r="CX3" s="508"/>
      <c r="CY3" s="508"/>
      <c r="CZ3" s="508"/>
      <c r="DA3" s="508"/>
      <c r="DB3" s="508"/>
      <c r="DC3" s="508"/>
      <c r="DD3" s="508"/>
      <c r="DE3" s="508"/>
      <c r="DF3" s="508"/>
      <c r="DG3" s="508"/>
      <c r="DH3" s="508"/>
      <c r="DI3" s="508"/>
      <c r="DJ3" s="508"/>
      <c r="DK3" s="508"/>
      <c r="DL3" s="508"/>
      <c r="DM3" s="508"/>
      <c r="DN3" s="508"/>
      <c r="DO3" s="508"/>
      <c r="DP3" s="508"/>
      <c r="DQ3" s="508"/>
      <c r="DR3" s="508"/>
      <c r="DS3" s="508"/>
      <c r="DT3" s="508"/>
      <c r="DU3" s="508"/>
      <c r="DV3" s="508"/>
      <c r="DW3" s="508"/>
      <c r="DX3" s="508"/>
      <c r="DY3" s="508"/>
      <c r="DZ3" s="508"/>
      <c r="EA3" s="508"/>
      <c r="EB3" s="508"/>
    </row>
    <row r="4" spans="1:132" s="507" customFormat="1" ht="15" customHeight="1" x14ac:dyDescent="0.2">
      <c r="F4" s="600"/>
      <c r="G4" s="600"/>
      <c r="H4" s="600"/>
      <c r="I4" s="600"/>
      <c r="J4" s="600"/>
      <c r="K4" s="600"/>
      <c r="L4" s="600"/>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8"/>
      <c r="AW4" s="508"/>
      <c r="AX4" s="508"/>
      <c r="AY4" s="508"/>
      <c r="AZ4" s="508"/>
      <c r="BA4" s="508"/>
      <c r="BB4" s="508"/>
      <c r="BC4" s="508"/>
      <c r="BD4" s="508"/>
      <c r="BE4" s="508"/>
      <c r="BF4" s="508"/>
      <c r="BG4" s="508"/>
      <c r="BH4" s="508"/>
      <c r="BI4" s="508"/>
      <c r="BJ4" s="508"/>
      <c r="BK4" s="508"/>
      <c r="BL4" s="508"/>
      <c r="BM4" s="508"/>
      <c r="BN4" s="508"/>
      <c r="BO4" s="508"/>
      <c r="BP4" s="508"/>
      <c r="BQ4" s="508"/>
      <c r="BR4" s="508"/>
      <c r="BS4" s="508"/>
      <c r="BT4" s="508"/>
      <c r="BU4" s="508"/>
      <c r="BV4" s="508"/>
      <c r="BW4" s="508"/>
      <c r="BX4" s="508"/>
      <c r="BY4" s="508"/>
      <c r="BZ4" s="508"/>
      <c r="CA4" s="508"/>
      <c r="CB4" s="508"/>
      <c r="CC4" s="508"/>
      <c r="CD4" s="508"/>
      <c r="CE4" s="508"/>
      <c r="CF4" s="508"/>
      <c r="CG4" s="508"/>
      <c r="CH4" s="508"/>
      <c r="CI4" s="508"/>
      <c r="CJ4" s="508"/>
      <c r="CK4" s="508"/>
      <c r="CL4" s="508"/>
      <c r="CM4" s="508"/>
      <c r="CN4" s="508"/>
      <c r="CO4" s="508"/>
      <c r="CP4" s="508"/>
      <c r="CQ4" s="508"/>
      <c r="CR4" s="508"/>
      <c r="CS4" s="508"/>
      <c r="CT4" s="508"/>
      <c r="CU4" s="508"/>
      <c r="CV4" s="508"/>
      <c r="CW4" s="508"/>
      <c r="CX4" s="508"/>
      <c r="CY4" s="508"/>
      <c r="CZ4" s="508"/>
      <c r="DA4" s="508"/>
      <c r="DB4" s="508"/>
      <c r="DC4" s="508"/>
      <c r="DD4" s="508"/>
      <c r="DE4" s="508"/>
      <c r="DF4" s="508"/>
      <c r="DG4" s="508"/>
      <c r="DH4" s="508"/>
      <c r="DI4" s="508"/>
      <c r="DJ4" s="508"/>
      <c r="DK4" s="508"/>
      <c r="DL4" s="508"/>
      <c r="DM4" s="508"/>
      <c r="DN4" s="508"/>
      <c r="DO4" s="508"/>
      <c r="DP4" s="508"/>
      <c r="DQ4" s="508"/>
      <c r="DR4" s="508"/>
      <c r="DS4" s="508"/>
      <c r="DT4" s="508"/>
      <c r="DU4" s="508"/>
      <c r="DV4" s="508"/>
      <c r="DW4" s="508"/>
      <c r="DX4" s="508"/>
      <c r="DY4" s="508"/>
      <c r="DZ4" s="508"/>
      <c r="EA4" s="508"/>
      <c r="EB4" s="508"/>
    </row>
    <row r="5" spans="1:132" s="507" customFormat="1" ht="12.75" customHeight="1" x14ac:dyDescent="0.2">
      <c r="A5" s="639"/>
      <c r="B5" s="639"/>
      <c r="C5" s="639"/>
      <c r="D5" s="524"/>
      <c r="E5" s="524"/>
      <c r="F5" s="600"/>
      <c r="G5" s="600"/>
      <c r="H5" s="600"/>
      <c r="I5" s="600"/>
      <c r="J5" s="600"/>
      <c r="K5" s="600"/>
      <c r="L5" s="600"/>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8"/>
      <c r="BK5" s="508"/>
      <c r="BL5" s="508"/>
      <c r="BM5" s="508"/>
      <c r="BN5" s="508"/>
      <c r="BO5" s="508"/>
      <c r="BP5" s="508"/>
      <c r="BQ5" s="508"/>
      <c r="BR5" s="508"/>
      <c r="BS5" s="508"/>
      <c r="BT5" s="508"/>
      <c r="BU5" s="508"/>
      <c r="BV5" s="508"/>
      <c r="BW5" s="508"/>
      <c r="BX5" s="508"/>
      <c r="BY5" s="508"/>
      <c r="BZ5" s="508"/>
      <c r="CA5" s="508"/>
      <c r="CB5" s="508"/>
      <c r="CC5" s="508"/>
      <c r="CD5" s="508"/>
      <c r="CE5" s="508"/>
      <c r="CF5" s="508"/>
      <c r="CG5" s="508"/>
      <c r="CH5" s="508"/>
      <c r="CI5" s="508"/>
      <c r="CJ5" s="508"/>
      <c r="CK5" s="508"/>
      <c r="CL5" s="508"/>
      <c r="CM5" s="508"/>
      <c r="CN5" s="508"/>
      <c r="CO5" s="508"/>
      <c r="CP5" s="508"/>
      <c r="CQ5" s="508"/>
      <c r="CR5" s="508"/>
      <c r="CS5" s="508"/>
      <c r="CT5" s="508"/>
      <c r="CU5" s="508"/>
      <c r="CV5" s="508"/>
      <c r="CW5" s="508"/>
      <c r="CX5" s="508"/>
      <c r="CY5" s="508"/>
      <c r="CZ5" s="508"/>
      <c r="DA5" s="508"/>
      <c r="DB5" s="508"/>
      <c r="DC5" s="508"/>
      <c r="DD5" s="508"/>
      <c r="DE5" s="508"/>
      <c r="DF5" s="508"/>
      <c r="DG5" s="508"/>
      <c r="DH5" s="508"/>
      <c r="DI5" s="508"/>
      <c r="DJ5" s="508"/>
      <c r="DK5" s="508"/>
      <c r="DL5" s="508"/>
      <c r="DM5" s="508"/>
      <c r="DN5" s="508"/>
      <c r="DO5" s="508"/>
      <c r="DP5" s="508"/>
      <c r="DQ5" s="508"/>
      <c r="DR5" s="508"/>
      <c r="DS5" s="508"/>
      <c r="DT5" s="508"/>
      <c r="DU5" s="508"/>
      <c r="DV5" s="508"/>
      <c r="DW5" s="508"/>
      <c r="DX5" s="508"/>
      <c r="DY5" s="508"/>
      <c r="DZ5" s="508"/>
      <c r="EA5" s="508"/>
      <c r="EB5" s="508"/>
    </row>
    <row r="6" spans="1:132" s="507" customFormat="1" ht="12.75" customHeight="1" thickBot="1" x14ac:dyDescent="0.25">
      <c r="A6" s="509"/>
      <c r="B6" s="637" t="s">
        <v>743</v>
      </c>
      <c r="C6" s="637"/>
      <c r="D6" s="637"/>
      <c r="E6" s="637"/>
      <c r="F6" s="637"/>
      <c r="G6" s="637"/>
      <c r="H6" s="637"/>
      <c r="I6" s="637"/>
      <c r="J6" s="637"/>
      <c r="K6" s="637"/>
      <c r="L6" s="637"/>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8"/>
      <c r="BE6" s="508"/>
      <c r="BF6" s="508"/>
      <c r="BG6" s="508"/>
      <c r="BH6" s="508"/>
      <c r="BI6" s="508"/>
      <c r="BJ6" s="508"/>
      <c r="BK6" s="508"/>
      <c r="BL6" s="508"/>
      <c r="BM6" s="508"/>
      <c r="BN6" s="508"/>
      <c r="BO6" s="508"/>
      <c r="BP6" s="508"/>
      <c r="BQ6" s="508"/>
      <c r="BR6" s="508"/>
      <c r="BS6" s="508"/>
      <c r="BT6" s="508"/>
      <c r="BU6" s="508"/>
      <c r="BV6" s="508"/>
      <c r="BW6" s="508"/>
      <c r="BX6" s="508"/>
      <c r="BY6" s="508"/>
      <c r="BZ6" s="508"/>
      <c r="CA6" s="508"/>
      <c r="CB6" s="508"/>
      <c r="CC6" s="508"/>
      <c r="CD6" s="508"/>
      <c r="CE6" s="508"/>
      <c r="CF6" s="508"/>
      <c r="CG6" s="508"/>
      <c r="CH6" s="508"/>
      <c r="CI6" s="508"/>
      <c r="CJ6" s="508"/>
      <c r="CK6" s="508"/>
      <c r="CL6" s="508"/>
      <c r="CM6" s="508"/>
      <c r="CN6" s="508"/>
      <c r="CO6" s="508"/>
      <c r="CP6" s="508"/>
      <c r="CQ6" s="508"/>
      <c r="CR6" s="508"/>
      <c r="CS6" s="508"/>
      <c r="CT6" s="508"/>
      <c r="CU6" s="508"/>
      <c r="CV6" s="508"/>
      <c r="CW6" s="508"/>
      <c r="CX6" s="508"/>
      <c r="CY6" s="508"/>
      <c r="CZ6" s="508"/>
      <c r="DA6" s="508"/>
      <c r="DB6" s="508"/>
      <c r="DC6" s="508"/>
      <c r="DD6" s="508"/>
      <c r="DE6" s="508"/>
      <c r="DF6" s="508"/>
      <c r="DG6" s="508"/>
      <c r="DH6" s="508"/>
      <c r="DI6" s="508"/>
      <c r="DJ6" s="508"/>
      <c r="DK6" s="508"/>
      <c r="DL6" s="508"/>
      <c r="DM6" s="508"/>
      <c r="DN6" s="508"/>
      <c r="DO6" s="508"/>
      <c r="DP6" s="508"/>
      <c r="DQ6" s="508"/>
      <c r="DR6" s="508"/>
      <c r="DS6" s="508"/>
      <c r="DT6" s="508"/>
      <c r="DU6" s="508"/>
      <c r="DV6" s="508"/>
      <c r="DW6" s="508"/>
      <c r="DX6" s="508"/>
      <c r="DY6" s="508"/>
      <c r="DZ6" s="508"/>
      <c r="EA6" s="508"/>
      <c r="EB6" s="508"/>
    </row>
    <row r="7" spans="1:132" s="507" customFormat="1" ht="20.100000000000001" customHeight="1" x14ac:dyDescent="0.2">
      <c r="A7" s="510"/>
      <c r="B7" s="638" t="s">
        <v>65</v>
      </c>
      <c r="C7" s="638"/>
      <c r="D7" s="521"/>
      <c r="E7" s="638" t="s">
        <v>826</v>
      </c>
      <c r="F7" s="638"/>
      <c r="G7" s="521"/>
      <c r="H7" s="638" t="s">
        <v>827</v>
      </c>
      <c r="I7" s="638" t="s">
        <v>827</v>
      </c>
      <c r="J7" s="522"/>
      <c r="K7" s="638" t="s">
        <v>709</v>
      </c>
      <c r="L7" s="638" t="s">
        <v>709</v>
      </c>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508"/>
      <c r="BZ7" s="508"/>
      <c r="CA7" s="508"/>
      <c r="CB7" s="508"/>
      <c r="CC7" s="508"/>
      <c r="CD7" s="508"/>
      <c r="CE7" s="508"/>
      <c r="CF7" s="508"/>
      <c r="CG7" s="508"/>
      <c r="CH7" s="508"/>
      <c r="CI7" s="508"/>
      <c r="CJ7" s="508"/>
      <c r="CK7" s="508"/>
      <c r="CL7" s="508"/>
      <c r="CM7" s="508"/>
      <c r="CN7" s="508"/>
      <c r="CO7" s="508"/>
      <c r="CP7" s="508"/>
      <c r="CQ7" s="508"/>
      <c r="CR7" s="508"/>
      <c r="CS7" s="508"/>
      <c r="CT7" s="508"/>
      <c r="CU7" s="508"/>
      <c r="CV7" s="508"/>
      <c r="CW7" s="508"/>
      <c r="CX7" s="508"/>
      <c r="CY7" s="508"/>
      <c r="CZ7" s="508"/>
      <c r="DA7" s="508"/>
      <c r="DB7" s="508"/>
      <c r="DC7" s="508"/>
      <c r="DD7" s="508"/>
      <c r="DE7" s="508"/>
      <c r="DF7" s="508"/>
      <c r="DG7" s="508"/>
      <c r="DH7" s="508"/>
      <c r="DI7" s="508"/>
      <c r="DJ7" s="508"/>
      <c r="DK7" s="508"/>
      <c r="DL7" s="508"/>
      <c r="DM7" s="508"/>
      <c r="DN7" s="508"/>
      <c r="DO7" s="508"/>
      <c r="DP7" s="508"/>
      <c r="DQ7" s="508"/>
      <c r="DR7" s="508"/>
      <c r="DS7" s="508"/>
      <c r="DT7" s="508"/>
      <c r="DU7" s="508"/>
      <c r="DV7" s="508"/>
      <c r="DW7" s="508"/>
      <c r="DX7" s="508"/>
      <c r="DY7" s="508"/>
      <c r="DZ7" s="508"/>
      <c r="EA7" s="508"/>
      <c r="EB7" s="508"/>
    </row>
    <row r="8" spans="1:132" s="507" customFormat="1" ht="20.100000000000001" customHeight="1" x14ac:dyDescent="0.2">
      <c r="A8" s="511" t="s">
        <v>751</v>
      </c>
      <c r="B8" s="635">
        <v>13454</v>
      </c>
      <c r="C8" s="635"/>
      <c r="D8" s="525"/>
      <c r="E8" s="635">
        <v>13382</v>
      </c>
      <c r="F8" s="635"/>
      <c r="G8" s="526"/>
      <c r="H8" s="635">
        <v>41</v>
      </c>
      <c r="I8" s="635"/>
      <c r="J8" s="534"/>
      <c r="K8" s="635">
        <v>31</v>
      </c>
      <c r="L8" s="635"/>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8"/>
      <c r="AZ8" s="508"/>
      <c r="BA8" s="508"/>
      <c r="BB8" s="508"/>
      <c r="BC8" s="508"/>
      <c r="BD8" s="508"/>
      <c r="BE8" s="508"/>
      <c r="BF8" s="508"/>
      <c r="BG8" s="508"/>
      <c r="BH8" s="508"/>
      <c r="BI8" s="508"/>
      <c r="BJ8" s="508"/>
      <c r="BK8" s="508"/>
      <c r="BL8" s="508"/>
      <c r="BM8" s="508"/>
      <c r="BN8" s="508"/>
      <c r="BO8" s="508"/>
      <c r="BP8" s="508"/>
      <c r="BQ8" s="508"/>
      <c r="BR8" s="508"/>
      <c r="BS8" s="508"/>
      <c r="BT8" s="508"/>
      <c r="BU8" s="508"/>
      <c r="BV8" s="508"/>
      <c r="BW8" s="508"/>
      <c r="BX8" s="508"/>
      <c r="BY8" s="508"/>
      <c r="BZ8" s="508"/>
      <c r="CA8" s="508"/>
      <c r="CB8" s="508"/>
      <c r="CC8" s="508"/>
      <c r="CD8" s="508"/>
      <c r="CE8" s="508"/>
      <c r="CF8" s="508"/>
      <c r="CG8" s="508"/>
      <c r="CH8" s="508"/>
      <c r="CI8" s="508"/>
      <c r="CJ8" s="508"/>
      <c r="CK8" s="508"/>
      <c r="CL8" s="508"/>
      <c r="CM8" s="508"/>
      <c r="CN8" s="508"/>
      <c r="CO8" s="508"/>
      <c r="CP8" s="508"/>
      <c r="CQ8" s="508"/>
      <c r="CR8" s="508"/>
      <c r="CS8" s="508"/>
      <c r="CT8" s="508"/>
      <c r="CU8" s="508"/>
      <c r="CV8" s="508"/>
      <c r="CW8" s="508"/>
      <c r="CX8" s="508"/>
      <c r="CY8" s="508"/>
      <c r="CZ8" s="508"/>
      <c r="DA8" s="508"/>
      <c r="DB8" s="508"/>
      <c r="DC8" s="508"/>
      <c r="DD8" s="508"/>
      <c r="DE8" s="508"/>
      <c r="DF8" s="508"/>
      <c r="DG8" s="508"/>
      <c r="DH8" s="508"/>
      <c r="DI8" s="508"/>
      <c r="DJ8" s="508"/>
      <c r="DK8" s="508"/>
      <c r="DL8" s="508"/>
      <c r="DM8" s="508"/>
      <c r="DN8" s="508"/>
      <c r="DO8" s="508"/>
      <c r="DP8" s="508"/>
      <c r="DQ8" s="508"/>
      <c r="DR8" s="508"/>
      <c r="DS8" s="508"/>
      <c r="DT8" s="508"/>
      <c r="DU8" s="508"/>
      <c r="DV8" s="508"/>
      <c r="DW8" s="508"/>
      <c r="DX8" s="508"/>
      <c r="DY8" s="508"/>
      <c r="DZ8" s="508"/>
      <c r="EA8" s="508"/>
      <c r="EB8" s="508"/>
    </row>
    <row r="9" spans="1:132" s="514" customFormat="1" ht="8.25" customHeight="1" x14ac:dyDescent="0.2">
      <c r="A9" s="511"/>
      <c r="B9" s="525"/>
      <c r="C9" s="527"/>
      <c r="D9" s="525"/>
      <c r="E9" s="525"/>
      <c r="F9" s="527"/>
      <c r="G9" s="528"/>
      <c r="H9" s="525"/>
      <c r="I9" s="527"/>
      <c r="J9" s="529"/>
      <c r="K9" s="525"/>
      <c r="L9" s="527"/>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5"/>
      <c r="AZ9" s="515"/>
      <c r="BA9" s="515"/>
      <c r="BB9" s="515"/>
      <c r="BC9" s="515"/>
      <c r="BD9" s="515"/>
      <c r="BE9" s="515"/>
      <c r="BF9" s="515"/>
      <c r="BG9" s="515"/>
      <c r="BH9" s="515"/>
      <c r="BI9" s="515"/>
      <c r="BJ9" s="515"/>
      <c r="BK9" s="515"/>
      <c r="BL9" s="515"/>
      <c r="BM9" s="515"/>
      <c r="BN9" s="515"/>
      <c r="BO9" s="515"/>
      <c r="BP9" s="515"/>
      <c r="BQ9" s="515"/>
      <c r="BR9" s="515"/>
      <c r="BS9" s="515"/>
      <c r="BT9" s="515"/>
      <c r="BU9" s="515"/>
      <c r="BV9" s="515"/>
      <c r="BW9" s="515"/>
      <c r="BX9" s="515"/>
      <c r="BY9" s="515"/>
      <c r="BZ9" s="515"/>
      <c r="CA9" s="515"/>
      <c r="CB9" s="515"/>
      <c r="CC9" s="515"/>
      <c r="CD9" s="515"/>
      <c r="CE9" s="515"/>
      <c r="CF9" s="515"/>
      <c r="CG9" s="515"/>
      <c r="CH9" s="515"/>
      <c r="CI9" s="515"/>
      <c r="CJ9" s="515"/>
      <c r="CK9" s="515"/>
      <c r="CL9" s="515"/>
      <c r="CM9" s="515"/>
      <c r="CN9" s="515"/>
      <c r="CO9" s="515"/>
      <c r="CP9" s="515"/>
      <c r="CQ9" s="515"/>
      <c r="CR9" s="515"/>
      <c r="CS9" s="515"/>
      <c r="CT9" s="515"/>
      <c r="CU9" s="515"/>
      <c r="CV9" s="515"/>
      <c r="CW9" s="515"/>
      <c r="CX9" s="515"/>
      <c r="CY9" s="515"/>
      <c r="CZ9" s="515"/>
      <c r="DA9" s="515"/>
      <c r="DB9" s="515"/>
      <c r="DC9" s="515"/>
      <c r="DD9" s="515"/>
      <c r="DE9" s="515"/>
      <c r="DF9" s="515"/>
      <c r="DG9" s="515"/>
      <c r="DH9" s="515"/>
      <c r="DI9" s="515"/>
      <c r="DJ9" s="515"/>
      <c r="DK9" s="515"/>
      <c r="DL9" s="515"/>
      <c r="DM9" s="515"/>
      <c r="DN9" s="515"/>
      <c r="DO9" s="515"/>
      <c r="DP9" s="515"/>
      <c r="DQ9" s="515"/>
      <c r="DR9" s="515"/>
      <c r="DS9" s="515"/>
      <c r="DT9" s="515"/>
      <c r="DU9" s="515"/>
      <c r="DV9" s="515"/>
      <c r="DW9" s="515"/>
      <c r="DX9" s="515"/>
      <c r="DY9" s="515"/>
      <c r="DZ9" s="515"/>
      <c r="EA9" s="515"/>
      <c r="EB9" s="515"/>
    </row>
    <row r="10" spans="1:132" s="514" customFormat="1" ht="18.75" customHeight="1" x14ac:dyDescent="0.2">
      <c r="A10" s="511" t="s">
        <v>811</v>
      </c>
      <c r="B10" s="525"/>
      <c r="C10" s="527"/>
      <c r="D10" s="525"/>
      <c r="E10" s="525"/>
      <c r="F10" s="527"/>
      <c r="G10" s="528"/>
      <c r="H10" s="525"/>
      <c r="I10" s="527"/>
      <c r="J10" s="529"/>
      <c r="K10" s="525"/>
      <c r="L10" s="527"/>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5"/>
      <c r="AY10" s="515"/>
      <c r="AZ10" s="515"/>
      <c r="BA10" s="515"/>
      <c r="BB10" s="515"/>
      <c r="BC10" s="515"/>
      <c r="BD10" s="515"/>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c r="CA10" s="515"/>
      <c r="CB10" s="515"/>
      <c r="CC10" s="515"/>
      <c r="CD10" s="515"/>
      <c r="CE10" s="515"/>
      <c r="CF10" s="515"/>
      <c r="CG10" s="515"/>
      <c r="CH10" s="515"/>
      <c r="CI10" s="515"/>
      <c r="CJ10" s="515"/>
      <c r="CK10" s="515"/>
      <c r="CL10" s="515"/>
      <c r="CM10" s="515"/>
      <c r="CN10" s="515"/>
      <c r="CO10" s="515"/>
      <c r="CP10" s="515"/>
      <c r="CQ10" s="515"/>
      <c r="CR10" s="515"/>
      <c r="CS10" s="515"/>
      <c r="CT10" s="515"/>
      <c r="CU10" s="515"/>
      <c r="CV10" s="515"/>
      <c r="CW10" s="515"/>
      <c r="CX10" s="515"/>
      <c r="CY10" s="515"/>
      <c r="CZ10" s="515"/>
      <c r="DA10" s="515"/>
      <c r="DB10" s="515"/>
      <c r="DC10" s="515"/>
      <c r="DD10" s="515"/>
      <c r="DE10" s="515"/>
      <c r="DF10" s="515"/>
      <c r="DG10" s="515"/>
      <c r="DH10" s="515"/>
      <c r="DI10" s="515"/>
      <c r="DJ10" s="515"/>
      <c r="DK10" s="515"/>
      <c r="DL10" s="515"/>
      <c r="DM10" s="515"/>
      <c r="DN10" s="515"/>
      <c r="DO10" s="515"/>
      <c r="DP10" s="515"/>
      <c r="DQ10" s="515"/>
      <c r="DR10" s="515"/>
      <c r="DS10" s="515"/>
      <c r="DT10" s="515"/>
      <c r="DU10" s="515"/>
      <c r="DV10" s="515"/>
      <c r="DW10" s="515"/>
      <c r="DX10" s="515"/>
      <c r="DY10" s="515"/>
      <c r="DZ10" s="515"/>
      <c r="EA10" s="515"/>
      <c r="EB10" s="515"/>
    </row>
    <row r="11" spans="1:132" s="507" customFormat="1" ht="12" customHeight="1" x14ac:dyDescent="0.2">
      <c r="A11" s="516" t="s">
        <v>15</v>
      </c>
      <c r="B11" s="632">
        <v>1616</v>
      </c>
      <c r="C11" s="632"/>
      <c r="D11" s="530"/>
      <c r="E11" s="632">
        <v>1597</v>
      </c>
      <c r="F11" s="632"/>
      <c r="G11" s="531"/>
      <c r="H11" s="632">
        <v>11</v>
      </c>
      <c r="I11" s="632"/>
      <c r="J11" s="515"/>
      <c r="K11" s="632">
        <v>8</v>
      </c>
      <c r="L11" s="632"/>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8"/>
      <c r="BZ11" s="508"/>
      <c r="CA11" s="508"/>
      <c r="CB11" s="508"/>
      <c r="CC11" s="508"/>
      <c r="CD11" s="508"/>
      <c r="CE11" s="508"/>
      <c r="CF11" s="508"/>
      <c r="CG11" s="508"/>
      <c r="CH11" s="508"/>
      <c r="CI11" s="508"/>
      <c r="CJ11" s="508"/>
      <c r="CK11" s="508"/>
      <c r="CL11" s="508"/>
      <c r="CM11" s="508"/>
      <c r="CN11" s="508"/>
      <c r="CO11" s="508"/>
      <c r="CP11" s="508"/>
      <c r="CQ11" s="508"/>
      <c r="CR11" s="508"/>
      <c r="CS11" s="508"/>
      <c r="CT11" s="508"/>
      <c r="CU11" s="508"/>
      <c r="CV11" s="508"/>
      <c r="CW11" s="508"/>
      <c r="CX11" s="508"/>
      <c r="CY11" s="508"/>
      <c r="CZ11" s="508"/>
      <c r="DA11" s="508"/>
      <c r="DB11" s="508"/>
      <c r="DC11" s="508"/>
      <c r="DD11" s="508"/>
      <c r="DE11" s="508"/>
      <c r="DF11" s="508"/>
      <c r="DG11" s="508"/>
      <c r="DH11" s="508"/>
      <c r="DI11" s="508"/>
      <c r="DJ11" s="508"/>
      <c r="DK11" s="508"/>
      <c r="DL11" s="508"/>
      <c r="DM11" s="508"/>
      <c r="DN11" s="508"/>
      <c r="DO11" s="508"/>
      <c r="DP11" s="508"/>
      <c r="DQ11" s="508"/>
      <c r="DR11" s="508"/>
      <c r="DS11" s="508"/>
      <c r="DT11" s="508"/>
      <c r="DU11" s="508"/>
      <c r="DV11" s="508"/>
      <c r="DW11" s="508"/>
      <c r="DX11" s="508"/>
      <c r="DY11" s="508"/>
      <c r="DZ11" s="508"/>
      <c r="EA11" s="508"/>
      <c r="EB11" s="508"/>
    </row>
    <row r="12" spans="1:132" s="507" customFormat="1" ht="12" customHeight="1" x14ac:dyDescent="0.2">
      <c r="A12" s="516" t="s">
        <v>16</v>
      </c>
      <c r="B12" s="632">
        <v>1879</v>
      </c>
      <c r="C12" s="632"/>
      <c r="D12" s="530"/>
      <c r="E12" s="632">
        <v>1876</v>
      </c>
      <c r="F12" s="632"/>
      <c r="G12" s="531"/>
      <c r="H12" s="632">
        <v>1</v>
      </c>
      <c r="I12" s="632"/>
      <c r="J12" s="515"/>
      <c r="K12" s="632">
        <v>2</v>
      </c>
      <c r="L12" s="632"/>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8"/>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c r="BX12" s="508"/>
      <c r="BY12" s="508"/>
      <c r="BZ12" s="508"/>
      <c r="CA12" s="508"/>
      <c r="CB12" s="508"/>
      <c r="CC12" s="508"/>
      <c r="CD12" s="508"/>
      <c r="CE12" s="508"/>
      <c r="CF12" s="508"/>
      <c r="CG12" s="508"/>
      <c r="CH12" s="508"/>
      <c r="CI12" s="508"/>
      <c r="CJ12" s="508"/>
      <c r="CK12" s="508"/>
      <c r="CL12" s="508"/>
      <c r="CM12" s="508"/>
      <c r="CN12" s="508"/>
      <c r="CO12" s="508"/>
      <c r="CP12" s="508"/>
      <c r="CQ12" s="508"/>
      <c r="CR12" s="508"/>
      <c r="CS12" s="508"/>
      <c r="CT12" s="508"/>
      <c r="CU12" s="508"/>
      <c r="CV12" s="508"/>
      <c r="CW12" s="508"/>
      <c r="CX12" s="508"/>
      <c r="CY12" s="508"/>
      <c r="CZ12" s="508"/>
      <c r="DA12" s="508"/>
      <c r="DB12" s="508"/>
      <c r="DC12" s="508"/>
      <c r="DD12" s="508"/>
      <c r="DE12" s="508"/>
      <c r="DF12" s="508"/>
      <c r="DG12" s="508"/>
      <c r="DH12" s="508"/>
      <c r="DI12" s="508"/>
      <c r="DJ12" s="508"/>
      <c r="DK12" s="508"/>
      <c r="DL12" s="508"/>
      <c r="DM12" s="508"/>
      <c r="DN12" s="508"/>
      <c r="DO12" s="508"/>
      <c r="DP12" s="508"/>
      <c r="DQ12" s="508"/>
      <c r="DR12" s="508"/>
      <c r="DS12" s="508"/>
      <c r="DT12" s="508"/>
      <c r="DU12" s="508"/>
      <c r="DV12" s="508"/>
      <c r="DW12" s="508"/>
      <c r="DX12" s="508"/>
      <c r="DY12" s="508"/>
      <c r="DZ12" s="508"/>
      <c r="EA12" s="508"/>
      <c r="EB12" s="508"/>
    </row>
    <row r="13" spans="1:132" s="507" customFormat="1" ht="12" customHeight="1" x14ac:dyDescent="0.2">
      <c r="A13" s="516" t="s">
        <v>17</v>
      </c>
      <c r="B13" s="632">
        <v>498</v>
      </c>
      <c r="C13" s="632"/>
      <c r="D13" s="530"/>
      <c r="E13" s="632">
        <v>497</v>
      </c>
      <c r="F13" s="632"/>
      <c r="G13" s="531"/>
      <c r="H13" s="632">
        <v>1</v>
      </c>
      <c r="I13" s="632"/>
      <c r="J13" s="515"/>
      <c r="K13" s="632" t="s">
        <v>75</v>
      </c>
      <c r="L13" s="632"/>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508"/>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8"/>
      <c r="BV13" s="508"/>
      <c r="BW13" s="508"/>
      <c r="BX13" s="508"/>
      <c r="BY13" s="508"/>
      <c r="BZ13" s="508"/>
      <c r="CA13" s="508"/>
      <c r="CB13" s="508"/>
      <c r="CC13" s="508"/>
      <c r="CD13" s="508"/>
      <c r="CE13" s="508"/>
      <c r="CF13" s="508"/>
      <c r="CG13" s="508"/>
      <c r="CH13" s="508"/>
      <c r="CI13" s="508"/>
      <c r="CJ13" s="508"/>
      <c r="CK13" s="508"/>
      <c r="CL13" s="508"/>
      <c r="CM13" s="508"/>
      <c r="CN13" s="508"/>
      <c r="CO13" s="508"/>
      <c r="CP13" s="508"/>
      <c r="CQ13" s="508"/>
      <c r="CR13" s="508"/>
      <c r="CS13" s="508"/>
      <c r="CT13" s="508"/>
      <c r="CU13" s="508"/>
      <c r="CV13" s="508"/>
      <c r="CW13" s="508"/>
      <c r="CX13" s="508"/>
      <c r="CY13" s="508"/>
      <c r="CZ13" s="508"/>
      <c r="DA13" s="508"/>
      <c r="DB13" s="508"/>
      <c r="DC13" s="508"/>
      <c r="DD13" s="508"/>
      <c r="DE13" s="508"/>
      <c r="DF13" s="508"/>
      <c r="DG13" s="508"/>
      <c r="DH13" s="508"/>
      <c r="DI13" s="508"/>
      <c r="DJ13" s="508"/>
      <c r="DK13" s="508"/>
      <c r="DL13" s="508"/>
      <c r="DM13" s="508"/>
      <c r="DN13" s="508"/>
      <c r="DO13" s="508"/>
      <c r="DP13" s="508"/>
      <c r="DQ13" s="508"/>
      <c r="DR13" s="508"/>
      <c r="DS13" s="508"/>
      <c r="DT13" s="508"/>
      <c r="DU13" s="508"/>
      <c r="DV13" s="508"/>
      <c r="DW13" s="508"/>
      <c r="DX13" s="508"/>
      <c r="DY13" s="508"/>
      <c r="DZ13" s="508"/>
      <c r="EA13" s="508"/>
      <c r="EB13" s="508"/>
    </row>
    <row r="14" spans="1:132" s="507" customFormat="1" ht="12" customHeight="1" x14ac:dyDescent="0.2">
      <c r="A14" s="516" t="s">
        <v>18</v>
      </c>
      <c r="B14" s="632">
        <v>154</v>
      </c>
      <c r="C14" s="632"/>
      <c r="D14" s="530"/>
      <c r="E14" s="632">
        <v>154</v>
      </c>
      <c r="F14" s="632"/>
      <c r="G14" s="531"/>
      <c r="H14" s="632" t="s">
        <v>75</v>
      </c>
      <c r="I14" s="632"/>
      <c r="J14" s="515"/>
      <c r="K14" s="632" t="s">
        <v>75</v>
      </c>
      <c r="L14" s="632"/>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508"/>
      <c r="AV14" s="508"/>
      <c r="AW14" s="508"/>
      <c r="AX14" s="508"/>
      <c r="AY14" s="508"/>
      <c r="AZ14" s="508"/>
      <c r="BA14" s="508"/>
      <c r="BB14" s="508"/>
      <c r="BC14" s="508"/>
      <c r="BD14" s="508"/>
      <c r="BE14" s="508"/>
      <c r="BF14" s="508"/>
      <c r="BG14" s="508"/>
      <c r="BH14" s="508"/>
      <c r="BI14" s="508"/>
      <c r="BJ14" s="508"/>
      <c r="BK14" s="508"/>
      <c r="BL14" s="508"/>
      <c r="BM14" s="508"/>
      <c r="BN14" s="508"/>
      <c r="BO14" s="508"/>
      <c r="BP14" s="508"/>
      <c r="BQ14" s="508"/>
      <c r="BR14" s="508"/>
      <c r="BS14" s="508"/>
      <c r="BT14" s="508"/>
      <c r="BU14" s="508"/>
      <c r="BV14" s="508"/>
      <c r="BW14" s="508"/>
      <c r="BX14" s="508"/>
      <c r="BY14" s="508"/>
      <c r="BZ14" s="508"/>
      <c r="CA14" s="508"/>
      <c r="CB14" s="508"/>
      <c r="CC14" s="508"/>
      <c r="CD14" s="508"/>
      <c r="CE14" s="508"/>
      <c r="CF14" s="508"/>
      <c r="CG14" s="508"/>
      <c r="CH14" s="508"/>
      <c r="CI14" s="508"/>
      <c r="CJ14" s="508"/>
      <c r="CK14" s="508"/>
      <c r="CL14" s="508"/>
      <c r="CM14" s="508"/>
      <c r="CN14" s="508"/>
      <c r="CO14" s="508"/>
      <c r="CP14" s="508"/>
      <c r="CQ14" s="508"/>
      <c r="CR14" s="508"/>
      <c r="CS14" s="508"/>
      <c r="CT14" s="508"/>
      <c r="CU14" s="508"/>
      <c r="CV14" s="508"/>
      <c r="CW14" s="508"/>
      <c r="CX14" s="508"/>
      <c r="CY14" s="508"/>
      <c r="CZ14" s="508"/>
      <c r="DA14" s="508"/>
      <c r="DB14" s="508"/>
      <c r="DC14" s="508"/>
      <c r="DD14" s="508"/>
      <c r="DE14" s="508"/>
      <c r="DF14" s="508"/>
      <c r="DG14" s="508"/>
      <c r="DH14" s="508"/>
      <c r="DI14" s="508"/>
      <c r="DJ14" s="508"/>
      <c r="DK14" s="508"/>
      <c r="DL14" s="508"/>
      <c r="DM14" s="508"/>
      <c r="DN14" s="508"/>
      <c r="DO14" s="508"/>
      <c r="DP14" s="508"/>
      <c r="DQ14" s="508"/>
      <c r="DR14" s="508"/>
      <c r="DS14" s="508"/>
      <c r="DT14" s="508"/>
      <c r="DU14" s="508"/>
      <c r="DV14" s="508"/>
      <c r="DW14" s="508"/>
      <c r="DX14" s="508"/>
      <c r="DY14" s="508"/>
      <c r="DZ14" s="508"/>
      <c r="EA14" s="508"/>
      <c r="EB14" s="508"/>
    </row>
    <row r="15" spans="1:132" s="507" customFormat="1" ht="12" customHeight="1" x14ac:dyDescent="0.2">
      <c r="A15" s="516" t="s">
        <v>19</v>
      </c>
      <c r="B15" s="632">
        <v>54</v>
      </c>
      <c r="C15" s="632"/>
      <c r="D15" s="530"/>
      <c r="E15" s="632">
        <v>54</v>
      </c>
      <c r="F15" s="632"/>
      <c r="G15" s="528"/>
      <c r="H15" s="632" t="s">
        <v>75</v>
      </c>
      <c r="I15" s="632"/>
      <c r="J15" s="515"/>
      <c r="K15" s="632" t="s">
        <v>75</v>
      </c>
      <c r="L15" s="632"/>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508"/>
      <c r="AX15" s="508"/>
      <c r="AY15" s="508"/>
      <c r="AZ15" s="508"/>
      <c r="BA15" s="508"/>
      <c r="BB15" s="508"/>
      <c r="BC15" s="508"/>
      <c r="BD15" s="508"/>
      <c r="BE15" s="508"/>
      <c r="BF15" s="508"/>
      <c r="BG15" s="508"/>
      <c r="BH15" s="508"/>
      <c r="BI15" s="508"/>
      <c r="BJ15" s="508"/>
      <c r="BK15" s="508"/>
      <c r="BL15" s="508"/>
      <c r="BM15" s="508"/>
      <c r="BN15" s="508"/>
      <c r="BO15" s="508"/>
      <c r="BP15" s="508"/>
      <c r="BQ15" s="508"/>
      <c r="BR15" s="508"/>
      <c r="BS15" s="508"/>
      <c r="BT15" s="508"/>
      <c r="BU15" s="508"/>
      <c r="BV15" s="508"/>
      <c r="BW15" s="508"/>
      <c r="BX15" s="508"/>
      <c r="BY15" s="508"/>
      <c r="BZ15" s="508"/>
      <c r="CA15" s="508"/>
      <c r="CB15" s="508"/>
      <c r="CC15" s="508"/>
      <c r="CD15" s="508"/>
      <c r="CE15" s="508"/>
      <c r="CF15" s="508"/>
      <c r="CG15" s="508"/>
      <c r="CH15" s="508"/>
      <c r="CI15" s="508"/>
      <c r="CJ15" s="508"/>
      <c r="CK15" s="508"/>
      <c r="CL15" s="508"/>
      <c r="CM15" s="508"/>
      <c r="CN15" s="508"/>
      <c r="CO15" s="508"/>
      <c r="CP15" s="508"/>
      <c r="CQ15" s="508"/>
      <c r="CR15" s="508"/>
      <c r="CS15" s="508"/>
      <c r="CT15" s="508"/>
      <c r="CU15" s="508"/>
      <c r="CV15" s="508"/>
      <c r="CW15" s="508"/>
      <c r="CX15" s="508"/>
      <c r="CY15" s="508"/>
      <c r="CZ15" s="508"/>
      <c r="DA15" s="508"/>
      <c r="DB15" s="508"/>
      <c r="DC15" s="508"/>
      <c r="DD15" s="508"/>
      <c r="DE15" s="508"/>
      <c r="DF15" s="508"/>
      <c r="DG15" s="508"/>
      <c r="DH15" s="508"/>
      <c r="DI15" s="508"/>
      <c r="DJ15" s="508"/>
      <c r="DK15" s="508"/>
      <c r="DL15" s="508"/>
      <c r="DM15" s="508"/>
      <c r="DN15" s="508"/>
      <c r="DO15" s="508"/>
      <c r="DP15" s="508"/>
      <c r="DQ15" s="508"/>
      <c r="DR15" s="508"/>
      <c r="DS15" s="508"/>
      <c r="DT15" s="508"/>
      <c r="DU15" s="508"/>
      <c r="DV15" s="508"/>
      <c r="DW15" s="508"/>
      <c r="DX15" s="508"/>
      <c r="DY15" s="508"/>
      <c r="DZ15" s="508"/>
      <c r="EA15" s="508"/>
      <c r="EB15" s="508"/>
    </row>
    <row r="16" spans="1:132" s="507" customFormat="1" ht="12" customHeight="1" x14ac:dyDescent="0.2">
      <c r="A16" s="516" t="s">
        <v>20</v>
      </c>
      <c r="B16" s="632">
        <v>522</v>
      </c>
      <c r="C16" s="632"/>
      <c r="D16" s="530"/>
      <c r="E16" s="632">
        <v>522</v>
      </c>
      <c r="F16" s="632"/>
      <c r="G16" s="531"/>
      <c r="H16" s="632" t="s">
        <v>75</v>
      </c>
      <c r="I16" s="632"/>
      <c r="J16" s="515"/>
      <c r="K16" s="632" t="s">
        <v>75</v>
      </c>
      <c r="L16" s="632"/>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c r="AO16" s="508"/>
      <c r="AP16" s="508"/>
      <c r="AQ16" s="508"/>
      <c r="AR16" s="508"/>
      <c r="AS16" s="508"/>
      <c r="AT16" s="508"/>
      <c r="AU16" s="508"/>
      <c r="AV16" s="508"/>
      <c r="AW16" s="508"/>
      <c r="AX16" s="508"/>
      <c r="AY16" s="508"/>
      <c r="AZ16" s="508"/>
      <c r="BA16" s="508"/>
      <c r="BB16" s="508"/>
      <c r="BC16" s="508"/>
      <c r="BD16" s="508"/>
      <c r="BE16" s="508"/>
      <c r="BF16" s="508"/>
      <c r="BG16" s="508"/>
      <c r="BH16" s="508"/>
      <c r="BI16" s="508"/>
      <c r="BJ16" s="508"/>
      <c r="BK16" s="508"/>
      <c r="BL16" s="508"/>
      <c r="BM16" s="508"/>
      <c r="BN16" s="508"/>
      <c r="BO16" s="508"/>
      <c r="BP16" s="508"/>
      <c r="BQ16" s="508"/>
      <c r="BR16" s="508"/>
      <c r="BS16" s="508"/>
      <c r="BT16" s="508"/>
      <c r="BU16" s="508"/>
      <c r="BV16" s="508"/>
      <c r="BW16" s="508"/>
      <c r="BX16" s="508"/>
      <c r="BY16" s="508"/>
      <c r="BZ16" s="508"/>
      <c r="CA16" s="508"/>
      <c r="CB16" s="508"/>
      <c r="CC16" s="508"/>
      <c r="CD16" s="508"/>
      <c r="CE16" s="508"/>
      <c r="CF16" s="508"/>
      <c r="CG16" s="508"/>
      <c r="CH16" s="508"/>
      <c r="CI16" s="508"/>
      <c r="CJ16" s="508"/>
      <c r="CK16" s="508"/>
      <c r="CL16" s="508"/>
      <c r="CM16" s="508"/>
      <c r="CN16" s="508"/>
      <c r="CO16" s="508"/>
      <c r="CP16" s="508"/>
      <c r="CQ16" s="508"/>
      <c r="CR16" s="508"/>
      <c r="CS16" s="508"/>
      <c r="CT16" s="508"/>
      <c r="CU16" s="508"/>
      <c r="CV16" s="508"/>
      <c r="CW16" s="508"/>
      <c r="CX16" s="508"/>
      <c r="CY16" s="508"/>
      <c r="CZ16" s="508"/>
      <c r="DA16" s="508"/>
      <c r="DB16" s="508"/>
      <c r="DC16" s="508"/>
      <c r="DD16" s="508"/>
      <c r="DE16" s="508"/>
      <c r="DF16" s="508"/>
      <c r="DG16" s="508"/>
      <c r="DH16" s="508"/>
      <c r="DI16" s="508"/>
      <c r="DJ16" s="508"/>
      <c r="DK16" s="508"/>
      <c r="DL16" s="508"/>
      <c r="DM16" s="508"/>
      <c r="DN16" s="508"/>
      <c r="DO16" s="508"/>
      <c r="DP16" s="508"/>
      <c r="DQ16" s="508"/>
      <c r="DR16" s="508"/>
      <c r="DS16" s="508"/>
      <c r="DT16" s="508"/>
      <c r="DU16" s="508"/>
      <c r="DV16" s="508"/>
      <c r="DW16" s="508"/>
      <c r="DX16" s="508"/>
      <c r="DY16" s="508"/>
      <c r="DZ16" s="508"/>
      <c r="EA16" s="508"/>
      <c r="EB16" s="508"/>
    </row>
    <row r="17" spans="1:132" s="507" customFormat="1" ht="12" customHeight="1" x14ac:dyDescent="0.2">
      <c r="A17" s="516" t="s">
        <v>21</v>
      </c>
      <c r="B17" s="632">
        <v>1416</v>
      </c>
      <c r="C17" s="632"/>
      <c r="D17" s="530"/>
      <c r="E17" s="632">
        <v>1403</v>
      </c>
      <c r="F17" s="632"/>
      <c r="G17" s="531"/>
      <c r="H17" s="632">
        <v>5</v>
      </c>
      <c r="I17" s="632"/>
      <c r="J17" s="515"/>
      <c r="K17" s="632">
        <v>8</v>
      </c>
      <c r="L17" s="632"/>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8"/>
      <c r="AP17" s="508"/>
      <c r="AQ17" s="508"/>
      <c r="AR17" s="508"/>
      <c r="AS17" s="508"/>
      <c r="AT17" s="508"/>
      <c r="AU17" s="508"/>
      <c r="AV17" s="508"/>
      <c r="AW17" s="508"/>
      <c r="AX17" s="508"/>
      <c r="AY17" s="508"/>
      <c r="AZ17" s="508"/>
      <c r="BA17" s="508"/>
      <c r="BB17" s="508"/>
      <c r="BC17" s="508"/>
      <c r="BD17" s="508"/>
      <c r="BE17" s="508"/>
      <c r="BF17" s="508"/>
      <c r="BG17" s="508"/>
      <c r="BH17" s="508"/>
      <c r="BI17" s="508"/>
      <c r="BJ17" s="508"/>
      <c r="BK17" s="508"/>
      <c r="BL17" s="508"/>
      <c r="BM17" s="508"/>
      <c r="BN17" s="508"/>
      <c r="BO17" s="508"/>
      <c r="BP17" s="508"/>
      <c r="BQ17" s="508"/>
      <c r="BR17" s="508"/>
      <c r="BS17" s="508"/>
      <c r="BT17" s="508"/>
      <c r="BU17" s="508"/>
      <c r="BV17" s="508"/>
      <c r="BW17" s="508"/>
      <c r="BX17" s="508"/>
      <c r="BY17" s="508"/>
      <c r="BZ17" s="508"/>
      <c r="CA17" s="508"/>
      <c r="CB17" s="508"/>
      <c r="CC17" s="508"/>
      <c r="CD17" s="508"/>
      <c r="CE17" s="508"/>
      <c r="CF17" s="508"/>
      <c r="CG17" s="508"/>
      <c r="CH17" s="508"/>
      <c r="CI17" s="508"/>
      <c r="CJ17" s="508"/>
      <c r="CK17" s="508"/>
      <c r="CL17" s="508"/>
      <c r="CM17" s="508"/>
      <c r="CN17" s="508"/>
      <c r="CO17" s="508"/>
      <c r="CP17" s="508"/>
      <c r="CQ17" s="508"/>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8"/>
      <c r="DQ17" s="508"/>
      <c r="DR17" s="508"/>
      <c r="DS17" s="508"/>
      <c r="DT17" s="508"/>
      <c r="DU17" s="508"/>
      <c r="DV17" s="508"/>
      <c r="DW17" s="508"/>
      <c r="DX17" s="508"/>
      <c r="DY17" s="508"/>
      <c r="DZ17" s="508"/>
      <c r="EA17" s="508"/>
      <c r="EB17" s="508"/>
    </row>
    <row r="18" spans="1:132" s="507" customFormat="1" ht="12" customHeight="1" x14ac:dyDescent="0.2">
      <c r="A18" s="516" t="s">
        <v>22</v>
      </c>
      <c r="B18" s="632">
        <v>929</v>
      </c>
      <c r="C18" s="632"/>
      <c r="D18" s="530"/>
      <c r="E18" s="632">
        <v>919</v>
      </c>
      <c r="F18" s="632"/>
      <c r="G18" s="531"/>
      <c r="H18" s="632">
        <v>5</v>
      </c>
      <c r="I18" s="632"/>
      <c r="J18" s="515"/>
      <c r="K18" s="632">
        <v>5</v>
      </c>
      <c r="L18" s="632"/>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08"/>
      <c r="AQ18" s="508"/>
      <c r="AR18" s="508"/>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c r="BX18" s="508"/>
      <c r="BY18" s="508"/>
      <c r="BZ18" s="508"/>
      <c r="CA18" s="508"/>
      <c r="CB18" s="508"/>
      <c r="CC18" s="508"/>
      <c r="CD18" s="508"/>
      <c r="CE18" s="508"/>
      <c r="CF18" s="508"/>
      <c r="CG18" s="508"/>
      <c r="CH18" s="508"/>
      <c r="CI18" s="508"/>
      <c r="CJ18" s="508"/>
      <c r="CK18" s="508"/>
      <c r="CL18" s="508"/>
      <c r="CM18" s="508"/>
      <c r="CN18" s="508"/>
      <c r="CO18" s="508"/>
      <c r="CP18" s="508"/>
      <c r="CQ18" s="508"/>
      <c r="CR18" s="508"/>
      <c r="CS18" s="508"/>
      <c r="CT18" s="508"/>
      <c r="CU18" s="508"/>
      <c r="CV18" s="508"/>
      <c r="CW18" s="508"/>
      <c r="CX18" s="508"/>
      <c r="CY18" s="508"/>
      <c r="CZ18" s="508"/>
      <c r="DA18" s="508"/>
      <c r="DB18" s="508"/>
      <c r="DC18" s="508"/>
      <c r="DD18" s="508"/>
      <c r="DE18" s="508"/>
      <c r="DF18" s="508"/>
      <c r="DG18" s="508"/>
      <c r="DH18" s="508"/>
      <c r="DI18" s="508"/>
      <c r="DJ18" s="508"/>
      <c r="DK18" s="508"/>
      <c r="DL18" s="508"/>
      <c r="DM18" s="508"/>
      <c r="DN18" s="508"/>
      <c r="DO18" s="508"/>
      <c r="DP18" s="508"/>
      <c r="DQ18" s="508"/>
      <c r="DR18" s="508"/>
      <c r="DS18" s="508"/>
      <c r="DT18" s="508"/>
      <c r="DU18" s="508"/>
      <c r="DV18" s="508"/>
      <c r="DW18" s="508"/>
      <c r="DX18" s="508"/>
      <c r="DY18" s="508"/>
      <c r="DZ18" s="508"/>
      <c r="EA18" s="508"/>
      <c r="EB18" s="508"/>
    </row>
    <row r="19" spans="1:132" s="507" customFormat="1" ht="12" customHeight="1" x14ac:dyDescent="0.2">
      <c r="A19" s="516" t="s">
        <v>23</v>
      </c>
      <c r="B19" s="632">
        <v>2613</v>
      </c>
      <c r="C19" s="632"/>
      <c r="D19" s="530"/>
      <c r="E19" s="632">
        <v>2605</v>
      </c>
      <c r="F19" s="632"/>
      <c r="G19" s="531"/>
      <c r="H19" s="632">
        <v>6</v>
      </c>
      <c r="I19" s="632"/>
      <c r="J19" s="515"/>
      <c r="K19" s="632">
        <v>2</v>
      </c>
      <c r="L19" s="632"/>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508"/>
      <c r="AN19" s="508"/>
      <c r="AO19" s="508"/>
      <c r="AP19" s="508"/>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8"/>
      <c r="BZ19" s="508"/>
      <c r="CA19" s="508"/>
      <c r="CB19" s="508"/>
      <c r="CC19" s="508"/>
      <c r="CD19" s="508"/>
      <c r="CE19" s="508"/>
      <c r="CF19" s="508"/>
      <c r="CG19" s="508"/>
      <c r="CH19" s="508"/>
      <c r="CI19" s="508"/>
      <c r="CJ19" s="508"/>
      <c r="CK19" s="508"/>
      <c r="CL19" s="508"/>
      <c r="CM19" s="508"/>
      <c r="CN19" s="508"/>
      <c r="CO19" s="508"/>
      <c r="CP19" s="508"/>
      <c r="CQ19" s="508"/>
      <c r="CR19" s="508"/>
      <c r="CS19" s="508"/>
      <c r="CT19" s="508"/>
      <c r="CU19" s="508"/>
      <c r="CV19" s="508"/>
      <c r="CW19" s="508"/>
      <c r="CX19" s="508"/>
      <c r="CY19" s="508"/>
      <c r="CZ19" s="508"/>
      <c r="DA19" s="508"/>
      <c r="DB19" s="508"/>
      <c r="DC19" s="508"/>
      <c r="DD19" s="508"/>
      <c r="DE19" s="508"/>
      <c r="DF19" s="508"/>
      <c r="DG19" s="508"/>
      <c r="DH19" s="508"/>
      <c r="DI19" s="508"/>
      <c r="DJ19" s="508"/>
      <c r="DK19" s="508"/>
      <c r="DL19" s="508"/>
      <c r="DM19" s="508"/>
      <c r="DN19" s="508"/>
      <c r="DO19" s="508"/>
      <c r="DP19" s="508"/>
      <c r="DQ19" s="508"/>
      <c r="DR19" s="508"/>
      <c r="DS19" s="508"/>
      <c r="DT19" s="508"/>
      <c r="DU19" s="508"/>
      <c r="DV19" s="508"/>
      <c r="DW19" s="508"/>
      <c r="DX19" s="508"/>
      <c r="DY19" s="508"/>
      <c r="DZ19" s="508"/>
      <c r="EA19" s="508"/>
      <c r="EB19" s="508"/>
    </row>
    <row r="20" spans="1:132" s="507" customFormat="1" ht="12" customHeight="1" x14ac:dyDescent="0.2">
      <c r="A20" s="516" t="s">
        <v>24</v>
      </c>
      <c r="B20" s="632">
        <v>454</v>
      </c>
      <c r="C20" s="632"/>
      <c r="D20" s="530"/>
      <c r="E20" s="632">
        <v>452</v>
      </c>
      <c r="F20" s="632"/>
      <c r="G20" s="531"/>
      <c r="H20" s="632">
        <v>1</v>
      </c>
      <c r="I20" s="632"/>
      <c r="J20" s="515"/>
      <c r="K20" s="632">
        <v>1</v>
      </c>
      <c r="L20" s="632"/>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8"/>
      <c r="AN20" s="508"/>
      <c r="AO20" s="508"/>
      <c r="AP20" s="508"/>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8"/>
      <c r="BZ20" s="508"/>
      <c r="CA20" s="508"/>
      <c r="CB20" s="508"/>
      <c r="CC20" s="508"/>
      <c r="CD20" s="508"/>
      <c r="CE20" s="508"/>
      <c r="CF20" s="508"/>
      <c r="CG20" s="508"/>
      <c r="CH20" s="508"/>
      <c r="CI20" s="508"/>
      <c r="CJ20" s="508"/>
      <c r="CK20" s="508"/>
      <c r="CL20" s="508"/>
      <c r="CM20" s="508"/>
      <c r="CN20" s="508"/>
      <c r="CO20" s="508"/>
      <c r="CP20" s="508"/>
      <c r="CQ20" s="508"/>
      <c r="CR20" s="508"/>
      <c r="CS20" s="508"/>
      <c r="CT20" s="508"/>
      <c r="CU20" s="508"/>
      <c r="CV20" s="508"/>
      <c r="CW20" s="508"/>
      <c r="CX20" s="508"/>
      <c r="CY20" s="508"/>
      <c r="CZ20" s="508"/>
      <c r="DA20" s="508"/>
      <c r="DB20" s="508"/>
      <c r="DC20" s="508"/>
      <c r="DD20" s="508"/>
      <c r="DE20" s="508"/>
      <c r="DF20" s="508"/>
      <c r="DG20" s="508"/>
      <c r="DH20" s="508"/>
      <c r="DI20" s="508"/>
      <c r="DJ20" s="508"/>
      <c r="DK20" s="508"/>
      <c r="DL20" s="508"/>
      <c r="DM20" s="508"/>
      <c r="DN20" s="508"/>
      <c r="DO20" s="508"/>
      <c r="DP20" s="508"/>
      <c r="DQ20" s="508"/>
      <c r="DR20" s="508"/>
      <c r="DS20" s="508"/>
      <c r="DT20" s="508"/>
      <c r="DU20" s="508"/>
      <c r="DV20" s="508"/>
      <c r="DW20" s="508"/>
      <c r="DX20" s="508"/>
      <c r="DY20" s="508"/>
      <c r="DZ20" s="508"/>
      <c r="EA20" s="508"/>
      <c r="EB20" s="508"/>
    </row>
    <row r="21" spans="1:132" s="507" customFormat="1" ht="12" customHeight="1" x14ac:dyDescent="0.2">
      <c r="A21" s="516" t="s">
        <v>25</v>
      </c>
      <c r="B21" s="632">
        <v>233</v>
      </c>
      <c r="C21" s="632"/>
      <c r="D21" s="530"/>
      <c r="E21" s="632">
        <v>231</v>
      </c>
      <c r="F21" s="632"/>
      <c r="G21" s="531"/>
      <c r="H21" s="632">
        <v>2</v>
      </c>
      <c r="I21" s="632"/>
      <c r="J21" s="515"/>
      <c r="K21" s="632" t="s">
        <v>75</v>
      </c>
      <c r="L21" s="632"/>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8"/>
      <c r="BZ21" s="508"/>
      <c r="CA21" s="508"/>
      <c r="CB21" s="508"/>
      <c r="CC21" s="508"/>
      <c r="CD21" s="508"/>
      <c r="CE21" s="508"/>
      <c r="CF21" s="508"/>
      <c r="CG21" s="508"/>
      <c r="CH21" s="508"/>
      <c r="CI21" s="508"/>
      <c r="CJ21" s="508"/>
      <c r="CK21" s="508"/>
      <c r="CL21" s="508"/>
      <c r="CM21" s="508"/>
      <c r="CN21" s="508"/>
      <c r="CO21" s="508"/>
      <c r="CP21" s="508"/>
      <c r="CQ21" s="508"/>
      <c r="CR21" s="508"/>
      <c r="CS21" s="508"/>
      <c r="CT21" s="508"/>
      <c r="CU21" s="508"/>
      <c r="CV21" s="508"/>
      <c r="CW21" s="508"/>
      <c r="CX21" s="508"/>
      <c r="CY21" s="508"/>
      <c r="CZ21" s="508"/>
      <c r="DA21" s="508"/>
      <c r="DB21" s="508"/>
      <c r="DC21" s="508"/>
      <c r="DD21" s="508"/>
      <c r="DE21" s="508"/>
      <c r="DF21" s="508"/>
      <c r="DG21" s="508"/>
      <c r="DH21" s="508"/>
      <c r="DI21" s="508"/>
      <c r="DJ21" s="508"/>
      <c r="DK21" s="508"/>
      <c r="DL21" s="508"/>
      <c r="DM21" s="508"/>
      <c r="DN21" s="508"/>
      <c r="DO21" s="508"/>
      <c r="DP21" s="508"/>
      <c r="DQ21" s="508"/>
      <c r="DR21" s="508"/>
      <c r="DS21" s="508"/>
      <c r="DT21" s="508"/>
      <c r="DU21" s="508"/>
      <c r="DV21" s="508"/>
      <c r="DW21" s="508"/>
      <c r="DX21" s="508"/>
      <c r="DY21" s="508"/>
      <c r="DZ21" s="508"/>
      <c r="EA21" s="508"/>
      <c r="EB21" s="508"/>
    </row>
    <row r="22" spans="1:132" s="507" customFormat="1" ht="12" customHeight="1" x14ac:dyDescent="0.2">
      <c r="A22" s="516" t="s">
        <v>26</v>
      </c>
      <c r="B22" s="632">
        <v>113</v>
      </c>
      <c r="C22" s="632"/>
      <c r="D22" s="530"/>
      <c r="E22" s="632">
        <v>112</v>
      </c>
      <c r="F22" s="632"/>
      <c r="G22" s="531"/>
      <c r="H22" s="632">
        <v>1</v>
      </c>
      <c r="I22" s="632"/>
      <c r="J22" s="515"/>
      <c r="K22" s="632" t="s">
        <v>75</v>
      </c>
      <c r="L22" s="632"/>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8"/>
      <c r="BZ22" s="508"/>
      <c r="CA22" s="508"/>
      <c r="CB22" s="508"/>
      <c r="CC22" s="508"/>
      <c r="CD22" s="508"/>
      <c r="CE22" s="508"/>
      <c r="CF22" s="508"/>
      <c r="CG22" s="508"/>
      <c r="CH22" s="508"/>
      <c r="CI22" s="508"/>
      <c r="CJ22" s="508"/>
      <c r="CK22" s="508"/>
      <c r="CL22" s="508"/>
      <c r="CM22" s="508"/>
      <c r="CN22" s="508"/>
      <c r="CO22" s="508"/>
      <c r="CP22" s="508"/>
      <c r="CQ22" s="508"/>
      <c r="CR22" s="508"/>
      <c r="CS22" s="508"/>
      <c r="CT22" s="508"/>
      <c r="CU22" s="508"/>
      <c r="CV22" s="508"/>
      <c r="CW22" s="508"/>
      <c r="CX22" s="508"/>
      <c r="CY22" s="508"/>
      <c r="CZ22" s="508"/>
      <c r="DA22" s="508"/>
      <c r="DB22" s="508"/>
      <c r="DC22" s="508"/>
      <c r="DD22" s="508"/>
      <c r="DE22" s="508"/>
      <c r="DF22" s="508"/>
      <c r="DG22" s="508"/>
      <c r="DH22" s="508"/>
      <c r="DI22" s="508"/>
      <c r="DJ22" s="508"/>
      <c r="DK22" s="508"/>
      <c r="DL22" s="508"/>
      <c r="DM22" s="508"/>
      <c r="DN22" s="508"/>
      <c r="DO22" s="508"/>
      <c r="DP22" s="508"/>
      <c r="DQ22" s="508"/>
      <c r="DR22" s="508"/>
      <c r="DS22" s="508"/>
      <c r="DT22" s="508"/>
      <c r="DU22" s="508"/>
      <c r="DV22" s="508"/>
      <c r="DW22" s="508"/>
      <c r="DX22" s="508"/>
      <c r="DY22" s="508"/>
      <c r="DZ22" s="508"/>
      <c r="EA22" s="508"/>
      <c r="EB22" s="508"/>
    </row>
    <row r="23" spans="1:132" s="514" customFormat="1" ht="12" customHeight="1" x14ac:dyDescent="0.2">
      <c r="A23" s="516" t="s">
        <v>27</v>
      </c>
      <c r="B23" s="632">
        <v>2251</v>
      </c>
      <c r="C23" s="632"/>
      <c r="D23" s="530"/>
      <c r="E23" s="632">
        <v>2245</v>
      </c>
      <c r="F23" s="632"/>
      <c r="G23" s="531"/>
      <c r="H23" s="632">
        <v>2</v>
      </c>
      <c r="I23" s="632"/>
      <c r="J23" s="515"/>
      <c r="K23" s="632">
        <v>4</v>
      </c>
      <c r="L23" s="632"/>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5"/>
      <c r="AW23" s="515"/>
      <c r="AX23" s="515"/>
      <c r="AY23" s="515"/>
      <c r="AZ23" s="515"/>
      <c r="BA23" s="515"/>
      <c r="BB23" s="515"/>
      <c r="BC23" s="515"/>
      <c r="BD23" s="515"/>
      <c r="BE23" s="515"/>
      <c r="BF23" s="515"/>
      <c r="BG23" s="515"/>
      <c r="BH23" s="515"/>
      <c r="BI23" s="515"/>
      <c r="BJ23" s="515"/>
      <c r="BK23" s="515"/>
      <c r="BL23" s="515"/>
      <c r="BM23" s="515"/>
      <c r="BN23" s="515"/>
      <c r="BO23" s="515"/>
      <c r="BP23" s="515"/>
      <c r="BQ23" s="515"/>
      <c r="BR23" s="515"/>
      <c r="BS23" s="515"/>
      <c r="BT23" s="515"/>
      <c r="BU23" s="515"/>
      <c r="BV23" s="515"/>
      <c r="BW23" s="515"/>
      <c r="BX23" s="515"/>
      <c r="BY23" s="515"/>
      <c r="BZ23" s="515"/>
      <c r="CA23" s="515"/>
      <c r="CB23" s="515"/>
      <c r="CC23" s="515"/>
      <c r="CD23" s="515"/>
      <c r="CE23" s="515"/>
      <c r="CF23" s="515"/>
      <c r="CG23" s="515"/>
      <c r="CH23" s="515"/>
      <c r="CI23" s="515"/>
      <c r="CJ23" s="515"/>
      <c r="CK23" s="515"/>
      <c r="CL23" s="515"/>
      <c r="CM23" s="515"/>
      <c r="CN23" s="515"/>
      <c r="CO23" s="515"/>
      <c r="CP23" s="515"/>
      <c r="CQ23" s="515"/>
      <c r="CR23" s="515"/>
      <c r="CS23" s="515"/>
      <c r="CT23" s="515"/>
      <c r="CU23" s="515"/>
      <c r="CV23" s="515"/>
      <c r="CW23" s="515"/>
      <c r="CX23" s="515"/>
      <c r="CY23" s="515"/>
      <c r="CZ23" s="515"/>
      <c r="DA23" s="515"/>
      <c r="DB23" s="515"/>
      <c r="DC23" s="515"/>
      <c r="DD23" s="515"/>
      <c r="DE23" s="515"/>
      <c r="DF23" s="515"/>
      <c r="DG23" s="515"/>
      <c r="DH23" s="515"/>
      <c r="DI23" s="515"/>
      <c r="DJ23" s="515"/>
      <c r="DK23" s="515"/>
      <c r="DL23" s="515"/>
      <c r="DM23" s="515"/>
      <c r="DN23" s="515"/>
      <c r="DO23" s="515"/>
      <c r="DP23" s="515"/>
      <c r="DQ23" s="515"/>
      <c r="DR23" s="515"/>
      <c r="DS23" s="515"/>
      <c r="DT23" s="515"/>
      <c r="DU23" s="515"/>
      <c r="DV23" s="515"/>
      <c r="DW23" s="515"/>
      <c r="DX23" s="515"/>
      <c r="DY23" s="515"/>
      <c r="DZ23" s="515"/>
      <c r="EA23" s="515"/>
      <c r="EB23" s="515"/>
    </row>
    <row r="24" spans="1:132" s="507" customFormat="1" ht="12" customHeight="1" x14ac:dyDescent="0.2">
      <c r="A24" s="516" t="s">
        <v>28</v>
      </c>
      <c r="B24" s="632">
        <v>159</v>
      </c>
      <c r="C24" s="632"/>
      <c r="D24" s="530"/>
      <c r="E24" s="632">
        <v>156</v>
      </c>
      <c r="F24" s="632"/>
      <c r="G24" s="531"/>
      <c r="H24" s="632">
        <v>3</v>
      </c>
      <c r="I24" s="632"/>
      <c r="J24" s="515"/>
      <c r="K24" s="632" t="s">
        <v>75</v>
      </c>
      <c r="L24" s="632"/>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508"/>
      <c r="BN24" s="508"/>
      <c r="BO24" s="508"/>
      <c r="BP24" s="508"/>
      <c r="BQ24" s="508"/>
      <c r="BR24" s="508"/>
      <c r="BS24" s="508"/>
      <c r="BT24" s="508"/>
      <c r="BU24" s="508"/>
      <c r="BV24" s="508"/>
      <c r="BW24" s="508"/>
      <c r="BX24" s="508"/>
      <c r="BY24" s="508"/>
      <c r="BZ24" s="508"/>
      <c r="CA24" s="508"/>
      <c r="CB24" s="508"/>
      <c r="CC24" s="508"/>
      <c r="CD24" s="508"/>
      <c r="CE24" s="508"/>
      <c r="CF24" s="508"/>
      <c r="CG24" s="508"/>
      <c r="CH24" s="508"/>
      <c r="CI24" s="508"/>
      <c r="CJ24" s="508"/>
      <c r="CK24" s="508"/>
      <c r="CL24" s="508"/>
      <c r="CM24" s="508"/>
      <c r="CN24" s="508"/>
      <c r="CO24" s="508"/>
      <c r="CP24" s="508"/>
      <c r="CQ24" s="508"/>
      <c r="CR24" s="508"/>
      <c r="CS24" s="508"/>
      <c r="CT24" s="508"/>
      <c r="CU24" s="508"/>
      <c r="CV24" s="508"/>
      <c r="CW24" s="508"/>
      <c r="CX24" s="508"/>
      <c r="CY24" s="508"/>
      <c r="CZ24" s="508"/>
      <c r="DA24" s="508"/>
      <c r="DB24" s="508"/>
      <c r="DC24" s="508"/>
      <c r="DD24" s="508"/>
      <c r="DE24" s="508"/>
      <c r="DF24" s="508"/>
      <c r="DG24" s="508"/>
      <c r="DH24" s="508"/>
      <c r="DI24" s="508"/>
      <c r="DJ24" s="508"/>
      <c r="DK24" s="508"/>
      <c r="DL24" s="508"/>
      <c r="DM24" s="508"/>
      <c r="DN24" s="508"/>
      <c r="DO24" s="508"/>
      <c r="DP24" s="508"/>
      <c r="DQ24" s="508"/>
      <c r="DR24" s="508"/>
      <c r="DS24" s="508"/>
      <c r="DT24" s="508"/>
      <c r="DU24" s="508"/>
      <c r="DV24" s="508"/>
      <c r="DW24" s="508"/>
      <c r="DX24" s="508"/>
      <c r="DY24" s="508"/>
      <c r="DZ24" s="508"/>
      <c r="EA24" s="508"/>
      <c r="EB24" s="508"/>
    </row>
    <row r="25" spans="1:132" s="507" customFormat="1" ht="12" customHeight="1" x14ac:dyDescent="0.2">
      <c r="A25" s="516" t="s">
        <v>812</v>
      </c>
      <c r="B25" s="632">
        <v>21</v>
      </c>
      <c r="C25" s="632"/>
      <c r="D25" s="530"/>
      <c r="E25" s="632">
        <v>21</v>
      </c>
      <c r="F25" s="632"/>
      <c r="G25" s="531"/>
      <c r="H25" s="632" t="s">
        <v>75</v>
      </c>
      <c r="I25" s="632"/>
      <c r="J25" s="515"/>
      <c r="K25" s="632" t="s">
        <v>75</v>
      </c>
      <c r="L25" s="632"/>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c r="BE25" s="508"/>
      <c r="BF25" s="508"/>
      <c r="BG25" s="508"/>
      <c r="BH25" s="508"/>
      <c r="BI25" s="508"/>
      <c r="BJ25" s="508"/>
      <c r="BK25" s="508"/>
      <c r="BL25" s="508"/>
      <c r="BM25" s="508"/>
      <c r="BN25" s="508"/>
      <c r="BO25" s="508"/>
      <c r="BP25" s="508"/>
      <c r="BQ25" s="508"/>
      <c r="BR25" s="508"/>
      <c r="BS25" s="508"/>
      <c r="BT25" s="508"/>
      <c r="BU25" s="508"/>
      <c r="BV25" s="508"/>
      <c r="BW25" s="508"/>
      <c r="BX25" s="508"/>
      <c r="BY25" s="508"/>
      <c r="BZ25" s="508"/>
      <c r="CA25" s="508"/>
      <c r="CB25" s="508"/>
      <c r="CC25" s="508"/>
      <c r="CD25" s="508"/>
      <c r="CE25" s="508"/>
      <c r="CF25" s="508"/>
      <c r="CG25" s="508"/>
      <c r="CH25" s="508"/>
      <c r="CI25" s="508"/>
      <c r="CJ25" s="508"/>
      <c r="CK25" s="508"/>
      <c r="CL25" s="508"/>
      <c r="CM25" s="508"/>
      <c r="CN25" s="508"/>
      <c r="CO25" s="508"/>
      <c r="CP25" s="508"/>
      <c r="CQ25" s="508"/>
      <c r="CR25" s="508"/>
      <c r="CS25" s="508"/>
      <c r="CT25" s="508"/>
      <c r="CU25" s="508"/>
      <c r="CV25" s="508"/>
      <c r="CW25" s="508"/>
      <c r="CX25" s="508"/>
      <c r="CY25" s="508"/>
      <c r="CZ25" s="508"/>
      <c r="DA25" s="508"/>
      <c r="DB25" s="508"/>
      <c r="DC25" s="508"/>
      <c r="DD25" s="508"/>
      <c r="DE25" s="508"/>
      <c r="DF25" s="508"/>
      <c r="DG25" s="508"/>
      <c r="DH25" s="508"/>
      <c r="DI25" s="508"/>
      <c r="DJ25" s="508"/>
      <c r="DK25" s="508"/>
      <c r="DL25" s="508"/>
      <c r="DM25" s="508"/>
      <c r="DN25" s="508"/>
      <c r="DO25" s="508"/>
      <c r="DP25" s="508"/>
      <c r="DQ25" s="508"/>
      <c r="DR25" s="508"/>
      <c r="DS25" s="508"/>
      <c r="DT25" s="508"/>
      <c r="DU25" s="508"/>
      <c r="DV25" s="508"/>
      <c r="DW25" s="508"/>
      <c r="DX25" s="508"/>
      <c r="DY25" s="508"/>
      <c r="DZ25" s="508"/>
      <c r="EA25" s="508"/>
      <c r="EB25" s="508"/>
    </row>
    <row r="26" spans="1:132" s="507" customFormat="1" ht="12" customHeight="1" x14ac:dyDescent="0.2">
      <c r="A26" s="516" t="s">
        <v>30</v>
      </c>
      <c r="B26" s="632">
        <v>476</v>
      </c>
      <c r="C26" s="632"/>
      <c r="D26" s="530"/>
      <c r="E26" s="632">
        <v>472</v>
      </c>
      <c r="F26" s="632"/>
      <c r="G26" s="531"/>
      <c r="H26" s="632">
        <v>3</v>
      </c>
      <c r="I26" s="632"/>
      <c r="J26" s="515"/>
      <c r="K26" s="632">
        <v>1</v>
      </c>
      <c r="L26" s="632"/>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8"/>
      <c r="AZ26" s="508"/>
      <c r="BA26" s="508"/>
      <c r="BB26" s="508"/>
      <c r="BC26" s="508"/>
      <c r="BD26" s="508"/>
      <c r="BE26" s="508"/>
      <c r="BF26" s="508"/>
      <c r="BG26" s="508"/>
      <c r="BH26" s="508"/>
      <c r="BI26" s="508"/>
      <c r="BJ26" s="508"/>
      <c r="BK26" s="508"/>
      <c r="BL26" s="508"/>
      <c r="BM26" s="508"/>
      <c r="BN26" s="508"/>
      <c r="BO26" s="508"/>
      <c r="BP26" s="508"/>
      <c r="BQ26" s="508"/>
      <c r="BR26" s="508"/>
      <c r="BS26" s="508"/>
      <c r="BT26" s="508"/>
      <c r="BU26" s="508"/>
      <c r="BV26" s="508"/>
      <c r="BW26" s="508"/>
      <c r="BX26" s="508"/>
      <c r="BY26" s="508"/>
      <c r="BZ26" s="508"/>
      <c r="CA26" s="508"/>
      <c r="CB26" s="508"/>
      <c r="CC26" s="508"/>
      <c r="CD26" s="508"/>
      <c r="CE26" s="508"/>
      <c r="CF26" s="508"/>
      <c r="CG26" s="508"/>
      <c r="CH26" s="508"/>
      <c r="CI26" s="508"/>
      <c r="CJ26" s="508"/>
      <c r="CK26" s="508"/>
      <c r="CL26" s="508"/>
      <c r="CM26" s="508"/>
      <c r="CN26" s="508"/>
      <c r="CO26" s="508"/>
      <c r="CP26" s="508"/>
      <c r="CQ26" s="508"/>
      <c r="CR26" s="508"/>
      <c r="CS26" s="508"/>
      <c r="CT26" s="508"/>
      <c r="CU26" s="508"/>
      <c r="CV26" s="508"/>
      <c r="CW26" s="508"/>
      <c r="CX26" s="508"/>
      <c r="CY26" s="508"/>
      <c r="CZ26" s="508"/>
      <c r="DA26" s="508"/>
      <c r="DB26" s="508"/>
      <c r="DC26" s="508"/>
      <c r="DD26" s="508"/>
      <c r="DE26" s="508"/>
      <c r="DF26" s="508"/>
      <c r="DG26" s="508"/>
      <c r="DH26" s="508"/>
      <c r="DI26" s="508"/>
      <c r="DJ26" s="508"/>
      <c r="DK26" s="508"/>
      <c r="DL26" s="508"/>
      <c r="DM26" s="508"/>
      <c r="DN26" s="508"/>
      <c r="DO26" s="508"/>
      <c r="DP26" s="508"/>
      <c r="DQ26" s="508"/>
      <c r="DR26" s="508"/>
      <c r="DS26" s="508"/>
      <c r="DT26" s="508"/>
      <c r="DU26" s="508"/>
      <c r="DV26" s="508"/>
      <c r="DW26" s="508"/>
      <c r="DX26" s="508"/>
      <c r="DY26" s="508"/>
      <c r="DZ26" s="508"/>
      <c r="EA26" s="508"/>
      <c r="EB26" s="508"/>
    </row>
    <row r="27" spans="1:132" s="507" customFormat="1" ht="12" customHeight="1" x14ac:dyDescent="0.2">
      <c r="A27" s="516" t="s">
        <v>31</v>
      </c>
      <c r="B27" s="632">
        <v>59</v>
      </c>
      <c r="C27" s="632"/>
      <c r="D27" s="530"/>
      <c r="E27" s="632">
        <v>59</v>
      </c>
      <c r="F27" s="632"/>
      <c r="G27" s="531"/>
      <c r="H27" s="632" t="s">
        <v>75</v>
      </c>
      <c r="I27" s="632"/>
      <c r="J27" s="515"/>
      <c r="K27" s="632" t="s">
        <v>75</v>
      </c>
      <c r="L27" s="632"/>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08"/>
      <c r="AT27" s="508"/>
      <c r="AU27" s="508"/>
      <c r="AV27" s="508"/>
      <c r="AW27" s="508"/>
      <c r="AX27" s="508"/>
      <c r="AY27" s="508"/>
      <c r="AZ27" s="508"/>
      <c r="BA27" s="508"/>
      <c r="BB27" s="508"/>
      <c r="BC27" s="508"/>
      <c r="BD27" s="508"/>
      <c r="BE27" s="508"/>
      <c r="BF27" s="508"/>
      <c r="BG27" s="508"/>
      <c r="BH27" s="508"/>
      <c r="BI27" s="508"/>
      <c r="BJ27" s="508"/>
      <c r="BK27" s="508"/>
      <c r="BL27" s="508"/>
      <c r="BM27" s="508"/>
      <c r="BN27" s="508"/>
      <c r="BO27" s="508"/>
      <c r="BP27" s="508"/>
      <c r="BQ27" s="508"/>
      <c r="BR27" s="508"/>
      <c r="BS27" s="508"/>
      <c r="BT27" s="508"/>
      <c r="BU27" s="508"/>
      <c r="BV27" s="508"/>
      <c r="BW27" s="508"/>
      <c r="BX27" s="508"/>
      <c r="BY27" s="508"/>
      <c r="BZ27" s="508"/>
      <c r="CA27" s="508"/>
      <c r="CB27" s="508"/>
      <c r="CC27" s="508"/>
      <c r="CD27" s="508"/>
      <c r="CE27" s="508"/>
      <c r="CF27" s="508"/>
      <c r="CG27" s="508"/>
      <c r="CH27" s="508"/>
      <c r="CI27" s="508"/>
      <c r="CJ27" s="508"/>
      <c r="CK27" s="508"/>
      <c r="CL27" s="508"/>
      <c r="CM27" s="508"/>
      <c r="CN27" s="508"/>
      <c r="CO27" s="508"/>
      <c r="CP27" s="508"/>
      <c r="CQ27" s="508"/>
      <c r="CR27" s="508"/>
      <c r="CS27" s="508"/>
      <c r="CT27" s="508"/>
      <c r="CU27" s="508"/>
      <c r="CV27" s="508"/>
      <c r="CW27" s="508"/>
      <c r="CX27" s="508"/>
      <c r="CY27" s="508"/>
      <c r="CZ27" s="508"/>
      <c r="DA27" s="508"/>
      <c r="DB27" s="508"/>
      <c r="DC27" s="508"/>
      <c r="DD27" s="508"/>
      <c r="DE27" s="508"/>
      <c r="DF27" s="508"/>
      <c r="DG27" s="508"/>
      <c r="DH27" s="508"/>
      <c r="DI27" s="508"/>
      <c r="DJ27" s="508"/>
      <c r="DK27" s="508"/>
      <c r="DL27" s="508"/>
      <c r="DM27" s="508"/>
      <c r="DN27" s="508"/>
      <c r="DO27" s="508"/>
      <c r="DP27" s="508"/>
      <c r="DQ27" s="508"/>
      <c r="DR27" s="508"/>
      <c r="DS27" s="508"/>
      <c r="DT27" s="508"/>
      <c r="DU27" s="508"/>
      <c r="DV27" s="508"/>
      <c r="DW27" s="508"/>
      <c r="DX27" s="508"/>
      <c r="DY27" s="508"/>
      <c r="DZ27" s="508"/>
      <c r="EA27" s="508"/>
      <c r="EB27" s="508"/>
    </row>
    <row r="28" spans="1:132" s="507" customFormat="1" ht="12" customHeight="1" x14ac:dyDescent="0.2">
      <c r="A28" s="516" t="s">
        <v>229</v>
      </c>
      <c r="B28" s="632">
        <v>7</v>
      </c>
      <c r="C28" s="632"/>
      <c r="D28" s="530"/>
      <c r="E28" s="632">
        <v>7</v>
      </c>
      <c r="F28" s="632"/>
      <c r="G28" s="531"/>
      <c r="H28" s="632" t="s">
        <v>75</v>
      </c>
      <c r="I28" s="632"/>
      <c r="J28" s="515"/>
      <c r="K28" s="632" t="s">
        <v>75</v>
      </c>
      <c r="L28" s="632"/>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508"/>
      <c r="AR28" s="508"/>
      <c r="AS28" s="508"/>
      <c r="AT28" s="508"/>
      <c r="AU28" s="508"/>
      <c r="AV28" s="508"/>
      <c r="AW28" s="508"/>
      <c r="AX28" s="508"/>
      <c r="AY28" s="508"/>
      <c r="AZ28" s="508"/>
      <c r="BA28" s="508"/>
      <c r="BB28" s="508"/>
      <c r="BC28" s="508"/>
      <c r="BD28" s="508"/>
      <c r="BE28" s="508"/>
      <c r="BF28" s="508"/>
      <c r="BG28" s="508"/>
      <c r="BH28" s="508"/>
      <c r="BI28" s="508"/>
      <c r="BJ28" s="508"/>
      <c r="BK28" s="508"/>
      <c r="BL28" s="508"/>
      <c r="BM28" s="508"/>
      <c r="BN28" s="508"/>
      <c r="BO28" s="508"/>
      <c r="BP28" s="508"/>
      <c r="BQ28" s="508"/>
      <c r="BR28" s="508"/>
      <c r="BS28" s="508"/>
      <c r="BT28" s="508"/>
      <c r="BU28" s="508"/>
      <c r="BV28" s="508"/>
      <c r="BW28" s="508"/>
      <c r="BX28" s="508"/>
      <c r="BY28" s="508"/>
      <c r="BZ28" s="508"/>
      <c r="CA28" s="508"/>
      <c r="CB28" s="508"/>
      <c r="CC28" s="508"/>
      <c r="CD28" s="508"/>
      <c r="CE28" s="508"/>
      <c r="CF28" s="508"/>
      <c r="CG28" s="508"/>
      <c r="CH28" s="508"/>
      <c r="CI28" s="508"/>
      <c r="CJ28" s="508"/>
      <c r="CK28" s="508"/>
      <c r="CL28" s="508"/>
      <c r="CM28" s="508"/>
      <c r="CN28" s="508"/>
      <c r="CO28" s="508"/>
      <c r="CP28" s="508"/>
      <c r="CQ28" s="508"/>
      <c r="CR28" s="508"/>
      <c r="CS28" s="508"/>
      <c r="CT28" s="508"/>
      <c r="CU28" s="508"/>
      <c r="CV28" s="508"/>
      <c r="CW28" s="508"/>
      <c r="CX28" s="508"/>
      <c r="CY28" s="508"/>
      <c r="CZ28" s="508"/>
      <c r="DA28" s="508"/>
      <c r="DB28" s="508"/>
      <c r="DC28" s="508"/>
      <c r="DD28" s="508"/>
      <c r="DE28" s="508"/>
      <c r="DF28" s="508"/>
      <c r="DG28" s="508"/>
      <c r="DH28" s="508"/>
      <c r="DI28" s="508"/>
      <c r="DJ28" s="508"/>
      <c r="DK28" s="508"/>
      <c r="DL28" s="508"/>
      <c r="DM28" s="508"/>
      <c r="DN28" s="508"/>
      <c r="DO28" s="508"/>
      <c r="DP28" s="508"/>
      <c r="DQ28" s="508"/>
      <c r="DR28" s="508"/>
      <c r="DS28" s="508"/>
      <c r="DT28" s="508"/>
      <c r="DU28" s="508"/>
      <c r="DV28" s="508"/>
      <c r="DW28" s="508"/>
      <c r="DX28" s="508"/>
      <c r="DY28" s="508"/>
      <c r="DZ28" s="508"/>
      <c r="EA28" s="508"/>
      <c r="EB28" s="508"/>
    </row>
    <row r="29" spans="1:132" s="507" customFormat="1" ht="12" customHeight="1" x14ac:dyDescent="0.2">
      <c r="A29" s="516" t="s">
        <v>230</v>
      </c>
      <c r="B29" s="632" t="s">
        <v>75</v>
      </c>
      <c r="C29" s="632"/>
      <c r="D29" s="530"/>
      <c r="E29" s="632" t="s">
        <v>75</v>
      </c>
      <c r="F29" s="632"/>
      <c r="G29" s="531"/>
      <c r="H29" s="632" t="s">
        <v>75</v>
      </c>
      <c r="I29" s="632"/>
      <c r="J29" s="515"/>
      <c r="K29" s="632" t="s">
        <v>75</v>
      </c>
      <c r="L29" s="632"/>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508"/>
      <c r="AT29" s="508"/>
      <c r="AU29" s="508"/>
      <c r="AV29" s="508"/>
      <c r="AW29" s="508"/>
      <c r="AX29" s="508"/>
      <c r="AY29" s="508"/>
      <c r="AZ29" s="508"/>
      <c r="BA29" s="508"/>
      <c r="BB29" s="508"/>
      <c r="BC29" s="508"/>
      <c r="BD29" s="508"/>
      <c r="BE29" s="508"/>
      <c r="BF29" s="508"/>
      <c r="BG29" s="508"/>
      <c r="BH29" s="508"/>
      <c r="BI29" s="508"/>
      <c r="BJ29" s="508"/>
      <c r="BK29" s="508"/>
      <c r="BL29" s="508"/>
      <c r="BM29" s="508"/>
      <c r="BN29" s="508"/>
      <c r="BO29" s="508"/>
      <c r="BP29" s="508"/>
      <c r="BQ29" s="508"/>
      <c r="BR29" s="508"/>
      <c r="BS29" s="508"/>
      <c r="BT29" s="508"/>
      <c r="BU29" s="508"/>
      <c r="BV29" s="508"/>
      <c r="BW29" s="508"/>
      <c r="BX29" s="508"/>
      <c r="BY29" s="508"/>
      <c r="BZ29" s="508"/>
      <c r="CA29" s="508"/>
      <c r="CB29" s="508"/>
      <c r="CC29" s="508"/>
      <c r="CD29" s="508"/>
      <c r="CE29" s="508"/>
      <c r="CF29" s="508"/>
      <c r="CG29" s="508"/>
      <c r="CH29" s="508"/>
      <c r="CI29" s="508"/>
      <c r="CJ29" s="508"/>
      <c r="CK29" s="508"/>
      <c r="CL29" s="508"/>
      <c r="CM29" s="508"/>
      <c r="CN29" s="508"/>
      <c r="CO29" s="508"/>
      <c r="CP29" s="508"/>
      <c r="CQ29" s="508"/>
      <c r="CR29" s="508"/>
      <c r="CS29" s="508"/>
      <c r="CT29" s="508"/>
      <c r="CU29" s="508"/>
      <c r="CV29" s="508"/>
      <c r="CW29" s="508"/>
      <c r="CX29" s="508"/>
      <c r="CY29" s="508"/>
      <c r="CZ29" s="508"/>
      <c r="DA29" s="508"/>
      <c r="DB29" s="508"/>
      <c r="DC29" s="508"/>
      <c r="DD29" s="508"/>
      <c r="DE29" s="508"/>
      <c r="DF29" s="508"/>
      <c r="DG29" s="508"/>
      <c r="DH29" s="508"/>
      <c r="DI29" s="508"/>
      <c r="DJ29" s="508"/>
      <c r="DK29" s="508"/>
      <c r="DL29" s="508"/>
      <c r="DM29" s="508"/>
      <c r="DN29" s="508"/>
      <c r="DO29" s="508"/>
      <c r="DP29" s="508"/>
      <c r="DQ29" s="508"/>
      <c r="DR29" s="508"/>
      <c r="DS29" s="508"/>
      <c r="DT29" s="508"/>
      <c r="DU29" s="508"/>
      <c r="DV29" s="508"/>
      <c r="DW29" s="508"/>
      <c r="DX29" s="508"/>
      <c r="DY29" s="508"/>
      <c r="DZ29" s="508"/>
      <c r="EA29" s="508"/>
      <c r="EB29" s="508"/>
    </row>
    <row r="30" spans="1:132" s="507" customFormat="1" ht="6.75" customHeight="1" x14ac:dyDescent="0.2">
      <c r="A30" s="516"/>
      <c r="B30" s="532"/>
      <c r="C30" s="532"/>
      <c r="D30" s="517"/>
      <c r="E30" s="532"/>
      <c r="F30" s="532"/>
      <c r="G30" s="518"/>
      <c r="H30" s="532"/>
      <c r="I30" s="532"/>
      <c r="J30" s="515"/>
      <c r="K30" s="532"/>
      <c r="L30" s="532"/>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c r="BC30" s="508"/>
      <c r="BD30" s="508"/>
      <c r="BE30" s="508"/>
      <c r="BF30" s="508"/>
      <c r="BG30" s="508"/>
      <c r="BH30" s="508"/>
      <c r="BI30" s="508"/>
      <c r="BJ30" s="508"/>
      <c r="BK30" s="508"/>
      <c r="BL30" s="508"/>
      <c r="BM30" s="508"/>
      <c r="BN30" s="508"/>
      <c r="BO30" s="508"/>
      <c r="BP30" s="508"/>
      <c r="BQ30" s="508"/>
      <c r="BR30" s="508"/>
      <c r="BS30" s="508"/>
      <c r="BT30" s="508"/>
      <c r="BU30" s="508"/>
      <c r="BV30" s="508"/>
      <c r="BW30" s="508"/>
      <c r="BX30" s="508"/>
      <c r="BY30" s="508"/>
      <c r="BZ30" s="508"/>
      <c r="CA30" s="508"/>
      <c r="CB30" s="508"/>
      <c r="CC30" s="508"/>
      <c r="CD30" s="508"/>
      <c r="CE30" s="508"/>
      <c r="CF30" s="508"/>
      <c r="CG30" s="508"/>
      <c r="CH30" s="508"/>
      <c r="CI30" s="508"/>
      <c r="CJ30" s="508"/>
      <c r="CK30" s="508"/>
      <c r="CL30" s="508"/>
      <c r="CM30" s="508"/>
      <c r="CN30" s="508"/>
      <c r="CO30" s="508"/>
      <c r="CP30" s="508"/>
      <c r="CQ30" s="508"/>
      <c r="CR30" s="508"/>
      <c r="CS30" s="508"/>
      <c r="CT30" s="508"/>
      <c r="CU30" s="508"/>
      <c r="CV30" s="508"/>
      <c r="CW30" s="508"/>
      <c r="CX30" s="508"/>
      <c r="CY30" s="508"/>
      <c r="CZ30" s="508"/>
      <c r="DA30" s="508"/>
      <c r="DB30" s="508"/>
      <c r="DC30" s="508"/>
      <c r="DD30" s="508"/>
      <c r="DE30" s="508"/>
      <c r="DF30" s="508"/>
      <c r="DG30" s="508"/>
      <c r="DH30" s="508"/>
      <c r="DI30" s="508"/>
      <c r="DJ30" s="508"/>
      <c r="DK30" s="508"/>
      <c r="DL30" s="508"/>
      <c r="DM30" s="508"/>
      <c r="DN30" s="508"/>
      <c r="DO30" s="508"/>
      <c r="DP30" s="508"/>
      <c r="DQ30" s="508"/>
      <c r="DR30" s="508"/>
      <c r="DS30" s="508"/>
      <c r="DT30" s="508"/>
      <c r="DU30" s="508"/>
      <c r="DV30" s="508"/>
      <c r="DW30" s="508"/>
      <c r="DX30" s="508"/>
      <c r="DY30" s="508"/>
      <c r="DZ30" s="508"/>
      <c r="EA30" s="508"/>
      <c r="EB30" s="508"/>
    </row>
    <row r="31" spans="1:132" s="514" customFormat="1" ht="18.75" customHeight="1" x14ac:dyDescent="0.2">
      <c r="A31" s="511" t="s">
        <v>835</v>
      </c>
      <c r="B31" s="532"/>
      <c r="C31" s="532"/>
      <c r="D31" s="512"/>
      <c r="E31" s="532"/>
      <c r="F31" s="532"/>
      <c r="G31" s="513"/>
      <c r="H31" s="532"/>
      <c r="I31" s="532"/>
      <c r="J31" s="515"/>
      <c r="K31" s="532"/>
      <c r="L31" s="532"/>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5"/>
      <c r="BE31" s="515"/>
      <c r="BF31" s="515"/>
      <c r="BG31" s="515"/>
      <c r="BH31" s="515"/>
      <c r="BI31" s="515"/>
      <c r="BJ31" s="515"/>
      <c r="BK31" s="515"/>
      <c r="BL31" s="515"/>
      <c r="BM31" s="515"/>
      <c r="BN31" s="515"/>
      <c r="BO31" s="515"/>
      <c r="BP31" s="515"/>
      <c r="BQ31" s="515"/>
      <c r="BR31" s="515"/>
      <c r="BS31" s="515"/>
      <c r="BT31" s="515"/>
      <c r="BU31" s="515"/>
      <c r="BV31" s="515"/>
      <c r="BW31" s="515"/>
      <c r="BX31" s="515"/>
      <c r="BY31" s="515"/>
      <c r="BZ31" s="515"/>
      <c r="CA31" s="515"/>
      <c r="CB31" s="515"/>
      <c r="CC31" s="515"/>
      <c r="CD31" s="515"/>
      <c r="CE31" s="515"/>
      <c r="CF31" s="515"/>
      <c r="CG31" s="515"/>
      <c r="CH31" s="515"/>
      <c r="CI31" s="515"/>
      <c r="CJ31" s="515"/>
      <c r="CK31" s="515"/>
      <c r="CL31" s="515"/>
      <c r="CM31" s="515"/>
      <c r="CN31" s="515"/>
      <c r="CO31" s="515"/>
      <c r="CP31" s="515"/>
      <c r="CQ31" s="515"/>
      <c r="CR31" s="515"/>
      <c r="CS31" s="515"/>
      <c r="CT31" s="515"/>
      <c r="CU31" s="515"/>
      <c r="CV31" s="515"/>
      <c r="CW31" s="515"/>
      <c r="CX31" s="515"/>
      <c r="CY31" s="515"/>
      <c r="CZ31" s="515"/>
      <c r="DA31" s="515"/>
      <c r="DB31" s="515"/>
      <c r="DC31" s="515"/>
      <c r="DD31" s="515"/>
      <c r="DE31" s="515"/>
      <c r="DF31" s="515"/>
      <c r="DG31" s="515"/>
      <c r="DH31" s="515"/>
      <c r="DI31" s="515"/>
      <c r="DJ31" s="515"/>
      <c r="DK31" s="515"/>
      <c r="DL31" s="515"/>
      <c r="DM31" s="515"/>
      <c r="DN31" s="515"/>
      <c r="DO31" s="515"/>
      <c r="DP31" s="515"/>
      <c r="DQ31" s="515"/>
      <c r="DR31" s="515"/>
      <c r="DS31" s="515"/>
      <c r="DT31" s="515"/>
      <c r="DU31" s="515"/>
      <c r="DV31" s="515"/>
      <c r="DW31" s="515"/>
      <c r="DX31" s="515"/>
      <c r="DY31" s="515"/>
      <c r="DZ31" s="515"/>
      <c r="EA31" s="515"/>
      <c r="EB31" s="515"/>
    </row>
    <row r="32" spans="1:132" s="507" customFormat="1" ht="12" customHeight="1" x14ac:dyDescent="0.2">
      <c r="A32" s="516" t="s">
        <v>277</v>
      </c>
      <c r="B32" s="632">
        <v>1</v>
      </c>
      <c r="C32" s="632"/>
      <c r="D32" s="532"/>
      <c r="E32" s="632" t="s">
        <v>75</v>
      </c>
      <c r="F32" s="632"/>
      <c r="G32" s="533"/>
      <c r="H32" s="632">
        <v>1</v>
      </c>
      <c r="I32" s="632"/>
      <c r="J32" s="515"/>
      <c r="K32" s="632" t="s">
        <v>75</v>
      </c>
      <c r="L32" s="632"/>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8"/>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8"/>
      <c r="BZ32" s="508"/>
      <c r="CA32" s="508"/>
      <c r="CB32" s="508"/>
      <c r="CC32" s="508"/>
      <c r="CD32" s="508"/>
      <c r="CE32" s="508"/>
      <c r="CF32" s="508"/>
      <c r="CG32" s="508"/>
      <c r="CH32" s="508"/>
      <c r="CI32" s="508"/>
      <c r="CJ32" s="508"/>
      <c r="CK32" s="508"/>
      <c r="CL32" s="508"/>
      <c r="CM32" s="508"/>
      <c r="CN32" s="508"/>
      <c r="CO32" s="508"/>
      <c r="CP32" s="508"/>
      <c r="CQ32" s="508"/>
      <c r="CR32" s="508"/>
      <c r="CS32" s="508"/>
      <c r="CT32" s="508"/>
      <c r="CU32" s="508"/>
      <c r="CV32" s="508"/>
      <c r="CW32" s="508"/>
      <c r="CX32" s="508"/>
      <c r="CY32" s="508"/>
      <c r="CZ32" s="508"/>
      <c r="DA32" s="508"/>
      <c r="DB32" s="508"/>
      <c r="DC32" s="508"/>
      <c r="DD32" s="508"/>
      <c r="DE32" s="508"/>
      <c r="DF32" s="508"/>
      <c r="DG32" s="508"/>
      <c r="DH32" s="508"/>
      <c r="DI32" s="508"/>
      <c r="DJ32" s="508"/>
      <c r="DK32" s="508"/>
      <c r="DL32" s="508"/>
      <c r="DM32" s="508"/>
      <c r="DN32" s="508"/>
      <c r="DO32" s="508"/>
      <c r="DP32" s="508"/>
      <c r="DQ32" s="508"/>
      <c r="DR32" s="508"/>
      <c r="DS32" s="508"/>
      <c r="DT32" s="508"/>
      <c r="DU32" s="508"/>
      <c r="DV32" s="508"/>
      <c r="DW32" s="508"/>
      <c r="DX32" s="508"/>
      <c r="DY32" s="508"/>
      <c r="DZ32" s="508"/>
      <c r="EA32" s="508"/>
      <c r="EB32" s="508"/>
    </row>
    <row r="33" spans="1:132" s="507" customFormat="1" ht="12" customHeight="1" x14ac:dyDescent="0.2">
      <c r="A33" s="516" t="s">
        <v>278</v>
      </c>
      <c r="B33" s="632">
        <v>6</v>
      </c>
      <c r="C33" s="632"/>
      <c r="D33" s="532"/>
      <c r="E33" s="632">
        <v>6</v>
      </c>
      <c r="F33" s="632"/>
      <c r="G33" s="533"/>
      <c r="H33" s="632" t="s">
        <v>75</v>
      </c>
      <c r="I33" s="632"/>
      <c r="J33" s="515"/>
      <c r="K33" s="632" t="s">
        <v>75</v>
      </c>
      <c r="L33" s="632"/>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c r="BX33" s="508"/>
      <c r="BY33" s="508"/>
      <c r="BZ33" s="508"/>
      <c r="CA33" s="508"/>
      <c r="CB33" s="508"/>
      <c r="CC33" s="508"/>
      <c r="CD33" s="508"/>
      <c r="CE33" s="508"/>
      <c r="CF33" s="508"/>
      <c r="CG33" s="508"/>
      <c r="CH33" s="508"/>
      <c r="CI33" s="508"/>
      <c r="CJ33" s="508"/>
      <c r="CK33" s="508"/>
      <c r="CL33" s="508"/>
      <c r="CM33" s="508"/>
      <c r="CN33" s="508"/>
      <c r="CO33" s="508"/>
      <c r="CP33" s="508"/>
      <c r="CQ33" s="508"/>
      <c r="CR33" s="508"/>
      <c r="CS33" s="508"/>
      <c r="CT33" s="508"/>
      <c r="CU33" s="508"/>
      <c r="CV33" s="508"/>
      <c r="CW33" s="508"/>
      <c r="CX33" s="508"/>
      <c r="CY33" s="508"/>
      <c r="CZ33" s="508"/>
      <c r="DA33" s="508"/>
      <c r="DB33" s="508"/>
      <c r="DC33" s="508"/>
      <c r="DD33" s="508"/>
      <c r="DE33" s="508"/>
      <c r="DF33" s="508"/>
      <c r="DG33" s="508"/>
      <c r="DH33" s="508"/>
      <c r="DI33" s="508"/>
      <c r="DJ33" s="508"/>
      <c r="DK33" s="508"/>
      <c r="DL33" s="508"/>
      <c r="DM33" s="508"/>
      <c r="DN33" s="508"/>
      <c r="DO33" s="508"/>
      <c r="DP33" s="508"/>
      <c r="DQ33" s="508"/>
      <c r="DR33" s="508"/>
      <c r="DS33" s="508"/>
      <c r="DT33" s="508"/>
      <c r="DU33" s="508"/>
      <c r="DV33" s="508"/>
      <c r="DW33" s="508"/>
      <c r="DX33" s="508"/>
      <c r="DY33" s="508"/>
      <c r="DZ33" s="508"/>
      <c r="EA33" s="508"/>
      <c r="EB33" s="508"/>
    </row>
    <row r="34" spans="1:132" s="507" customFormat="1" ht="12" customHeight="1" x14ac:dyDescent="0.2">
      <c r="A34" s="516" t="s">
        <v>39</v>
      </c>
      <c r="B34" s="632">
        <v>3</v>
      </c>
      <c r="C34" s="632"/>
      <c r="D34" s="532"/>
      <c r="E34" s="632">
        <v>3</v>
      </c>
      <c r="F34" s="632"/>
      <c r="G34" s="533"/>
      <c r="H34" s="632" t="s">
        <v>75</v>
      </c>
      <c r="I34" s="632"/>
      <c r="J34" s="515"/>
      <c r="K34" s="632" t="s">
        <v>75</v>
      </c>
      <c r="L34" s="632"/>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8"/>
      <c r="BZ34" s="508"/>
      <c r="CA34" s="508"/>
      <c r="CB34" s="508"/>
      <c r="CC34" s="508"/>
      <c r="CD34" s="508"/>
      <c r="CE34" s="508"/>
      <c r="CF34" s="508"/>
      <c r="CG34" s="508"/>
      <c r="CH34" s="508"/>
      <c r="CI34" s="508"/>
      <c r="CJ34" s="508"/>
      <c r="CK34" s="508"/>
      <c r="CL34" s="508"/>
      <c r="CM34" s="508"/>
      <c r="CN34" s="508"/>
      <c r="CO34" s="508"/>
      <c r="CP34" s="508"/>
      <c r="CQ34" s="508"/>
      <c r="CR34" s="508"/>
      <c r="CS34" s="508"/>
      <c r="CT34" s="508"/>
      <c r="CU34" s="508"/>
      <c r="CV34" s="508"/>
      <c r="CW34" s="508"/>
      <c r="CX34" s="508"/>
      <c r="CY34" s="508"/>
      <c r="CZ34" s="508"/>
      <c r="DA34" s="508"/>
      <c r="DB34" s="508"/>
      <c r="DC34" s="508"/>
      <c r="DD34" s="508"/>
      <c r="DE34" s="508"/>
      <c r="DF34" s="508"/>
      <c r="DG34" s="508"/>
      <c r="DH34" s="508"/>
      <c r="DI34" s="508"/>
      <c r="DJ34" s="508"/>
      <c r="DK34" s="508"/>
      <c r="DL34" s="508"/>
      <c r="DM34" s="508"/>
      <c r="DN34" s="508"/>
      <c r="DO34" s="508"/>
      <c r="DP34" s="508"/>
      <c r="DQ34" s="508"/>
      <c r="DR34" s="508"/>
      <c r="DS34" s="508"/>
      <c r="DT34" s="508"/>
      <c r="DU34" s="508"/>
      <c r="DV34" s="508"/>
      <c r="DW34" s="508"/>
      <c r="DX34" s="508"/>
      <c r="DY34" s="508"/>
      <c r="DZ34" s="508"/>
      <c r="EA34" s="508"/>
      <c r="EB34" s="508"/>
    </row>
    <row r="35" spans="1:132" s="507" customFormat="1" ht="12" customHeight="1" x14ac:dyDescent="0.2">
      <c r="A35" s="516" t="s">
        <v>279</v>
      </c>
      <c r="B35" s="632">
        <v>13444</v>
      </c>
      <c r="C35" s="632"/>
      <c r="D35" s="532"/>
      <c r="E35" s="632">
        <v>13373</v>
      </c>
      <c r="F35" s="632"/>
      <c r="G35" s="533"/>
      <c r="H35" s="632">
        <v>40</v>
      </c>
      <c r="I35" s="632"/>
      <c r="J35" s="515"/>
      <c r="K35" s="632">
        <v>31</v>
      </c>
      <c r="L35" s="632"/>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8"/>
      <c r="AZ35" s="508"/>
      <c r="BA35" s="508"/>
      <c r="BB35" s="508"/>
      <c r="BC35" s="508"/>
      <c r="BD35" s="508"/>
      <c r="BE35" s="508"/>
      <c r="BF35" s="508"/>
      <c r="BG35" s="508"/>
      <c r="BH35" s="508"/>
      <c r="BI35" s="508"/>
      <c r="BJ35" s="508"/>
      <c r="BK35" s="508"/>
      <c r="BL35" s="508"/>
      <c r="BM35" s="508"/>
      <c r="BN35" s="508"/>
      <c r="BO35" s="508"/>
      <c r="BP35" s="508"/>
      <c r="BQ35" s="508"/>
      <c r="BR35" s="508"/>
      <c r="BS35" s="508"/>
      <c r="BT35" s="508"/>
      <c r="BU35" s="508"/>
      <c r="BV35" s="508"/>
      <c r="BW35" s="508"/>
      <c r="BX35" s="508"/>
      <c r="BY35" s="508"/>
      <c r="BZ35" s="508"/>
      <c r="CA35" s="508"/>
      <c r="CB35" s="508"/>
      <c r="CC35" s="508"/>
      <c r="CD35" s="508"/>
      <c r="CE35" s="508"/>
      <c r="CF35" s="508"/>
      <c r="CG35" s="508"/>
      <c r="CH35" s="508"/>
      <c r="CI35" s="508"/>
      <c r="CJ35" s="508"/>
      <c r="CK35" s="508"/>
      <c r="CL35" s="508"/>
      <c r="CM35" s="508"/>
      <c r="CN35" s="508"/>
      <c r="CO35" s="508"/>
      <c r="CP35" s="508"/>
      <c r="CQ35" s="508"/>
      <c r="CR35" s="508"/>
      <c r="CS35" s="508"/>
      <c r="CT35" s="508"/>
      <c r="CU35" s="508"/>
      <c r="CV35" s="508"/>
      <c r="CW35" s="508"/>
      <c r="CX35" s="508"/>
      <c r="CY35" s="508"/>
      <c r="CZ35" s="508"/>
      <c r="DA35" s="508"/>
      <c r="DB35" s="508"/>
      <c r="DC35" s="508"/>
      <c r="DD35" s="508"/>
      <c r="DE35" s="508"/>
      <c r="DF35" s="508"/>
      <c r="DG35" s="508"/>
      <c r="DH35" s="508"/>
      <c r="DI35" s="508"/>
      <c r="DJ35" s="508"/>
      <c r="DK35" s="508"/>
      <c r="DL35" s="508"/>
      <c r="DM35" s="508"/>
      <c r="DN35" s="508"/>
      <c r="DO35" s="508"/>
      <c r="DP35" s="508"/>
      <c r="DQ35" s="508"/>
      <c r="DR35" s="508"/>
      <c r="DS35" s="508"/>
      <c r="DT35" s="508"/>
      <c r="DU35" s="508"/>
      <c r="DV35" s="508"/>
      <c r="DW35" s="508"/>
      <c r="DX35" s="508"/>
      <c r="DY35" s="508"/>
      <c r="DZ35" s="508"/>
      <c r="EA35" s="508"/>
      <c r="EB35" s="508"/>
    </row>
    <row r="36" spans="1:132" s="507" customFormat="1" ht="6.75" customHeight="1" x14ac:dyDescent="0.2">
      <c r="A36" s="516"/>
      <c r="B36" s="532"/>
      <c r="C36" s="532"/>
      <c r="D36" s="517"/>
      <c r="E36" s="532"/>
      <c r="F36" s="532"/>
      <c r="G36" s="518"/>
      <c r="H36" s="532"/>
      <c r="I36" s="532"/>
      <c r="J36" s="515"/>
      <c r="K36" s="532"/>
      <c r="L36" s="532"/>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8"/>
      <c r="BH36" s="508"/>
      <c r="BI36" s="508"/>
      <c r="BJ36" s="508"/>
      <c r="BK36" s="508"/>
      <c r="BL36" s="508"/>
      <c r="BM36" s="508"/>
      <c r="BN36" s="508"/>
      <c r="BO36" s="508"/>
      <c r="BP36" s="508"/>
      <c r="BQ36" s="508"/>
      <c r="BR36" s="508"/>
      <c r="BS36" s="508"/>
      <c r="BT36" s="508"/>
      <c r="BU36" s="508"/>
      <c r="BV36" s="508"/>
      <c r="BW36" s="508"/>
      <c r="BX36" s="508"/>
      <c r="BY36" s="508"/>
      <c r="BZ36" s="508"/>
      <c r="CA36" s="508"/>
      <c r="CB36" s="508"/>
      <c r="CC36" s="508"/>
      <c r="CD36" s="508"/>
      <c r="CE36" s="508"/>
      <c r="CF36" s="508"/>
      <c r="CG36" s="508"/>
      <c r="CH36" s="508"/>
      <c r="CI36" s="508"/>
      <c r="CJ36" s="508"/>
      <c r="CK36" s="508"/>
      <c r="CL36" s="508"/>
      <c r="CM36" s="508"/>
      <c r="CN36" s="508"/>
      <c r="CO36" s="508"/>
      <c r="CP36" s="508"/>
      <c r="CQ36" s="508"/>
      <c r="CR36" s="508"/>
      <c r="CS36" s="508"/>
      <c r="CT36" s="508"/>
      <c r="CU36" s="508"/>
      <c r="CV36" s="508"/>
      <c r="CW36" s="508"/>
      <c r="CX36" s="508"/>
      <c r="CY36" s="508"/>
      <c r="CZ36" s="508"/>
      <c r="DA36" s="508"/>
      <c r="DB36" s="508"/>
      <c r="DC36" s="508"/>
      <c r="DD36" s="508"/>
      <c r="DE36" s="508"/>
      <c r="DF36" s="508"/>
      <c r="DG36" s="508"/>
      <c r="DH36" s="508"/>
      <c r="DI36" s="508"/>
      <c r="DJ36" s="508"/>
      <c r="DK36" s="508"/>
      <c r="DL36" s="508"/>
      <c r="DM36" s="508"/>
      <c r="DN36" s="508"/>
      <c r="DO36" s="508"/>
      <c r="DP36" s="508"/>
      <c r="DQ36" s="508"/>
      <c r="DR36" s="508"/>
      <c r="DS36" s="508"/>
      <c r="DT36" s="508"/>
      <c r="DU36" s="508"/>
      <c r="DV36" s="508"/>
      <c r="DW36" s="508"/>
      <c r="DX36" s="508"/>
      <c r="DY36" s="508"/>
      <c r="DZ36" s="508"/>
      <c r="EA36" s="508"/>
      <c r="EB36" s="508"/>
    </row>
    <row r="37" spans="1:132" s="507" customFormat="1" ht="18.75" customHeight="1" x14ac:dyDescent="0.2">
      <c r="A37" s="511" t="s">
        <v>813</v>
      </c>
      <c r="B37" s="532"/>
      <c r="C37" s="532"/>
      <c r="D37" s="512"/>
      <c r="E37" s="532"/>
      <c r="F37" s="532"/>
      <c r="G37" s="519"/>
      <c r="H37" s="532"/>
      <c r="I37" s="532"/>
      <c r="J37" s="514"/>
      <c r="K37" s="532"/>
      <c r="L37" s="532"/>
    </row>
    <row r="38" spans="1:132" s="507" customFormat="1" x14ac:dyDescent="0.2">
      <c r="A38" s="516" t="s">
        <v>293</v>
      </c>
      <c r="B38" s="632">
        <v>2718</v>
      </c>
      <c r="C38" s="632"/>
      <c r="D38" s="517"/>
      <c r="E38" s="632">
        <v>2677</v>
      </c>
      <c r="F38" s="632"/>
      <c r="G38" s="519"/>
      <c r="H38" s="632">
        <v>18</v>
      </c>
      <c r="I38" s="632"/>
      <c r="J38" s="514"/>
      <c r="K38" s="632">
        <v>23</v>
      </c>
      <c r="L38" s="632"/>
    </row>
    <row r="39" spans="1:132" s="507" customFormat="1" x14ac:dyDescent="0.2">
      <c r="A39" s="516" t="s">
        <v>294</v>
      </c>
      <c r="B39" s="632">
        <v>10736</v>
      </c>
      <c r="C39" s="632"/>
      <c r="D39" s="517"/>
      <c r="E39" s="632">
        <v>10705</v>
      </c>
      <c r="F39" s="632"/>
      <c r="G39" s="519"/>
      <c r="H39" s="632">
        <v>23</v>
      </c>
      <c r="I39" s="632"/>
      <c r="J39" s="514"/>
      <c r="K39" s="632">
        <v>8</v>
      </c>
      <c r="L39" s="632"/>
    </row>
    <row r="40" spans="1:132" s="507" customFormat="1" ht="6.75" customHeight="1" x14ac:dyDescent="0.2">
      <c r="A40" s="516"/>
      <c r="B40" s="532"/>
      <c r="C40" s="532"/>
      <c r="D40" s="517"/>
      <c r="E40" s="532"/>
      <c r="F40" s="532"/>
      <c r="G40" s="519"/>
      <c r="H40" s="532"/>
      <c r="I40" s="532"/>
      <c r="J40" s="514"/>
      <c r="K40" s="532"/>
      <c r="L40" s="532"/>
    </row>
    <row r="41" spans="1:132" s="507" customFormat="1" ht="18.75" customHeight="1" x14ac:dyDescent="0.2">
      <c r="A41" s="511" t="s">
        <v>814</v>
      </c>
      <c r="B41" s="532"/>
      <c r="C41" s="532"/>
      <c r="D41" s="512"/>
      <c r="E41" s="532"/>
      <c r="F41" s="532"/>
      <c r="G41" s="519"/>
      <c r="H41" s="532"/>
      <c r="I41" s="532"/>
      <c r="J41" s="514"/>
      <c r="K41" s="532"/>
      <c r="L41" s="532"/>
    </row>
    <row r="42" spans="1:132" s="507" customFormat="1" x14ac:dyDescent="0.2">
      <c r="A42" s="516" t="s">
        <v>836</v>
      </c>
      <c r="B42" s="632">
        <v>1</v>
      </c>
      <c r="C42" s="632"/>
      <c r="D42" s="517"/>
      <c r="E42" s="632">
        <v>1</v>
      </c>
      <c r="F42" s="632"/>
      <c r="G42" s="519"/>
      <c r="H42" s="632" t="s">
        <v>75</v>
      </c>
      <c r="I42" s="632"/>
      <c r="J42" s="514"/>
      <c r="K42" s="632" t="s">
        <v>75</v>
      </c>
      <c r="L42" s="632"/>
    </row>
    <row r="43" spans="1:132" s="507" customFormat="1" x14ac:dyDescent="0.2">
      <c r="A43" s="516" t="s">
        <v>837</v>
      </c>
      <c r="B43" s="632">
        <v>55</v>
      </c>
      <c r="C43" s="632"/>
      <c r="D43" s="517"/>
      <c r="E43" s="632">
        <v>55</v>
      </c>
      <c r="F43" s="632"/>
      <c r="G43" s="519"/>
      <c r="H43" s="632" t="s">
        <v>75</v>
      </c>
      <c r="I43" s="632"/>
      <c r="J43" s="514"/>
      <c r="K43" s="632" t="s">
        <v>75</v>
      </c>
      <c r="L43" s="632"/>
    </row>
    <row r="44" spans="1:132" s="507" customFormat="1" x14ac:dyDescent="0.2">
      <c r="A44" s="516" t="s">
        <v>319</v>
      </c>
      <c r="B44" s="632">
        <v>859</v>
      </c>
      <c r="C44" s="632"/>
      <c r="D44" s="517"/>
      <c r="E44" s="632">
        <v>859</v>
      </c>
      <c r="F44" s="632"/>
      <c r="G44" s="519"/>
      <c r="H44" s="632" t="s">
        <v>75</v>
      </c>
      <c r="I44" s="632"/>
      <c r="J44" s="514"/>
      <c r="K44" s="632" t="s">
        <v>75</v>
      </c>
      <c r="L44" s="632"/>
    </row>
    <row r="45" spans="1:132" s="507" customFormat="1" x14ac:dyDescent="0.2">
      <c r="A45" s="516" t="s">
        <v>114</v>
      </c>
      <c r="B45" s="632">
        <v>1923</v>
      </c>
      <c r="C45" s="632"/>
      <c r="D45" s="517"/>
      <c r="E45" s="632">
        <v>1921</v>
      </c>
      <c r="F45" s="632"/>
      <c r="G45" s="519"/>
      <c r="H45" s="632">
        <v>1</v>
      </c>
      <c r="I45" s="632"/>
      <c r="J45" s="514"/>
      <c r="K45" s="632">
        <v>1</v>
      </c>
      <c r="L45" s="632"/>
    </row>
    <row r="46" spans="1:132" s="507" customFormat="1" x14ac:dyDescent="0.2">
      <c r="A46" s="516" t="s">
        <v>115</v>
      </c>
      <c r="B46" s="632">
        <v>1499</v>
      </c>
      <c r="C46" s="632"/>
      <c r="D46" s="517"/>
      <c r="E46" s="632">
        <v>1496</v>
      </c>
      <c r="F46" s="632"/>
      <c r="G46" s="519"/>
      <c r="H46" s="632">
        <v>3</v>
      </c>
      <c r="I46" s="632"/>
      <c r="J46" s="514"/>
      <c r="K46" s="632" t="s">
        <v>75</v>
      </c>
      <c r="L46" s="632"/>
    </row>
    <row r="47" spans="1:132" s="507" customFormat="1" x14ac:dyDescent="0.2">
      <c r="A47" s="516" t="s">
        <v>320</v>
      </c>
      <c r="B47" s="632">
        <v>1402</v>
      </c>
      <c r="C47" s="632"/>
      <c r="D47" s="517"/>
      <c r="E47" s="632">
        <v>1398</v>
      </c>
      <c r="F47" s="632"/>
      <c r="G47" s="519"/>
      <c r="H47" s="632">
        <v>4</v>
      </c>
      <c r="I47" s="632"/>
      <c r="J47" s="514"/>
      <c r="K47" s="632" t="s">
        <v>75</v>
      </c>
      <c r="L47" s="632"/>
    </row>
    <row r="48" spans="1:132" s="507" customFormat="1" x14ac:dyDescent="0.2">
      <c r="A48" s="516" t="s">
        <v>321</v>
      </c>
      <c r="B48" s="632">
        <v>1669</v>
      </c>
      <c r="C48" s="632"/>
      <c r="D48" s="517"/>
      <c r="E48" s="632">
        <v>1666</v>
      </c>
      <c r="F48" s="632"/>
      <c r="G48" s="519"/>
      <c r="H48" s="632">
        <v>3</v>
      </c>
      <c r="I48" s="632"/>
      <c r="J48" s="514"/>
      <c r="K48" s="632" t="s">
        <v>75</v>
      </c>
      <c r="L48" s="632"/>
    </row>
    <row r="49" spans="1:132" s="507" customFormat="1" x14ac:dyDescent="0.2">
      <c r="A49" s="516" t="s">
        <v>322</v>
      </c>
      <c r="B49" s="632">
        <v>1723</v>
      </c>
      <c r="C49" s="632"/>
      <c r="D49" s="517"/>
      <c r="E49" s="632">
        <v>1718</v>
      </c>
      <c r="F49" s="632"/>
      <c r="G49" s="519"/>
      <c r="H49" s="632">
        <v>4</v>
      </c>
      <c r="I49" s="632"/>
      <c r="J49" s="514"/>
      <c r="K49" s="632">
        <v>1</v>
      </c>
      <c r="L49" s="632"/>
    </row>
    <row r="50" spans="1:132" s="507" customFormat="1" x14ac:dyDescent="0.2">
      <c r="A50" s="516" t="s">
        <v>116</v>
      </c>
      <c r="B50" s="632">
        <v>1611</v>
      </c>
      <c r="C50" s="632"/>
      <c r="D50" s="517"/>
      <c r="E50" s="632">
        <v>1600</v>
      </c>
      <c r="F50" s="632"/>
      <c r="G50" s="519"/>
      <c r="H50" s="632">
        <v>10</v>
      </c>
      <c r="I50" s="632"/>
      <c r="J50" s="514"/>
      <c r="K50" s="632">
        <v>1</v>
      </c>
      <c r="L50" s="632"/>
    </row>
    <row r="51" spans="1:132" s="507" customFormat="1" x14ac:dyDescent="0.2">
      <c r="A51" s="516" t="s">
        <v>51</v>
      </c>
      <c r="B51" s="632">
        <v>1480</v>
      </c>
      <c r="C51" s="632"/>
      <c r="D51" s="517"/>
      <c r="E51" s="632">
        <v>1466</v>
      </c>
      <c r="F51" s="632"/>
      <c r="G51" s="519"/>
      <c r="H51" s="632">
        <v>6</v>
      </c>
      <c r="I51" s="632"/>
      <c r="J51" s="514"/>
      <c r="K51" s="632">
        <v>8</v>
      </c>
      <c r="L51" s="632"/>
    </row>
    <row r="52" spans="1:132" s="507" customFormat="1" x14ac:dyDescent="0.2">
      <c r="A52" s="516" t="s">
        <v>342</v>
      </c>
      <c r="B52" s="632">
        <v>1143</v>
      </c>
      <c r="C52" s="632"/>
      <c r="D52" s="517"/>
      <c r="E52" s="632">
        <v>1117</v>
      </c>
      <c r="F52" s="632"/>
      <c r="G52" s="519"/>
      <c r="H52" s="632">
        <v>10</v>
      </c>
      <c r="I52" s="632"/>
      <c r="J52" s="514"/>
      <c r="K52" s="632">
        <v>16</v>
      </c>
      <c r="L52" s="632"/>
    </row>
    <row r="53" spans="1:132" s="507" customFormat="1" x14ac:dyDescent="0.2">
      <c r="A53" s="516" t="s">
        <v>343</v>
      </c>
      <c r="B53" s="632">
        <v>89</v>
      </c>
      <c r="C53" s="632"/>
      <c r="D53" s="517"/>
      <c r="E53" s="632">
        <v>85</v>
      </c>
      <c r="F53" s="632"/>
      <c r="G53" s="519"/>
      <c r="H53" s="632" t="s">
        <v>75</v>
      </c>
      <c r="I53" s="632"/>
      <c r="J53" s="514"/>
      <c r="K53" s="632">
        <v>4</v>
      </c>
      <c r="L53" s="632"/>
    </row>
    <row r="54" spans="1:132" s="507" customFormat="1" ht="6.75" customHeight="1" x14ac:dyDescent="0.2">
      <c r="A54" s="516"/>
      <c r="B54" s="532"/>
      <c r="C54" s="532"/>
      <c r="D54" s="518"/>
      <c r="E54" s="532"/>
      <c r="F54" s="532"/>
      <c r="G54" s="519"/>
      <c r="H54" s="532"/>
      <c r="I54" s="532"/>
      <c r="J54" s="514"/>
      <c r="K54" s="532"/>
      <c r="L54" s="532"/>
    </row>
    <row r="55" spans="1:132" s="507" customFormat="1" ht="18.75" customHeight="1" x14ac:dyDescent="0.2">
      <c r="A55" s="511" t="s">
        <v>815</v>
      </c>
      <c r="B55" s="532"/>
      <c r="C55" s="532"/>
      <c r="D55" s="513"/>
      <c r="E55" s="532"/>
      <c r="F55" s="532"/>
      <c r="G55" s="513"/>
      <c r="H55" s="532"/>
      <c r="I55" s="532"/>
      <c r="J55" s="515"/>
      <c r="K55" s="532"/>
      <c r="L55" s="532"/>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c r="BT55" s="508"/>
      <c r="BU55" s="508"/>
      <c r="BV55" s="508"/>
      <c r="BW55" s="508"/>
      <c r="BX55" s="508"/>
      <c r="BY55" s="508"/>
      <c r="BZ55" s="508"/>
      <c r="CA55" s="508"/>
      <c r="CB55" s="508"/>
      <c r="CC55" s="508"/>
      <c r="CD55" s="508"/>
      <c r="CE55" s="508"/>
      <c r="CF55" s="508"/>
      <c r="CG55" s="508"/>
      <c r="CH55" s="508"/>
      <c r="CI55" s="508"/>
      <c r="CJ55" s="508"/>
      <c r="CK55" s="508"/>
      <c r="CL55" s="508"/>
      <c r="CM55" s="508"/>
      <c r="CN55" s="508"/>
      <c r="CO55" s="508"/>
      <c r="CP55" s="508"/>
      <c r="CQ55" s="508"/>
      <c r="CR55" s="508"/>
      <c r="CS55" s="508"/>
      <c r="CT55" s="508"/>
      <c r="CU55" s="508"/>
      <c r="CV55" s="508"/>
      <c r="CW55" s="508"/>
      <c r="CX55" s="508"/>
      <c r="CY55" s="508"/>
      <c r="CZ55" s="508"/>
      <c r="DA55" s="508"/>
      <c r="DB55" s="508"/>
      <c r="DC55" s="508"/>
      <c r="DD55" s="508"/>
      <c r="DE55" s="508"/>
      <c r="DF55" s="508"/>
      <c r="DG55" s="508"/>
      <c r="DH55" s="508"/>
      <c r="DI55" s="508"/>
      <c r="DJ55" s="508"/>
      <c r="DK55" s="508"/>
      <c r="DL55" s="508"/>
      <c r="DM55" s="508"/>
      <c r="DN55" s="508"/>
      <c r="DO55" s="508"/>
      <c r="DP55" s="508"/>
      <c r="DQ55" s="508"/>
      <c r="DR55" s="508"/>
      <c r="DS55" s="508"/>
      <c r="DT55" s="508"/>
      <c r="DU55" s="508"/>
      <c r="DV55" s="508"/>
      <c r="DW55" s="508"/>
      <c r="DX55" s="508"/>
      <c r="DY55" s="508"/>
      <c r="DZ55" s="508"/>
      <c r="EA55" s="508"/>
      <c r="EB55" s="508"/>
    </row>
    <row r="56" spans="1:132" s="507" customFormat="1" ht="12" customHeight="1" x14ac:dyDescent="0.2">
      <c r="A56" s="516" t="s">
        <v>816</v>
      </c>
      <c r="B56" s="632" t="s">
        <v>75</v>
      </c>
      <c r="C56" s="632"/>
      <c r="D56" s="518"/>
      <c r="E56" s="632" t="s">
        <v>75</v>
      </c>
      <c r="F56" s="632"/>
      <c r="G56" s="518"/>
      <c r="H56" s="632" t="s">
        <v>75</v>
      </c>
      <c r="I56" s="632"/>
      <c r="J56" s="515"/>
      <c r="K56" s="632" t="s">
        <v>75</v>
      </c>
      <c r="L56" s="632"/>
      <c r="M56" s="508"/>
      <c r="N56" s="508"/>
      <c r="O56" s="508"/>
      <c r="P56" s="508"/>
      <c r="Q56" s="508"/>
      <c r="R56" s="508"/>
      <c r="S56" s="508"/>
      <c r="T56" s="508"/>
      <c r="U56" s="508"/>
      <c r="V56" s="508"/>
      <c r="W56" s="508"/>
      <c r="X56" s="508"/>
      <c r="Y56" s="508"/>
      <c r="Z56" s="508"/>
      <c r="AA56" s="508"/>
      <c r="AB56" s="508"/>
      <c r="AC56" s="508"/>
      <c r="AD56" s="508"/>
      <c r="AE56" s="508"/>
      <c r="AF56" s="508"/>
      <c r="AG56" s="508"/>
      <c r="AH56" s="508"/>
      <c r="AI56" s="508"/>
      <c r="AJ56" s="508"/>
      <c r="AK56" s="508"/>
      <c r="AL56" s="508"/>
      <c r="AM56" s="508"/>
      <c r="AN56" s="508"/>
      <c r="AO56" s="508"/>
      <c r="AP56" s="508"/>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8"/>
      <c r="BS56" s="508"/>
      <c r="BT56" s="508"/>
      <c r="BU56" s="508"/>
      <c r="BV56" s="508"/>
      <c r="BW56" s="508"/>
      <c r="BX56" s="508"/>
      <c r="BY56" s="508"/>
      <c r="BZ56" s="508"/>
      <c r="CA56" s="508"/>
      <c r="CB56" s="508"/>
      <c r="CC56" s="508"/>
      <c r="CD56" s="508"/>
      <c r="CE56" s="508"/>
      <c r="CF56" s="508"/>
      <c r="CG56" s="508"/>
      <c r="CH56" s="508"/>
      <c r="CI56" s="508"/>
      <c r="CJ56" s="508"/>
      <c r="CK56" s="508"/>
      <c r="CL56" s="508"/>
      <c r="CM56" s="508"/>
      <c r="CN56" s="508"/>
      <c r="CO56" s="508"/>
      <c r="CP56" s="508"/>
      <c r="CQ56" s="508"/>
      <c r="CR56" s="508"/>
      <c r="CS56" s="508"/>
      <c r="CT56" s="508"/>
      <c r="CU56" s="508"/>
      <c r="CV56" s="508"/>
      <c r="CW56" s="508"/>
      <c r="CX56" s="508"/>
      <c r="CY56" s="508"/>
      <c r="CZ56" s="508"/>
      <c r="DA56" s="508"/>
      <c r="DB56" s="508"/>
      <c r="DC56" s="508"/>
      <c r="DD56" s="508"/>
      <c r="DE56" s="508"/>
      <c r="DF56" s="508"/>
      <c r="DG56" s="508"/>
      <c r="DH56" s="508"/>
      <c r="DI56" s="508"/>
      <c r="DJ56" s="508"/>
      <c r="DK56" s="508"/>
      <c r="DL56" s="508"/>
      <c r="DM56" s="508"/>
      <c r="DN56" s="508"/>
      <c r="DO56" s="508"/>
      <c r="DP56" s="508"/>
      <c r="DQ56" s="508"/>
      <c r="DR56" s="508"/>
      <c r="DS56" s="508"/>
      <c r="DT56" s="508"/>
      <c r="DU56" s="508"/>
      <c r="DV56" s="508"/>
      <c r="DW56" s="508"/>
      <c r="DX56" s="508"/>
      <c r="DY56" s="508"/>
      <c r="DZ56" s="508"/>
      <c r="EA56" s="508"/>
      <c r="EB56" s="508"/>
    </row>
    <row r="57" spans="1:132" s="507" customFormat="1" ht="12" customHeight="1" x14ac:dyDescent="0.2">
      <c r="A57" s="516" t="s">
        <v>817</v>
      </c>
      <c r="B57" s="632">
        <v>3</v>
      </c>
      <c r="C57" s="632"/>
      <c r="D57" s="518"/>
      <c r="E57" s="632">
        <v>2</v>
      </c>
      <c r="F57" s="632"/>
      <c r="G57" s="518"/>
      <c r="H57" s="632">
        <v>1</v>
      </c>
      <c r="I57" s="632"/>
      <c r="J57" s="515"/>
      <c r="K57" s="632" t="s">
        <v>75</v>
      </c>
      <c r="L57" s="632"/>
      <c r="M57" s="508"/>
      <c r="N57" s="508"/>
      <c r="O57" s="508"/>
      <c r="P57" s="508"/>
      <c r="Q57" s="508"/>
      <c r="R57" s="508"/>
      <c r="S57" s="508"/>
      <c r="T57" s="508"/>
      <c r="U57" s="508"/>
      <c r="V57" s="508"/>
      <c r="W57" s="508"/>
      <c r="X57" s="508"/>
      <c r="Y57" s="508"/>
      <c r="Z57" s="508"/>
      <c r="AA57" s="508"/>
      <c r="AB57" s="508"/>
      <c r="AC57" s="508"/>
      <c r="AD57" s="508"/>
      <c r="AE57" s="508"/>
      <c r="AF57" s="508"/>
      <c r="AG57" s="508"/>
      <c r="AH57" s="508"/>
      <c r="AI57" s="508"/>
      <c r="AJ57" s="508"/>
      <c r="AK57" s="508"/>
      <c r="AL57" s="508"/>
      <c r="AM57" s="508"/>
      <c r="AN57" s="508"/>
      <c r="AO57" s="508"/>
      <c r="AP57" s="508"/>
      <c r="AQ57" s="508"/>
      <c r="AR57" s="508"/>
      <c r="AS57" s="508"/>
      <c r="AT57" s="508"/>
      <c r="AU57" s="508"/>
      <c r="AV57" s="508"/>
      <c r="AW57" s="508"/>
      <c r="AX57" s="508"/>
      <c r="AY57" s="508"/>
      <c r="AZ57" s="508"/>
      <c r="BA57" s="508"/>
      <c r="BB57" s="508"/>
      <c r="BC57" s="508"/>
      <c r="BD57" s="508"/>
      <c r="BE57" s="508"/>
      <c r="BF57" s="508"/>
      <c r="BG57" s="508"/>
      <c r="BH57" s="508"/>
      <c r="BI57" s="508"/>
      <c r="BJ57" s="508"/>
      <c r="BK57" s="508"/>
      <c r="BL57" s="508"/>
      <c r="BM57" s="508"/>
      <c r="BN57" s="508"/>
      <c r="BO57" s="508"/>
      <c r="BP57" s="508"/>
      <c r="BQ57" s="508"/>
      <c r="BR57" s="508"/>
      <c r="BS57" s="508"/>
      <c r="BT57" s="508"/>
      <c r="BU57" s="508"/>
      <c r="BV57" s="508"/>
      <c r="BW57" s="508"/>
      <c r="BX57" s="508"/>
      <c r="BY57" s="508"/>
      <c r="BZ57" s="508"/>
      <c r="CA57" s="508"/>
      <c r="CB57" s="508"/>
      <c r="CC57" s="508"/>
      <c r="CD57" s="508"/>
      <c r="CE57" s="508"/>
      <c r="CF57" s="508"/>
      <c r="CG57" s="508"/>
      <c r="CH57" s="508"/>
      <c r="CI57" s="508"/>
      <c r="CJ57" s="508"/>
      <c r="CK57" s="508"/>
      <c r="CL57" s="508"/>
      <c r="CM57" s="508"/>
      <c r="CN57" s="508"/>
      <c r="CO57" s="508"/>
      <c r="CP57" s="508"/>
      <c r="CQ57" s="508"/>
      <c r="CR57" s="508"/>
      <c r="CS57" s="508"/>
      <c r="CT57" s="508"/>
      <c r="CU57" s="508"/>
      <c r="CV57" s="508"/>
      <c r="CW57" s="508"/>
      <c r="CX57" s="508"/>
      <c r="CY57" s="508"/>
      <c r="CZ57" s="508"/>
      <c r="DA57" s="508"/>
      <c r="DB57" s="508"/>
      <c r="DC57" s="508"/>
      <c r="DD57" s="508"/>
      <c r="DE57" s="508"/>
      <c r="DF57" s="508"/>
      <c r="DG57" s="508"/>
      <c r="DH57" s="508"/>
      <c r="DI57" s="508"/>
      <c r="DJ57" s="508"/>
      <c r="DK57" s="508"/>
      <c r="DL57" s="508"/>
      <c r="DM57" s="508"/>
      <c r="DN57" s="508"/>
      <c r="DO57" s="508"/>
      <c r="DP57" s="508"/>
      <c r="DQ57" s="508"/>
      <c r="DR57" s="508"/>
      <c r="DS57" s="508"/>
      <c r="DT57" s="508"/>
      <c r="DU57" s="508"/>
      <c r="DV57" s="508"/>
      <c r="DW57" s="508"/>
      <c r="DX57" s="508"/>
      <c r="DY57" s="508"/>
      <c r="DZ57" s="508"/>
      <c r="EA57" s="508"/>
      <c r="EB57" s="508"/>
    </row>
    <row r="58" spans="1:132" s="507" customFormat="1" ht="12" customHeight="1" x14ac:dyDescent="0.2">
      <c r="A58" s="516" t="s">
        <v>818</v>
      </c>
      <c r="B58" s="632">
        <v>772</v>
      </c>
      <c r="C58" s="632"/>
      <c r="D58" s="518"/>
      <c r="E58" s="632">
        <v>746</v>
      </c>
      <c r="F58" s="632"/>
      <c r="G58" s="518"/>
      <c r="H58" s="632">
        <v>6</v>
      </c>
      <c r="I58" s="632"/>
      <c r="J58" s="515"/>
      <c r="K58" s="632">
        <v>20</v>
      </c>
      <c r="L58" s="632"/>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M58" s="508"/>
      <c r="AN58" s="508"/>
      <c r="AO58" s="508"/>
      <c r="AP58" s="508"/>
      <c r="AQ58" s="508"/>
      <c r="AR58" s="508"/>
      <c r="AS58" s="508"/>
      <c r="AT58" s="508"/>
      <c r="AU58" s="508"/>
      <c r="AV58" s="508"/>
      <c r="AW58" s="508"/>
      <c r="AX58" s="508"/>
      <c r="AY58" s="508"/>
      <c r="AZ58" s="508"/>
      <c r="BA58" s="508"/>
      <c r="BB58" s="508"/>
      <c r="BC58" s="508"/>
      <c r="BD58" s="508"/>
      <c r="BE58" s="508"/>
      <c r="BF58" s="508"/>
      <c r="BG58" s="508"/>
      <c r="BH58" s="508"/>
      <c r="BI58" s="508"/>
      <c r="BJ58" s="508"/>
      <c r="BK58" s="508"/>
      <c r="BL58" s="508"/>
      <c r="BM58" s="508"/>
      <c r="BN58" s="508"/>
      <c r="BO58" s="508"/>
      <c r="BP58" s="508"/>
      <c r="BQ58" s="508"/>
      <c r="BR58" s="508"/>
      <c r="BS58" s="508"/>
      <c r="BT58" s="508"/>
      <c r="BU58" s="508"/>
      <c r="BV58" s="508"/>
      <c r="BW58" s="508"/>
      <c r="BX58" s="508"/>
      <c r="BY58" s="508"/>
      <c r="BZ58" s="508"/>
      <c r="CA58" s="508"/>
      <c r="CB58" s="508"/>
      <c r="CC58" s="508"/>
      <c r="CD58" s="508"/>
      <c r="CE58" s="508"/>
      <c r="CF58" s="508"/>
      <c r="CG58" s="508"/>
      <c r="CH58" s="508"/>
      <c r="CI58" s="508"/>
      <c r="CJ58" s="508"/>
      <c r="CK58" s="508"/>
      <c r="CL58" s="508"/>
      <c r="CM58" s="508"/>
      <c r="CN58" s="508"/>
      <c r="CO58" s="508"/>
      <c r="CP58" s="508"/>
      <c r="CQ58" s="508"/>
      <c r="CR58" s="508"/>
      <c r="CS58" s="508"/>
      <c r="CT58" s="508"/>
      <c r="CU58" s="508"/>
      <c r="CV58" s="508"/>
      <c r="CW58" s="508"/>
      <c r="CX58" s="508"/>
      <c r="CY58" s="508"/>
      <c r="CZ58" s="508"/>
      <c r="DA58" s="508"/>
      <c r="DB58" s="508"/>
      <c r="DC58" s="508"/>
      <c r="DD58" s="508"/>
      <c r="DE58" s="508"/>
      <c r="DF58" s="508"/>
      <c r="DG58" s="508"/>
      <c r="DH58" s="508"/>
      <c r="DI58" s="508"/>
      <c r="DJ58" s="508"/>
      <c r="DK58" s="508"/>
      <c r="DL58" s="508"/>
      <c r="DM58" s="508"/>
      <c r="DN58" s="508"/>
      <c r="DO58" s="508"/>
      <c r="DP58" s="508"/>
      <c r="DQ58" s="508"/>
      <c r="DR58" s="508"/>
      <c r="DS58" s="508"/>
      <c r="DT58" s="508"/>
      <c r="DU58" s="508"/>
      <c r="DV58" s="508"/>
      <c r="DW58" s="508"/>
      <c r="DX58" s="508"/>
      <c r="DY58" s="508"/>
      <c r="DZ58" s="508"/>
      <c r="EA58" s="508"/>
      <c r="EB58" s="508"/>
    </row>
    <row r="59" spans="1:132" s="507" customFormat="1" ht="12" customHeight="1" x14ac:dyDescent="0.2">
      <c r="A59" s="516" t="s">
        <v>819</v>
      </c>
      <c r="B59" s="632">
        <v>349</v>
      </c>
      <c r="C59" s="632"/>
      <c r="D59" s="518"/>
      <c r="E59" s="632">
        <v>346</v>
      </c>
      <c r="F59" s="632"/>
      <c r="G59" s="518"/>
      <c r="H59" s="632" t="s">
        <v>75</v>
      </c>
      <c r="I59" s="632"/>
      <c r="J59" s="515"/>
      <c r="K59" s="632">
        <v>3</v>
      </c>
      <c r="L59" s="632"/>
      <c r="M59" s="508"/>
      <c r="N59" s="508"/>
      <c r="O59" s="508"/>
      <c r="P59" s="508"/>
      <c r="Q59" s="508"/>
      <c r="R59" s="508"/>
      <c r="S59" s="508"/>
      <c r="T59" s="508"/>
      <c r="U59" s="508"/>
      <c r="V59" s="508"/>
      <c r="W59" s="508"/>
      <c r="X59" s="508"/>
      <c r="Y59" s="508"/>
      <c r="Z59" s="508"/>
      <c r="AA59" s="508"/>
      <c r="AB59" s="508"/>
      <c r="AC59" s="508"/>
      <c r="AD59" s="508"/>
      <c r="AE59" s="508"/>
      <c r="AF59" s="508"/>
      <c r="AG59" s="508"/>
      <c r="AH59" s="508"/>
      <c r="AI59" s="508"/>
      <c r="AJ59" s="508"/>
      <c r="AK59" s="508"/>
      <c r="AL59" s="508"/>
      <c r="AM59" s="508"/>
      <c r="AN59" s="508"/>
      <c r="AO59" s="508"/>
      <c r="AP59" s="508"/>
      <c r="AQ59" s="508"/>
      <c r="AR59" s="508"/>
      <c r="AS59" s="508"/>
      <c r="AT59" s="508"/>
      <c r="AU59" s="508"/>
      <c r="AV59" s="508"/>
      <c r="AW59" s="508"/>
      <c r="AX59" s="508"/>
      <c r="AY59" s="508"/>
      <c r="AZ59" s="508"/>
      <c r="BA59" s="508"/>
      <c r="BB59" s="508"/>
      <c r="BC59" s="508"/>
      <c r="BD59" s="508"/>
      <c r="BE59" s="508"/>
      <c r="BF59" s="508"/>
      <c r="BG59" s="508"/>
      <c r="BH59" s="508"/>
      <c r="BI59" s="508"/>
      <c r="BJ59" s="508"/>
      <c r="BK59" s="508"/>
      <c r="BL59" s="508"/>
      <c r="BM59" s="508"/>
      <c r="BN59" s="508"/>
      <c r="BO59" s="508"/>
      <c r="BP59" s="508"/>
      <c r="BQ59" s="508"/>
      <c r="BR59" s="508"/>
      <c r="BS59" s="508"/>
      <c r="BT59" s="508"/>
      <c r="BU59" s="508"/>
      <c r="BV59" s="508"/>
      <c r="BW59" s="508"/>
      <c r="BX59" s="508"/>
      <c r="BY59" s="508"/>
      <c r="BZ59" s="508"/>
      <c r="CA59" s="508"/>
      <c r="CB59" s="508"/>
      <c r="CC59" s="508"/>
      <c r="CD59" s="508"/>
      <c r="CE59" s="508"/>
      <c r="CF59" s="508"/>
      <c r="CG59" s="508"/>
      <c r="CH59" s="508"/>
      <c r="CI59" s="508"/>
      <c r="CJ59" s="508"/>
      <c r="CK59" s="508"/>
      <c r="CL59" s="508"/>
      <c r="CM59" s="508"/>
      <c r="CN59" s="508"/>
      <c r="CO59" s="508"/>
      <c r="CP59" s="508"/>
      <c r="CQ59" s="508"/>
      <c r="CR59" s="508"/>
      <c r="CS59" s="508"/>
      <c r="CT59" s="508"/>
      <c r="CU59" s="508"/>
      <c r="CV59" s="508"/>
      <c r="CW59" s="508"/>
      <c r="CX59" s="508"/>
      <c r="CY59" s="508"/>
      <c r="CZ59" s="508"/>
      <c r="DA59" s="508"/>
      <c r="DB59" s="508"/>
      <c r="DC59" s="508"/>
      <c r="DD59" s="508"/>
      <c r="DE59" s="508"/>
      <c r="DF59" s="508"/>
      <c r="DG59" s="508"/>
      <c r="DH59" s="508"/>
      <c r="DI59" s="508"/>
      <c r="DJ59" s="508"/>
      <c r="DK59" s="508"/>
      <c r="DL59" s="508"/>
      <c r="DM59" s="508"/>
      <c r="DN59" s="508"/>
      <c r="DO59" s="508"/>
      <c r="DP59" s="508"/>
      <c r="DQ59" s="508"/>
      <c r="DR59" s="508"/>
      <c r="DS59" s="508"/>
      <c r="DT59" s="508"/>
      <c r="DU59" s="508"/>
      <c r="DV59" s="508"/>
      <c r="DW59" s="508"/>
      <c r="DX59" s="508"/>
      <c r="DY59" s="508"/>
      <c r="DZ59" s="508"/>
      <c r="EA59" s="508"/>
      <c r="EB59" s="508"/>
    </row>
    <row r="60" spans="1:132" s="507" customFormat="1" ht="12" customHeight="1" x14ac:dyDescent="0.2">
      <c r="A60" s="516" t="s">
        <v>820</v>
      </c>
      <c r="B60" s="632">
        <v>106</v>
      </c>
      <c r="C60" s="632"/>
      <c r="D60" s="518"/>
      <c r="E60" s="632">
        <v>106</v>
      </c>
      <c r="F60" s="632"/>
      <c r="G60" s="518"/>
      <c r="H60" s="632" t="s">
        <v>75</v>
      </c>
      <c r="I60" s="632"/>
      <c r="J60" s="515"/>
      <c r="K60" s="632" t="s">
        <v>75</v>
      </c>
      <c r="L60" s="632"/>
      <c r="M60" s="508"/>
      <c r="N60" s="508"/>
      <c r="O60" s="508"/>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8"/>
      <c r="AQ60" s="508"/>
      <c r="AR60" s="508"/>
      <c r="AS60" s="508"/>
      <c r="AT60" s="508"/>
      <c r="AU60" s="508"/>
      <c r="AV60" s="508"/>
      <c r="AW60" s="508"/>
      <c r="AX60" s="508"/>
      <c r="AY60" s="508"/>
      <c r="AZ60" s="508"/>
      <c r="BA60" s="508"/>
      <c r="BB60" s="508"/>
      <c r="BC60" s="508"/>
      <c r="BD60" s="508"/>
      <c r="BE60" s="508"/>
      <c r="BF60" s="508"/>
      <c r="BG60" s="508"/>
      <c r="BH60" s="508"/>
      <c r="BI60" s="508"/>
      <c r="BJ60" s="508"/>
      <c r="BK60" s="508"/>
      <c r="BL60" s="508"/>
      <c r="BM60" s="508"/>
      <c r="BN60" s="508"/>
      <c r="BO60" s="508"/>
      <c r="BP60" s="508"/>
      <c r="BQ60" s="508"/>
      <c r="BR60" s="508"/>
      <c r="BS60" s="508"/>
      <c r="BT60" s="508"/>
      <c r="BU60" s="508"/>
      <c r="BV60" s="508"/>
      <c r="BW60" s="508"/>
      <c r="BX60" s="508"/>
      <c r="BY60" s="508"/>
      <c r="BZ60" s="508"/>
      <c r="CA60" s="508"/>
      <c r="CB60" s="508"/>
      <c r="CC60" s="508"/>
      <c r="CD60" s="508"/>
      <c r="CE60" s="508"/>
      <c r="CF60" s="508"/>
      <c r="CG60" s="508"/>
      <c r="CH60" s="508"/>
      <c r="CI60" s="508"/>
      <c r="CJ60" s="508"/>
      <c r="CK60" s="508"/>
      <c r="CL60" s="508"/>
      <c r="CM60" s="508"/>
      <c r="CN60" s="508"/>
      <c r="CO60" s="508"/>
      <c r="CP60" s="508"/>
      <c r="CQ60" s="508"/>
      <c r="CR60" s="508"/>
      <c r="CS60" s="508"/>
      <c r="CT60" s="508"/>
      <c r="CU60" s="508"/>
      <c r="CV60" s="508"/>
      <c r="CW60" s="508"/>
      <c r="CX60" s="508"/>
      <c r="CY60" s="508"/>
      <c r="CZ60" s="508"/>
      <c r="DA60" s="508"/>
      <c r="DB60" s="508"/>
      <c r="DC60" s="508"/>
      <c r="DD60" s="508"/>
      <c r="DE60" s="508"/>
      <c r="DF60" s="508"/>
      <c r="DG60" s="508"/>
      <c r="DH60" s="508"/>
      <c r="DI60" s="508"/>
      <c r="DJ60" s="508"/>
      <c r="DK60" s="508"/>
      <c r="DL60" s="508"/>
      <c r="DM60" s="508"/>
      <c r="DN60" s="508"/>
      <c r="DO60" s="508"/>
      <c r="DP60" s="508"/>
      <c r="DQ60" s="508"/>
      <c r="DR60" s="508"/>
      <c r="DS60" s="508"/>
      <c r="DT60" s="508"/>
      <c r="DU60" s="508"/>
      <c r="DV60" s="508"/>
      <c r="DW60" s="508"/>
      <c r="DX60" s="508"/>
      <c r="DY60" s="508"/>
      <c r="DZ60" s="508"/>
      <c r="EA60" s="508"/>
      <c r="EB60" s="508"/>
    </row>
    <row r="61" spans="1:132" s="507" customFormat="1" ht="12" customHeight="1" x14ac:dyDescent="0.2">
      <c r="A61" s="516" t="s">
        <v>821</v>
      </c>
      <c r="B61" s="632">
        <v>213</v>
      </c>
      <c r="C61" s="632"/>
      <c r="D61" s="518"/>
      <c r="E61" s="632">
        <v>212</v>
      </c>
      <c r="F61" s="632"/>
      <c r="G61" s="518"/>
      <c r="H61" s="632">
        <v>1</v>
      </c>
      <c r="I61" s="632"/>
      <c r="J61" s="515"/>
      <c r="K61" s="632" t="s">
        <v>75</v>
      </c>
      <c r="L61" s="632"/>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8"/>
      <c r="AZ61" s="508"/>
      <c r="BA61" s="508"/>
      <c r="BB61" s="508"/>
      <c r="BC61" s="508"/>
      <c r="BD61" s="508"/>
      <c r="BE61" s="508"/>
      <c r="BF61" s="508"/>
      <c r="BG61" s="508"/>
      <c r="BH61" s="508"/>
      <c r="BI61" s="508"/>
      <c r="BJ61" s="508"/>
      <c r="BK61" s="508"/>
      <c r="BL61" s="508"/>
      <c r="BM61" s="508"/>
      <c r="BN61" s="508"/>
      <c r="BO61" s="508"/>
      <c r="BP61" s="508"/>
      <c r="BQ61" s="508"/>
      <c r="BR61" s="508"/>
      <c r="BS61" s="508"/>
      <c r="BT61" s="508"/>
      <c r="BU61" s="508"/>
      <c r="BV61" s="508"/>
      <c r="BW61" s="508"/>
      <c r="BX61" s="508"/>
      <c r="BY61" s="508"/>
      <c r="BZ61" s="508"/>
      <c r="CA61" s="508"/>
      <c r="CB61" s="508"/>
      <c r="CC61" s="508"/>
      <c r="CD61" s="508"/>
      <c r="CE61" s="508"/>
      <c r="CF61" s="508"/>
      <c r="CG61" s="508"/>
      <c r="CH61" s="508"/>
      <c r="CI61" s="508"/>
      <c r="CJ61" s="508"/>
      <c r="CK61" s="508"/>
      <c r="CL61" s="508"/>
      <c r="CM61" s="508"/>
      <c r="CN61" s="508"/>
      <c r="CO61" s="508"/>
      <c r="CP61" s="508"/>
      <c r="CQ61" s="508"/>
      <c r="CR61" s="508"/>
      <c r="CS61" s="508"/>
      <c r="CT61" s="508"/>
      <c r="CU61" s="508"/>
      <c r="CV61" s="508"/>
      <c r="CW61" s="508"/>
      <c r="CX61" s="508"/>
      <c r="CY61" s="508"/>
      <c r="CZ61" s="508"/>
      <c r="DA61" s="508"/>
      <c r="DB61" s="508"/>
      <c r="DC61" s="508"/>
      <c r="DD61" s="508"/>
      <c r="DE61" s="508"/>
      <c r="DF61" s="508"/>
      <c r="DG61" s="508"/>
      <c r="DH61" s="508"/>
      <c r="DI61" s="508"/>
      <c r="DJ61" s="508"/>
      <c r="DK61" s="508"/>
      <c r="DL61" s="508"/>
      <c r="DM61" s="508"/>
      <c r="DN61" s="508"/>
      <c r="DO61" s="508"/>
      <c r="DP61" s="508"/>
      <c r="DQ61" s="508"/>
      <c r="DR61" s="508"/>
      <c r="DS61" s="508"/>
      <c r="DT61" s="508"/>
      <c r="DU61" s="508"/>
      <c r="DV61" s="508"/>
      <c r="DW61" s="508"/>
      <c r="DX61" s="508"/>
      <c r="DY61" s="508"/>
      <c r="DZ61" s="508"/>
      <c r="EA61" s="508"/>
      <c r="EB61" s="508"/>
    </row>
    <row r="62" spans="1:132" s="507" customFormat="1" ht="12" customHeight="1" x14ac:dyDescent="0.2">
      <c r="A62" s="516" t="s">
        <v>822</v>
      </c>
      <c r="B62" s="632">
        <v>338</v>
      </c>
      <c r="C62" s="632"/>
      <c r="D62" s="518"/>
      <c r="E62" s="632">
        <v>338</v>
      </c>
      <c r="F62" s="632"/>
      <c r="G62" s="518"/>
      <c r="H62" s="632" t="s">
        <v>75</v>
      </c>
      <c r="I62" s="632"/>
      <c r="J62" s="515"/>
      <c r="K62" s="632" t="s">
        <v>75</v>
      </c>
      <c r="L62" s="632"/>
      <c r="M62" s="508"/>
      <c r="N62" s="508"/>
      <c r="O62" s="508"/>
      <c r="P62" s="508"/>
      <c r="Q62" s="508"/>
      <c r="R62" s="508"/>
      <c r="S62" s="508"/>
      <c r="T62" s="508"/>
      <c r="U62" s="508"/>
      <c r="V62" s="508"/>
      <c r="W62" s="508"/>
      <c r="X62" s="508"/>
      <c r="Y62" s="508"/>
      <c r="Z62" s="508"/>
      <c r="AA62" s="508"/>
      <c r="AB62" s="508"/>
      <c r="AC62" s="508"/>
      <c r="AD62" s="508"/>
      <c r="AE62" s="508"/>
      <c r="AF62" s="508"/>
      <c r="AG62" s="508"/>
      <c r="AH62" s="508"/>
      <c r="AI62" s="508"/>
      <c r="AJ62" s="508"/>
      <c r="AK62" s="508"/>
      <c r="AL62" s="508"/>
      <c r="AM62" s="508"/>
      <c r="AN62" s="508"/>
      <c r="AO62" s="508"/>
      <c r="AP62" s="508"/>
      <c r="AQ62" s="508"/>
      <c r="AR62" s="508"/>
      <c r="AS62" s="508"/>
      <c r="AT62" s="508"/>
      <c r="AU62" s="508"/>
      <c r="AV62" s="508"/>
      <c r="AW62" s="508"/>
      <c r="AX62" s="508"/>
      <c r="AY62" s="508"/>
      <c r="AZ62" s="508"/>
      <c r="BA62" s="508"/>
      <c r="BB62" s="508"/>
      <c r="BC62" s="508"/>
      <c r="BD62" s="508"/>
      <c r="BE62" s="508"/>
      <c r="BF62" s="508"/>
      <c r="BG62" s="508"/>
      <c r="BH62" s="508"/>
      <c r="BI62" s="508"/>
      <c r="BJ62" s="508"/>
      <c r="BK62" s="508"/>
      <c r="BL62" s="508"/>
      <c r="BM62" s="508"/>
      <c r="BN62" s="508"/>
      <c r="BO62" s="508"/>
      <c r="BP62" s="508"/>
      <c r="BQ62" s="508"/>
      <c r="BR62" s="508"/>
      <c r="BS62" s="508"/>
      <c r="BT62" s="508"/>
      <c r="BU62" s="508"/>
      <c r="BV62" s="508"/>
      <c r="BW62" s="508"/>
      <c r="BX62" s="508"/>
      <c r="BY62" s="508"/>
      <c r="BZ62" s="508"/>
      <c r="CA62" s="508"/>
      <c r="CB62" s="508"/>
      <c r="CC62" s="508"/>
      <c r="CD62" s="508"/>
      <c r="CE62" s="508"/>
      <c r="CF62" s="508"/>
      <c r="CG62" s="508"/>
      <c r="CH62" s="508"/>
      <c r="CI62" s="508"/>
      <c r="CJ62" s="508"/>
      <c r="CK62" s="508"/>
      <c r="CL62" s="508"/>
      <c r="CM62" s="508"/>
      <c r="CN62" s="508"/>
      <c r="CO62" s="508"/>
      <c r="CP62" s="508"/>
      <c r="CQ62" s="508"/>
      <c r="CR62" s="508"/>
      <c r="CS62" s="508"/>
      <c r="CT62" s="508"/>
      <c r="CU62" s="508"/>
      <c r="CV62" s="508"/>
      <c r="CW62" s="508"/>
      <c r="CX62" s="508"/>
      <c r="CY62" s="508"/>
      <c r="CZ62" s="508"/>
      <c r="DA62" s="508"/>
      <c r="DB62" s="508"/>
      <c r="DC62" s="508"/>
      <c r="DD62" s="508"/>
      <c r="DE62" s="508"/>
      <c r="DF62" s="508"/>
      <c r="DG62" s="508"/>
      <c r="DH62" s="508"/>
      <c r="DI62" s="508"/>
      <c r="DJ62" s="508"/>
      <c r="DK62" s="508"/>
      <c r="DL62" s="508"/>
      <c r="DM62" s="508"/>
      <c r="DN62" s="508"/>
      <c r="DO62" s="508"/>
      <c r="DP62" s="508"/>
      <c r="DQ62" s="508"/>
      <c r="DR62" s="508"/>
      <c r="DS62" s="508"/>
      <c r="DT62" s="508"/>
      <c r="DU62" s="508"/>
      <c r="DV62" s="508"/>
      <c r="DW62" s="508"/>
      <c r="DX62" s="508"/>
      <c r="DY62" s="508"/>
      <c r="DZ62" s="508"/>
      <c r="EA62" s="508"/>
      <c r="EB62" s="508"/>
    </row>
    <row r="63" spans="1:132" s="507" customFormat="1" ht="12" customHeight="1" x14ac:dyDescent="0.2">
      <c r="A63" s="516" t="s">
        <v>823</v>
      </c>
      <c r="B63" s="632">
        <v>1147</v>
      </c>
      <c r="C63" s="632"/>
      <c r="D63" s="518"/>
      <c r="E63" s="632">
        <v>1142</v>
      </c>
      <c r="F63" s="632"/>
      <c r="G63" s="518"/>
      <c r="H63" s="632">
        <v>4</v>
      </c>
      <c r="I63" s="632"/>
      <c r="J63" s="515"/>
      <c r="K63" s="632">
        <v>1</v>
      </c>
      <c r="L63" s="632"/>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8"/>
      <c r="AM63" s="508"/>
      <c r="AN63" s="508"/>
      <c r="AO63" s="508"/>
      <c r="AP63" s="508"/>
      <c r="AQ63" s="508"/>
      <c r="AR63" s="508"/>
      <c r="AS63" s="508"/>
      <c r="AT63" s="508"/>
      <c r="AU63" s="508"/>
      <c r="AV63" s="508"/>
      <c r="AW63" s="508"/>
      <c r="AX63" s="508"/>
      <c r="AY63" s="508"/>
      <c r="AZ63" s="508"/>
      <c r="BA63" s="508"/>
      <c r="BB63" s="508"/>
      <c r="BC63" s="508"/>
      <c r="BD63" s="508"/>
      <c r="BE63" s="508"/>
      <c r="BF63" s="508"/>
      <c r="BG63" s="508"/>
      <c r="BH63" s="508"/>
      <c r="BI63" s="508"/>
      <c r="BJ63" s="508"/>
      <c r="BK63" s="508"/>
      <c r="BL63" s="508"/>
      <c r="BM63" s="508"/>
      <c r="BN63" s="508"/>
      <c r="BO63" s="508"/>
      <c r="BP63" s="508"/>
      <c r="BQ63" s="508"/>
      <c r="BR63" s="508"/>
      <c r="BS63" s="508"/>
      <c r="BT63" s="508"/>
      <c r="BU63" s="508"/>
      <c r="BV63" s="508"/>
      <c r="BW63" s="508"/>
      <c r="BX63" s="508"/>
      <c r="BY63" s="508"/>
      <c r="BZ63" s="508"/>
      <c r="CA63" s="508"/>
      <c r="CB63" s="508"/>
      <c r="CC63" s="508"/>
      <c r="CD63" s="508"/>
      <c r="CE63" s="508"/>
      <c r="CF63" s="508"/>
      <c r="CG63" s="508"/>
      <c r="CH63" s="508"/>
      <c r="CI63" s="508"/>
      <c r="CJ63" s="508"/>
      <c r="CK63" s="508"/>
      <c r="CL63" s="508"/>
      <c r="CM63" s="508"/>
      <c r="CN63" s="508"/>
      <c r="CO63" s="508"/>
      <c r="CP63" s="508"/>
      <c r="CQ63" s="508"/>
      <c r="CR63" s="508"/>
      <c r="CS63" s="508"/>
      <c r="CT63" s="508"/>
      <c r="CU63" s="508"/>
      <c r="CV63" s="508"/>
      <c r="CW63" s="508"/>
      <c r="CX63" s="508"/>
      <c r="CY63" s="508"/>
      <c r="CZ63" s="508"/>
      <c r="DA63" s="508"/>
      <c r="DB63" s="508"/>
      <c r="DC63" s="508"/>
      <c r="DD63" s="508"/>
      <c r="DE63" s="508"/>
      <c r="DF63" s="508"/>
      <c r="DG63" s="508"/>
      <c r="DH63" s="508"/>
      <c r="DI63" s="508"/>
      <c r="DJ63" s="508"/>
      <c r="DK63" s="508"/>
      <c r="DL63" s="508"/>
      <c r="DM63" s="508"/>
      <c r="DN63" s="508"/>
      <c r="DO63" s="508"/>
      <c r="DP63" s="508"/>
      <c r="DQ63" s="508"/>
      <c r="DR63" s="508"/>
      <c r="DS63" s="508"/>
      <c r="DT63" s="508"/>
      <c r="DU63" s="508"/>
      <c r="DV63" s="508"/>
      <c r="DW63" s="508"/>
      <c r="DX63" s="508"/>
      <c r="DY63" s="508"/>
      <c r="DZ63" s="508"/>
      <c r="EA63" s="508"/>
      <c r="EB63" s="508"/>
    </row>
    <row r="64" spans="1:132" s="507" customFormat="1" ht="12" customHeight="1" x14ac:dyDescent="0.2">
      <c r="A64" s="516" t="s">
        <v>824</v>
      </c>
      <c r="B64" s="632">
        <v>1566</v>
      </c>
      <c r="C64" s="632"/>
      <c r="D64" s="518"/>
      <c r="E64" s="632">
        <v>1557</v>
      </c>
      <c r="F64" s="632"/>
      <c r="G64" s="518"/>
      <c r="H64" s="632">
        <v>9</v>
      </c>
      <c r="I64" s="632"/>
      <c r="J64" s="515"/>
      <c r="K64" s="632" t="s">
        <v>75</v>
      </c>
      <c r="L64" s="632"/>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8"/>
      <c r="AM64" s="508"/>
      <c r="AN64" s="508"/>
      <c r="AO64" s="508"/>
      <c r="AP64" s="508"/>
      <c r="AQ64" s="508"/>
      <c r="AR64" s="508"/>
      <c r="AS64" s="508"/>
      <c r="AT64" s="508"/>
      <c r="AU64" s="508"/>
      <c r="AV64" s="508"/>
      <c r="AW64" s="508"/>
      <c r="AX64" s="508"/>
      <c r="AY64" s="508"/>
      <c r="AZ64" s="508"/>
      <c r="BA64" s="508"/>
      <c r="BB64" s="508"/>
      <c r="BC64" s="508"/>
      <c r="BD64" s="508"/>
      <c r="BE64" s="508"/>
      <c r="BF64" s="508"/>
      <c r="BG64" s="508"/>
      <c r="BH64" s="508"/>
      <c r="BI64" s="508"/>
      <c r="BJ64" s="508"/>
      <c r="BK64" s="508"/>
      <c r="BL64" s="508"/>
      <c r="BM64" s="508"/>
      <c r="BN64" s="508"/>
      <c r="BO64" s="508"/>
      <c r="BP64" s="508"/>
      <c r="BQ64" s="508"/>
      <c r="BR64" s="508"/>
      <c r="BS64" s="508"/>
      <c r="BT64" s="508"/>
      <c r="BU64" s="508"/>
      <c r="BV64" s="508"/>
      <c r="BW64" s="508"/>
      <c r="BX64" s="508"/>
      <c r="BY64" s="508"/>
      <c r="BZ64" s="508"/>
      <c r="CA64" s="508"/>
      <c r="CB64" s="508"/>
      <c r="CC64" s="508"/>
      <c r="CD64" s="508"/>
      <c r="CE64" s="508"/>
      <c r="CF64" s="508"/>
      <c r="CG64" s="508"/>
      <c r="CH64" s="508"/>
      <c r="CI64" s="508"/>
      <c r="CJ64" s="508"/>
      <c r="CK64" s="508"/>
      <c r="CL64" s="508"/>
      <c r="CM64" s="508"/>
      <c r="CN64" s="508"/>
      <c r="CO64" s="508"/>
      <c r="CP64" s="508"/>
      <c r="CQ64" s="508"/>
      <c r="CR64" s="508"/>
      <c r="CS64" s="508"/>
      <c r="CT64" s="508"/>
      <c r="CU64" s="508"/>
      <c r="CV64" s="508"/>
      <c r="CW64" s="508"/>
      <c r="CX64" s="508"/>
      <c r="CY64" s="508"/>
      <c r="CZ64" s="508"/>
      <c r="DA64" s="508"/>
      <c r="DB64" s="508"/>
      <c r="DC64" s="508"/>
      <c r="DD64" s="508"/>
      <c r="DE64" s="508"/>
      <c r="DF64" s="508"/>
      <c r="DG64" s="508"/>
      <c r="DH64" s="508"/>
      <c r="DI64" s="508"/>
      <c r="DJ64" s="508"/>
      <c r="DK64" s="508"/>
      <c r="DL64" s="508"/>
      <c r="DM64" s="508"/>
      <c r="DN64" s="508"/>
      <c r="DO64" s="508"/>
      <c r="DP64" s="508"/>
      <c r="DQ64" s="508"/>
      <c r="DR64" s="508"/>
      <c r="DS64" s="508"/>
      <c r="DT64" s="508"/>
      <c r="DU64" s="508"/>
      <c r="DV64" s="508"/>
      <c r="DW64" s="508"/>
      <c r="DX64" s="508"/>
      <c r="DY64" s="508"/>
      <c r="DZ64" s="508"/>
      <c r="EA64" s="508"/>
      <c r="EB64" s="508"/>
    </row>
    <row r="65" spans="1:132" s="507" customFormat="1" ht="12" customHeight="1" x14ac:dyDescent="0.2">
      <c r="A65" s="516" t="s">
        <v>825</v>
      </c>
      <c r="B65" s="632">
        <v>3352</v>
      </c>
      <c r="C65" s="632"/>
      <c r="D65" s="518"/>
      <c r="E65" s="632">
        <v>3340</v>
      </c>
      <c r="F65" s="632"/>
      <c r="G65" s="518"/>
      <c r="H65" s="632">
        <v>9</v>
      </c>
      <c r="I65" s="632"/>
      <c r="J65" s="515"/>
      <c r="K65" s="632">
        <v>3</v>
      </c>
      <c r="L65" s="632"/>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8"/>
      <c r="AM65" s="508"/>
      <c r="AN65" s="508"/>
      <c r="AO65" s="508"/>
      <c r="AP65" s="508"/>
      <c r="AQ65" s="508"/>
      <c r="AR65" s="508"/>
      <c r="AS65" s="508"/>
      <c r="AT65" s="508"/>
      <c r="AU65" s="508"/>
      <c r="AV65" s="508"/>
      <c r="AW65" s="508"/>
      <c r="AX65" s="508"/>
      <c r="AY65" s="508"/>
      <c r="AZ65" s="508"/>
      <c r="BA65" s="508"/>
      <c r="BB65" s="508"/>
      <c r="BC65" s="508"/>
      <c r="BD65" s="508"/>
      <c r="BE65" s="508"/>
      <c r="BF65" s="508"/>
      <c r="BG65" s="508"/>
      <c r="BH65" s="508"/>
      <c r="BI65" s="508"/>
      <c r="BJ65" s="508"/>
      <c r="BK65" s="508"/>
      <c r="BL65" s="508"/>
      <c r="BM65" s="508"/>
      <c r="BN65" s="508"/>
      <c r="BO65" s="508"/>
      <c r="BP65" s="508"/>
      <c r="BQ65" s="508"/>
      <c r="BR65" s="508"/>
      <c r="BS65" s="508"/>
      <c r="BT65" s="508"/>
      <c r="BU65" s="508"/>
      <c r="BV65" s="508"/>
      <c r="BW65" s="508"/>
      <c r="BX65" s="508"/>
      <c r="BY65" s="508"/>
      <c r="BZ65" s="508"/>
      <c r="CA65" s="508"/>
      <c r="CB65" s="508"/>
      <c r="CC65" s="508"/>
      <c r="CD65" s="508"/>
      <c r="CE65" s="508"/>
      <c r="CF65" s="508"/>
      <c r="CG65" s="508"/>
      <c r="CH65" s="508"/>
      <c r="CI65" s="508"/>
      <c r="CJ65" s="508"/>
      <c r="CK65" s="508"/>
      <c r="CL65" s="508"/>
      <c r="CM65" s="508"/>
      <c r="CN65" s="508"/>
      <c r="CO65" s="508"/>
      <c r="CP65" s="508"/>
      <c r="CQ65" s="508"/>
      <c r="CR65" s="508"/>
      <c r="CS65" s="508"/>
      <c r="CT65" s="508"/>
      <c r="CU65" s="508"/>
      <c r="CV65" s="508"/>
      <c r="CW65" s="508"/>
      <c r="CX65" s="508"/>
      <c r="CY65" s="508"/>
      <c r="CZ65" s="508"/>
      <c r="DA65" s="508"/>
      <c r="DB65" s="508"/>
      <c r="DC65" s="508"/>
      <c r="DD65" s="508"/>
      <c r="DE65" s="508"/>
      <c r="DF65" s="508"/>
      <c r="DG65" s="508"/>
      <c r="DH65" s="508"/>
      <c r="DI65" s="508"/>
      <c r="DJ65" s="508"/>
      <c r="DK65" s="508"/>
      <c r="DL65" s="508"/>
      <c r="DM65" s="508"/>
      <c r="DN65" s="508"/>
      <c r="DO65" s="508"/>
      <c r="DP65" s="508"/>
      <c r="DQ65" s="508"/>
      <c r="DR65" s="508"/>
      <c r="DS65" s="508"/>
      <c r="DT65" s="508"/>
      <c r="DU65" s="508"/>
      <c r="DV65" s="508"/>
      <c r="DW65" s="508"/>
      <c r="DX65" s="508"/>
      <c r="DY65" s="508"/>
      <c r="DZ65" s="508"/>
      <c r="EA65" s="508"/>
      <c r="EB65" s="508"/>
    </row>
    <row r="66" spans="1:132" s="507" customFormat="1" ht="12" customHeight="1" x14ac:dyDescent="0.2">
      <c r="A66" s="516" t="s">
        <v>828</v>
      </c>
      <c r="B66" s="632">
        <v>3150</v>
      </c>
      <c r="C66" s="632"/>
      <c r="D66" s="518"/>
      <c r="E66" s="632">
        <v>3142</v>
      </c>
      <c r="F66" s="632"/>
      <c r="G66" s="518"/>
      <c r="H66" s="632">
        <v>4</v>
      </c>
      <c r="I66" s="632"/>
      <c r="J66" s="515"/>
      <c r="K66" s="632">
        <v>4</v>
      </c>
      <c r="L66" s="632"/>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8"/>
      <c r="AM66" s="508"/>
      <c r="AN66" s="508"/>
      <c r="AO66" s="508"/>
      <c r="AP66" s="508"/>
      <c r="AQ66" s="508"/>
      <c r="AR66" s="508"/>
      <c r="AS66" s="508"/>
      <c r="AT66" s="508"/>
      <c r="AU66" s="508"/>
      <c r="AV66" s="508"/>
      <c r="AW66" s="508"/>
      <c r="AX66" s="508"/>
      <c r="AY66" s="508"/>
      <c r="AZ66" s="508"/>
      <c r="BA66" s="508"/>
      <c r="BB66" s="508"/>
      <c r="BC66" s="508"/>
      <c r="BD66" s="508"/>
      <c r="BE66" s="508"/>
      <c r="BF66" s="508"/>
      <c r="BG66" s="508"/>
      <c r="BH66" s="508"/>
      <c r="BI66" s="508"/>
      <c r="BJ66" s="508"/>
      <c r="BK66" s="508"/>
      <c r="BL66" s="508"/>
      <c r="BM66" s="508"/>
      <c r="BN66" s="508"/>
      <c r="BO66" s="508"/>
      <c r="BP66" s="508"/>
      <c r="BQ66" s="508"/>
      <c r="BR66" s="508"/>
      <c r="BS66" s="508"/>
      <c r="BT66" s="508"/>
      <c r="BU66" s="508"/>
      <c r="BV66" s="508"/>
      <c r="BW66" s="508"/>
      <c r="BX66" s="508"/>
      <c r="BY66" s="508"/>
      <c r="BZ66" s="508"/>
      <c r="CA66" s="508"/>
      <c r="CB66" s="508"/>
      <c r="CC66" s="508"/>
      <c r="CD66" s="508"/>
      <c r="CE66" s="508"/>
      <c r="CF66" s="508"/>
      <c r="CG66" s="508"/>
      <c r="CH66" s="508"/>
      <c r="CI66" s="508"/>
      <c r="CJ66" s="508"/>
      <c r="CK66" s="508"/>
      <c r="CL66" s="508"/>
      <c r="CM66" s="508"/>
      <c r="CN66" s="508"/>
      <c r="CO66" s="508"/>
      <c r="CP66" s="508"/>
      <c r="CQ66" s="508"/>
      <c r="CR66" s="508"/>
      <c r="CS66" s="508"/>
      <c r="CT66" s="508"/>
      <c r="CU66" s="508"/>
      <c r="CV66" s="508"/>
      <c r="CW66" s="508"/>
      <c r="CX66" s="508"/>
      <c r="CY66" s="508"/>
      <c r="CZ66" s="508"/>
      <c r="DA66" s="508"/>
      <c r="DB66" s="508"/>
      <c r="DC66" s="508"/>
      <c r="DD66" s="508"/>
      <c r="DE66" s="508"/>
      <c r="DF66" s="508"/>
      <c r="DG66" s="508"/>
      <c r="DH66" s="508"/>
      <c r="DI66" s="508"/>
      <c r="DJ66" s="508"/>
      <c r="DK66" s="508"/>
      <c r="DL66" s="508"/>
      <c r="DM66" s="508"/>
      <c r="DN66" s="508"/>
      <c r="DO66" s="508"/>
      <c r="DP66" s="508"/>
      <c r="DQ66" s="508"/>
      <c r="DR66" s="508"/>
      <c r="DS66" s="508"/>
      <c r="DT66" s="508"/>
      <c r="DU66" s="508"/>
      <c r="DV66" s="508"/>
      <c r="DW66" s="508"/>
      <c r="DX66" s="508"/>
      <c r="DY66" s="508"/>
      <c r="DZ66" s="508"/>
      <c r="EA66" s="508"/>
      <c r="EB66" s="508"/>
    </row>
    <row r="67" spans="1:132" s="507" customFormat="1" ht="12" customHeight="1" x14ac:dyDescent="0.2">
      <c r="A67" s="516" t="s">
        <v>829</v>
      </c>
      <c r="B67" s="632">
        <v>2458</v>
      </c>
      <c r="C67" s="632"/>
      <c r="D67" s="518"/>
      <c r="E67" s="632">
        <v>2451</v>
      </c>
      <c r="F67" s="632"/>
      <c r="G67" s="518"/>
      <c r="H67" s="632">
        <v>7</v>
      </c>
      <c r="I67" s="632"/>
      <c r="J67" s="508"/>
      <c r="K67" s="632" t="s">
        <v>75</v>
      </c>
      <c r="L67" s="632"/>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8"/>
      <c r="AR67" s="508"/>
      <c r="AS67" s="508"/>
      <c r="AT67" s="508"/>
      <c r="AU67" s="508"/>
      <c r="AV67" s="508"/>
      <c r="AW67" s="508"/>
      <c r="AX67" s="508"/>
      <c r="AY67" s="508"/>
      <c r="AZ67" s="508"/>
      <c r="BA67" s="508"/>
      <c r="BB67" s="508"/>
      <c r="BC67" s="508"/>
      <c r="BD67" s="508"/>
      <c r="BE67" s="508"/>
      <c r="BF67" s="508"/>
      <c r="BG67" s="508"/>
      <c r="BH67" s="508"/>
      <c r="BI67" s="508"/>
      <c r="BJ67" s="508"/>
      <c r="BK67" s="508"/>
      <c r="BL67" s="508"/>
      <c r="BM67" s="508"/>
      <c r="BN67" s="508"/>
      <c r="BO67" s="508"/>
      <c r="BP67" s="508"/>
      <c r="BQ67" s="508"/>
      <c r="BR67" s="508"/>
      <c r="BS67" s="508"/>
      <c r="BT67" s="508"/>
      <c r="BU67" s="508"/>
      <c r="BV67" s="508"/>
      <c r="BW67" s="508"/>
      <c r="BX67" s="508"/>
      <c r="BY67" s="508"/>
      <c r="BZ67" s="508"/>
      <c r="CA67" s="508"/>
      <c r="CB67" s="508"/>
      <c r="CC67" s="508"/>
      <c r="CD67" s="508"/>
      <c r="CE67" s="508"/>
      <c r="CF67" s="508"/>
      <c r="CG67" s="508"/>
      <c r="CH67" s="508"/>
      <c r="CI67" s="508"/>
      <c r="CJ67" s="508"/>
      <c r="CK67" s="508"/>
      <c r="CL67" s="508"/>
      <c r="CM67" s="508"/>
      <c r="CN67" s="508"/>
      <c r="CO67" s="508"/>
      <c r="CP67" s="508"/>
      <c r="CQ67" s="508"/>
      <c r="CR67" s="508"/>
      <c r="CS67" s="508"/>
      <c r="CT67" s="508"/>
      <c r="CU67" s="508"/>
      <c r="CV67" s="508"/>
      <c r="CW67" s="508"/>
      <c r="CX67" s="508"/>
      <c r="CY67" s="508"/>
      <c r="CZ67" s="508"/>
      <c r="DA67" s="508"/>
      <c r="DB67" s="508"/>
      <c r="DC67" s="508"/>
      <c r="DD67" s="508"/>
      <c r="DE67" s="508"/>
      <c r="DF67" s="508"/>
      <c r="DG67" s="508"/>
      <c r="DH67" s="508"/>
      <c r="DI67" s="508"/>
      <c r="DJ67" s="508"/>
      <c r="DK67" s="508"/>
      <c r="DL67" s="508"/>
      <c r="DM67" s="508"/>
      <c r="DN67" s="508"/>
      <c r="DO67" s="508"/>
      <c r="DP67" s="508"/>
      <c r="DQ67" s="508"/>
      <c r="DR67" s="508"/>
      <c r="DS67" s="508"/>
      <c r="DT67" s="508"/>
      <c r="DU67" s="508"/>
      <c r="DV67" s="508"/>
      <c r="DW67" s="508"/>
      <c r="DX67" s="508"/>
      <c r="DY67" s="508"/>
      <c r="DZ67" s="508"/>
      <c r="EA67" s="508"/>
      <c r="EB67" s="508"/>
    </row>
    <row r="68" spans="1:132" s="46" customFormat="1" ht="4.5" customHeight="1" x14ac:dyDescent="0.2">
      <c r="A68" s="99"/>
      <c r="B68" s="100"/>
      <c r="C68" s="101"/>
      <c r="D68" s="100"/>
      <c r="E68" s="101"/>
      <c r="F68" s="100"/>
      <c r="G68" s="101"/>
      <c r="H68" s="101"/>
      <c r="I68" s="101"/>
      <c r="J68" s="100"/>
      <c r="K68" s="101"/>
      <c r="L68" s="100"/>
      <c r="M68" s="508"/>
      <c r="N68" s="508"/>
      <c r="O68" s="508"/>
      <c r="P68" s="508"/>
    </row>
    <row r="69" spans="1:132" s="507" customFormat="1" ht="102.75" customHeight="1" x14ac:dyDescent="0.2">
      <c r="A69" s="633" t="s">
        <v>834</v>
      </c>
      <c r="B69" s="634"/>
      <c r="C69" s="634"/>
      <c r="D69" s="634"/>
      <c r="E69" s="634"/>
      <c r="F69" s="634"/>
      <c r="G69" s="634"/>
      <c r="H69" s="634"/>
      <c r="I69" s="634"/>
      <c r="J69" s="634"/>
      <c r="K69" s="634"/>
      <c r="L69" s="634"/>
      <c r="M69" s="508"/>
      <c r="N69" s="508"/>
      <c r="O69" s="508"/>
      <c r="P69" s="508"/>
    </row>
    <row r="70" spans="1:132" s="507" customFormat="1" ht="12.75" customHeight="1" x14ac:dyDescent="0.2">
      <c r="D70" s="519"/>
      <c r="E70" s="519"/>
      <c r="G70" s="519"/>
      <c r="H70" s="519"/>
    </row>
    <row r="71" spans="1:132" s="507" customFormat="1" x14ac:dyDescent="0.2">
      <c r="D71" s="519"/>
      <c r="E71" s="519"/>
      <c r="G71" s="519"/>
      <c r="H71" s="519"/>
    </row>
    <row r="72" spans="1:132" s="507" customFormat="1" x14ac:dyDescent="0.2">
      <c r="A72" s="507" t="s">
        <v>165</v>
      </c>
      <c r="D72" s="519"/>
      <c r="E72" s="519"/>
      <c r="G72" s="519"/>
      <c r="H72" s="519"/>
    </row>
    <row r="73" spans="1:132" s="507" customFormat="1" x14ac:dyDescent="0.2">
      <c r="D73" s="519"/>
      <c r="E73" s="519"/>
      <c r="G73" s="519"/>
      <c r="H73" s="519"/>
    </row>
    <row r="74" spans="1:132" s="507" customFormat="1" x14ac:dyDescent="0.2">
      <c r="D74" s="519"/>
      <c r="E74" s="519"/>
      <c r="G74" s="519"/>
      <c r="H74" s="519"/>
    </row>
    <row r="75" spans="1:132" s="507" customFormat="1" x14ac:dyDescent="0.2">
      <c r="D75" s="519"/>
      <c r="E75" s="519"/>
      <c r="G75" s="519"/>
      <c r="H75" s="519"/>
    </row>
    <row r="76" spans="1:132" s="507" customFormat="1" x14ac:dyDescent="0.2">
      <c r="D76" s="519"/>
      <c r="E76" s="519"/>
      <c r="G76" s="519"/>
      <c r="H76" s="519"/>
    </row>
    <row r="77" spans="1:132" s="507" customFormat="1" x14ac:dyDescent="0.2">
      <c r="D77" s="519"/>
      <c r="E77" s="519"/>
      <c r="G77" s="519"/>
      <c r="H77" s="519"/>
    </row>
    <row r="78" spans="1:132" s="507" customFormat="1" x14ac:dyDescent="0.2">
      <c r="D78" s="519"/>
      <c r="E78" s="519"/>
      <c r="G78" s="519"/>
      <c r="H78" s="519"/>
    </row>
    <row r="79" spans="1:132" s="507" customFormat="1" x14ac:dyDescent="0.2">
      <c r="D79" s="519"/>
      <c r="E79" s="519"/>
      <c r="G79" s="519"/>
      <c r="H79" s="519"/>
    </row>
    <row r="80" spans="1:132" s="507" customFormat="1" x14ac:dyDescent="0.2">
      <c r="D80" s="519"/>
      <c r="E80" s="519"/>
      <c r="G80" s="519"/>
      <c r="H80" s="519"/>
    </row>
    <row r="81" spans="4:8" s="507" customFormat="1" x14ac:dyDescent="0.2">
      <c r="D81" s="519"/>
      <c r="E81" s="519"/>
      <c r="G81" s="519"/>
      <c r="H81" s="519"/>
    </row>
    <row r="82" spans="4:8" s="507" customFormat="1" x14ac:dyDescent="0.2">
      <c r="D82" s="519"/>
      <c r="E82" s="519"/>
      <c r="G82" s="519"/>
      <c r="H82" s="519"/>
    </row>
    <row r="83" spans="4:8" s="507" customFormat="1" x14ac:dyDescent="0.2">
      <c r="D83" s="519"/>
      <c r="E83" s="519"/>
      <c r="G83" s="519"/>
      <c r="H83" s="519"/>
    </row>
    <row r="84" spans="4:8" s="507" customFormat="1" x14ac:dyDescent="0.2">
      <c r="D84" s="519"/>
      <c r="E84" s="519"/>
      <c r="G84" s="519"/>
      <c r="H84" s="519"/>
    </row>
    <row r="85" spans="4:8" s="507" customFormat="1" x14ac:dyDescent="0.2">
      <c r="D85" s="519"/>
      <c r="E85" s="519"/>
      <c r="G85" s="519"/>
      <c r="H85" s="519"/>
    </row>
    <row r="86" spans="4:8" s="507" customFormat="1" x14ac:dyDescent="0.2">
      <c r="D86" s="519"/>
      <c r="E86" s="519"/>
      <c r="G86" s="519"/>
      <c r="H86" s="519"/>
    </row>
  </sheetData>
  <mergeCells count="209">
    <mergeCell ref="E19:F19"/>
    <mergeCell ref="E20:F20"/>
    <mergeCell ref="E21:F21"/>
    <mergeCell ref="E22:F22"/>
    <mergeCell ref="E23:F23"/>
    <mergeCell ref="E24:F24"/>
    <mergeCell ref="E13:F13"/>
    <mergeCell ref="E14:F14"/>
    <mergeCell ref="E15:F15"/>
    <mergeCell ref="E16:F16"/>
    <mergeCell ref="E17:F17"/>
    <mergeCell ref="E18:F18"/>
    <mergeCell ref="E38:F38"/>
    <mergeCell ref="E39:F39"/>
    <mergeCell ref="E42:F42"/>
    <mergeCell ref="E32:F32"/>
    <mergeCell ref="E33:F33"/>
    <mergeCell ref="E34:F34"/>
    <mergeCell ref="E35:F35"/>
    <mergeCell ref="E25:F25"/>
    <mergeCell ref="E26:F26"/>
    <mergeCell ref="E27:F27"/>
    <mergeCell ref="E28:F28"/>
    <mergeCell ref="E29:F29"/>
    <mergeCell ref="E49:F49"/>
    <mergeCell ref="E50:F50"/>
    <mergeCell ref="E51:F51"/>
    <mergeCell ref="E52:F52"/>
    <mergeCell ref="E53:F53"/>
    <mergeCell ref="E43:F43"/>
    <mergeCell ref="E44:F44"/>
    <mergeCell ref="E45:F45"/>
    <mergeCell ref="E46:F46"/>
    <mergeCell ref="E47:F47"/>
    <mergeCell ref="E48:F48"/>
    <mergeCell ref="E61:F61"/>
    <mergeCell ref="E62:F62"/>
    <mergeCell ref="E63:F63"/>
    <mergeCell ref="E64:F64"/>
    <mergeCell ref="E65:F65"/>
    <mergeCell ref="E67:F67"/>
    <mergeCell ref="E56:F56"/>
    <mergeCell ref="E57:F57"/>
    <mergeCell ref="E58:F58"/>
    <mergeCell ref="E59:F59"/>
    <mergeCell ref="E60:F60"/>
    <mergeCell ref="B20:C20"/>
    <mergeCell ref="B21:C21"/>
    <mergeCell ref="B22:C22"/>
    <mergeCell ref="B23:C23"/>
    <mergeCell ref="B24:C24"/>
    <mergeCell ref="B25:C25"/>
    <mergeCell ref="B14:C14"/>
    <mergeCell ref="B15:C15"/>
    <mergeCell ref="B16:C16"/>
    <mergeCell ref="B17:C17"/>
    <mergeCell ref="B18:C18"/>
    <mergeCell ref="B19:C19"/>
    <mergeCell ref="B48:C48"/>
    <mergeCell ref="B49:C49"/>
    <mergeCell ref="B38:C38"/>
    <mergeCell ref="B39:C39"/>
    <mergeCell ref="B32:C32"/>
    <mergeCell ref="B33:C33"/>
    <mergeCell ref="B34:C34"/>
    <mergeCell ref="B35:C35"/>
    <mergeCell ref="B26:C26"/>
    <mergeCell ref="B27:C27"/>
    <mergeCell ref="B28:C28"/>
    <mergeCell ref="B29:C29"/>
    <mergeCell ref="B43:C43"/>
    <mergeCell ref="B62:C62"/>
    <mergeCell ref="B63:C63"/>
    <mergeCell ref="B64:C64"/>
    <mergeCell ref="B65:C65"/>
    <mergeCell ref="B67:C67"/>
    <mergeCell ref="H7:I7"/>
    <mergeCell ref="H13:I13"/>
    <mergeCell ref="H14:I14"/>
    <mergeCell ref="H18:I18"/>
    <mergeCell ref="H22:I22"/>
    <mergeCell ref="B56:C56"/>
    <mergeCell ref="B57:C57"/>
    <mergeCell ref="B58:C58"/>
    <mergeCell ref="B59:C59"/>
    <mergeCell ref="B60:C60"/>
    <mergeCell ref="B61:C61"/>
    <mergeCell ref="B50:C50"/>
    <mergeCell ref="B51:C51"/>
    <mergeCell ref="B52:C52"/>
    <mergeCell ref="B53:C53"/>
    <mergeCell ref="B44:C44"/>
    <mergeCell ref="B45:C45"/>
    <mergeCell ref="B46:C46"/>
    <mergeCell ref="B47:C47"/>
    <mergeCell ref="H15:I15"/>
    <mergeCell ref="H16:I16"/>
    <mergeCell ref="H17:I17"/>
    <mergeCell ref="K14:L14"/>
    <mergeCell ref="K15:L15"/>
    <mergeCell ref="K16:L16"/>
    <mergeCell ref="H1:L1"/>
    <mergeCell ref="H8:I8"/>
    <mergeCell ref="H11:I11"/>
    <mergeCell ref="H12:I12"/>
    <mergeCell ref="B6:L6"/>
    <mergeCell ref="B7:C7"/>
    <mergeCell ref="B8:C8"/>
    <mergeCell ref="B11:C11"/>
    <mergeCell ref="B12:C12"/>
    <mergeCell ref="B13:C13"/>
    <mergeCell ref="K7:L7"/>
    <mergeCell ref="K13:L13"/>
    <mergeCell ref="A5:C5"/>
    <mergeCell ref="E7:F7"/>
    <mergeCell ref="E8:F8"/>
    <mergeCell ref="E11:F11"/>
    <mergeCell ref="E12:F12"/>
    <mergeCell ref="F2:L5"/>
    <mergeCell ref="H23:I23"/>
    <mergeCell ref="H24:I24"/>
    <mergeCell ref="H25:I25"/>
    <mergeCell ref="K23:L23"/>
    <mergeCell ref="K24:L24"/>
    <mergeCell ref="K25:L25"/>
    <mergeCell ref="H19:I19"/>
    <mergeCell ref="H20:I20"/>
    <mergeCell ref="H21:I21"/>
    <mergeCell ref="H32:I32"/>
    <mergeCell ref="H33:I33"/>
    <mergeCell ref="H34:I34"/>
    <mergeCell ref="K32:L32"/>
    <mergeCell ref="K33:L33"/>
    <mergeCell ref="K34:L34"/>
    <mergeCell ref="H29:I29"/>
    <mergeCell ref="K29:L29"/>
    <mergeCell ref="H26:I26"/>
    <mergeCell ref="H27:I27"/>
    <mergeCell ref="H28:I28"/>
    <mergeCell ref="K26:L26"/>
    <mergeCell ref="K27:L27"/>
    <mergeCell ref="K28:L28"/>
    <mergeCell ref="H42:I42"/>
    <mergeCell ref="H43:I43"/>
    <mergeCell ref="K42:L42"/>
    <mergeCell ref="K43:L43"/>
    <mergeCell ref="H38:I38"/>
    <mergeCell ref="H39:I39"/>
    <mergeCell ref="K38:L38"/>
    <mergeCell ref="K39:L39"/>
    <mergeCell ref="H35:I35"/>
    <mergeCell ref="K35:L35"/>
    <mergeCell ref="K47:L47"/>
    <mergeCell ref="K48:L48"/>
    <mergeCell ref="K49:L49"/>
    <mergeCell ref="H44:I44"/>
    <mergeCell ref="H45:I45"/>
    <mergeCell ref="H46:I46"/>
    <mergeCell ref="K44:L44"/>
    <mergeCell ref="K45:L45"/>
    <mergeCell ref="K46:L46"/>
    <mergeCell ref="A69:L69"/>
    <mergeCell ref="K8:L8"/>
    <mergeCell ref="K11:L11"/>
    <mergeCell ref="K12:L12"/>
    <mergeCell ref="H62:I62"/>
    <mergeCell ref="H63:I63"/>
    <mergeCell ref="H64:I64"/>
    <mergeCell ref="K62:L62"/>
    <mergeCell ref="K63:L63"/>
    <mergeCell ref="K64:L64"/>
    <mergeCell ref="H59:I59"/>
    <mergeCell ref="H60:I60"/>
    <mergeCell ref="H61:I61"/>
    <mergeCell ref="K59:L59"/>
    <mergeCell ref="K60:L60"/>
    <mergeCell ref="K61:L61"/>
    <mergeCell ref="H56:I56"/>
    <mergeCell ref="H57:I57"/>
    <mergeCell ref="H58:I58"/>
    <mergeCell ref="K56:L56"/>
    <mergeCell ref="K57:L57"/>
    <mergeCell ref="K58:L58"/>
    <mergeCell ref="H53:I53"/>
    <mergeCell ref="B42:C42"/>
    <mergeCell ref="B66:C66"/>
    <mergeCell ref="E66:F66"/>
    <mergeCell ref="H66:I66"/>
    <mergeCell ref="K66:L66"/>
    <mergeCell ref="K65:L65"/>
    <mergeCell ref="K67:L67"/>
    <mergeCell ref="K17:L17"/>
    <mergeCell ref="K18:L18"/>
    <mergeCell ref="K19:L19"/>
    <mergeCell ref="K20:L20"/>
    <mergeCell ref="K21:L21"/>
    <mergeCell ref="K22:L22"/>
    <mergeCell ref="H65:I65"/>
    <mergeCell ref="H67:I67"/>
    <mergeCell ref="K53:L53"/>
    <mergeCell ref="H50:I50"/>
    <mergeCell ref="H51:I51"/>
    <mergeCell ref="H52:I52"/>
    <mergeCell ref="K50:L50"/>
    <mergeCell ref="K51:L51"/>
    <mergeCell ref="K52:L52"/>
    <mergeCell ref="H47:I47"/>
    <mergeCell ref="H48:I48"/>
    <mergeCell ref="H49:I49"/>
  </mergeCells>
  <printOptions horizontalCentered="1"/>
  <pageMargins left="0.23622047244094491" right="0.23622047244094491" top="0.47244094488188981" bottom="0.19685039370078741" header="0" footer="0"/>
  <pageSetup paperSize="9" scale="7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zoomScaleNormal="100" workbookViewId="0"/>
  </sheetViews>
  <sheetFormatPr baseColWidth="10" defaultColWidth="11.42578125" defaultRowHeight="12.75" x14ac:dyDescent="0.2"/>
  <cols>
    <col min="1" max="1" width="100.7109375" style="3" customWidth="1"/>
    <col min="2" max="16384" width="11.42578125" style="3"/>
  </cols>
  <sheetData>
    <row r="1" spans="1:6" x14ac:dyDescent="0.2">
      <c r="A1" s="2" t="s">
        <v>848</v>
      </c>
    </row>
    <row r="2" spans="1:6" ht="6" customHeight="1" x14ac:dyDescent="0.2"/>
    <row r="3" spans="1:6" x14ac:dyDescent="0.2">
      <c r="A3" s="4" t="s">
        <v>266</v>
      </c>
    </row>
    <row r="4" spans="1:6" ht="6" customHeight="1" x14ac:dyDescent="0.2">
      <c r="A4" s="4"/>
    </row>
    <row r="5" spans="1:6" x14ac:dyDescent="0.2">
      <c r="A5" s="4" t="s">
        <v>236</v>
      </c>
    </row>
    <row r="6" spans="1:6" ht="6" customHeight="1" x14ac:dyDescent="0.2">
      <c r="A6" s="4"/>
    </row>
    <row r="7" spans="1:6" ht="49.5" customHeight="1" x14ac:dyDescent="0.2">
      <c r="A7" s="5" t="s">
        <v>678</v>
      </c>
    </row>
    <row r="8" spans="1:6" ht="173.25" customHeight="1" x14ac:dyDescent="0.2">
      <c r="A8" s="6" t="s">
        <v>741</v>
      </c>
      <c r="B8" s="7" t="s">
        <v>165</v>
      </c>
      <c r="C8" s="640"/>
      <c r="D8" s="640"/>
      <c r="E8" s="640"/>
      <c r="F8" s="640"/>
    </row>
    <row r="9" spans="1:6" ht="6" customHeight="1" x14ac:dyDescent="0.2"/>
    <row r="10" spans="1:6" x14ac:dyDescent="0.2">
      <c r="A10" s="4" t="s">
        <v>237</v>
      </c>
    </row>
    <row r="11" spans="1:6" ht="6" customHeight="1" x14ac:dyDescent="0.2"/>
    <row r="12" spans="1:6" ht="89.25" x14ac:dyDescent="0.2">
      <c r="A12" s="8" t="s">
        <v>679</v>
      </c>
    </row>
    <row r="13" spans="1:6" ht="6" customHeight="1" x14ac:dyDescent="0.2"/>
    <row r="14" spans="1:6" x14ac:dyDescent="0.2">
      <c r="A14" s="4" t="s">
        <v>133</v>
      </c>
    </row>
    <row r="15" spans="1:6" ht="6" customHeight="1" x14ac:dyDescent="0.2"/>
    <row r="16" spans="1:6" ht="122.25" customHeight="1" x14ac:dyDescent="0.2">
      <c r="A16" s="5" t="s">
        <v>680</v>
      </c>
    </row>
    <row r="17" spans="1:1" ht="76.5" x14ac:dyDescent="0.2">
      <c r="A17" s="5" t="s">
        <v>694</v>
      </c>
    </row>
    <row r="18" spans="1:1" ht="6" customHeight="1" x14ac:dyDescent="0.2"/>
    <row r="19" spans="1:1" x14ac:dyDescent="0.2">
      <c r="A19" s="4" t="s">
        <v>132</v>
      </c>
    </row>
    <row r="20" spans="1:1" ht="6" customHeight="1" x14ac:dyDescent="0.2"/>
    <row r="21" spans="1:1" ht="63.75" x14ac:dyDescent="0.2">
      <c r="A21" s="8" t="s">
        <v>265</v>
      </c>
    </row>
    <row r="22" spans="1:1" ht="6" customHeight="1" x14ac:dyDescent="0.2">
      <c r="A22" s="8"/>
    </row>
    <row r="23" spans="1:1" ht="98.25" customHeight="1" x14ac:dyDescent="0.2">
      <c r="A23" s="8" t="s">
        <v>684</v>
      </c>
    </row>
    <row r="24" spans="1:1" ht="6" customHeight="1" x14ac:dyDescent="0.2"/>
    <row r="25" spans="1:1" ht="25.5" x14ac:dyDescent="0.2">
      <c r="A25" s="8" t="s">
        <v>695</v>
      </c>
    </row>
    <row r="26" spans="1:1" ht="6" customHeight="1" x14ac:dyDescent="0.2"/>
    <row r="27" spans="1:1" ht="51" x14ac:dyDescent="0.2">
      <c r="A27" s="9" t="s">
        <v>32</v>
      </c>
    </row>
    <row r="28" spans="1:1" ht="6" customHeight="1" x14ac:dyDescent="0.2"/>
    <row r="29" spans="1:1" x14ac:dyDescent="0.2">
      <c r="A29" s="3" t="s">
        <v>33</v>
      </c>
    </row>
    <row r="30" spans="1:1" ht="60.75" customHeight="1" x14ac:dyDescent="0.2">
      <c r="A30" s="10"/>
    </row>
    <row r="31" spans="1:1" ht="6" customHeight="1" x14ac:dyDescent="0.2"/>
    <row r="32" spans="1:1" ht="25.5" x14ac:dyDescent="0.2">
      <c r="A32" s="8" t="s">
        <v>740</v>
      </c>
    </row>
    <row r="33" spans="1:1" ht="6" customHeight="1" x14ac:dyDescent="0.2"/>
    <row r="34" spans="1:1" ht="38.25" customHeight="1" x14ac:dyDescent="0.2">
      <c r="A34" s="9" t="s">
        <v>681</v>
      </c>
    </row>
    <row r="35" spans="1:1" ht="16.5" customHeight="1" x14ac:dyDescent="0.2">
      <c r="A35" s="3" t="s">
        <v>682</v>
      </c>
    </row>
    <row r="36" spans="1:1" ht="48.75" customHeight="1" x14ac:dyDescent="0.2"/>
    <row r="37" spans="1:1" ht="58.5" customHeight="1" x14ac:dyDescent="0.2">
      <c r="A37" s="5" t="s">
        <v>730</v>
      </c>
    </row>
  </sheetData>
  <mergeCells count="1">
    <mergeCell ref="C8:F8"/>
  </mergeCells>
  <pageMargins left="0.59055118110236227" right="0" top="0.47244094488188981" bottom="0.19685039370078741" header="0" footer="0"/>
  <pageSetup paperSize="9" scale="95" orientation="portrait" r:id="rId1"/>
  <headerFooter alignWithMargins="0"/>
  <rowBreaks count="1" manualBreakCount="1">
    <brk id="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1"/>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 width="12.28515625" style="15" customWidth="1"/>
    <col min="17" max="16384" width="11.42578125" style="15"/>
  </cols>
  <sheetData>
    <row r="1" spans="1:143" s="13" customFormat="1" ht="18" customHeight="1" x14ac:dyDescent="0.2">
      <c r="A1" s="551" t="s">
        <v>173</v>
      </c>
      <c r="B1" s="552"/>
      <c r="C1" s="552"/>
      <c r="D1" s="380"/>
      <c r="E1" s="380"/>
      <c r="F1" s="380"/>
      <c r="G1" s="11" t="s">
        <v>174</v>
      </c>
      <c r="H1" s="1"/>
      <c r="I1" s="537"/>
      <c r="J1" s="537"/>
      <c r="K1" s="537"/>
      <c r="L1" s="537"/>
      <c r="M1" s="537"/>
      <c r="N1" s="537"/>
      <c r="O1" s="537"/>
      <c r="P1" s="12"/>
    </row>
    <row r="2" spans="1:143" s="13" customFormat="1" ht="12.75" customHeight="1" x14ac:dyDescent="0.15">
      <c r="A2" s="14"/>
      <c r="B2" s="12"/>
      <c r="C2" s="12"/>
      <c r="D2" s="12"/>
      <c r="E2" s="12"/>
      <c r="F2" s="12"/>
      <c r="G2" s="536" t="s">
        <v>779</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424"/>
      <c r="H5" s="424"/>
      <c r="I5" s="424"/>
      <c r="J5" s="424"/>
      <c r="K5" s="424"/>
      <c r="L5" s="424"/>
      <c r="M5" s="424"/>
      <c r="N5" s="424"/>
      <c r="O5" s="424"/>
      <c r="P5" s="11"/>
      <c r="Q5" s="11"/>
      <c r="R5" s="11"/>
      <c r="S5" s="1"/>
    </row>
    <row r="6" spans="1:143" s="13" customFormat="1" ht="12.75" customHeight="1" thickBot="1" x14ac:dyDescent="0.2">
      <c r="A6" s="14"/>
      <c r="B6" s="12"/>
      <c r="C6" s="12"/>
      <c r="D6" s="12"/>
      <c r="E6" s="12"/>
      <c r="F6" s="12"/>
      <c r="G6" s="423"/>
      <c r="H6" s="423"/>
      <c r="I6" s="423"/>
      <c r="J6" s="423"/>
      <c r="K6" s="423"/>
      <c r="L6" s="423"/>
      <c r="M6" s="423"/>
      <c r="N6" s="423"/>
      <c r="O6" s="423"/>
      <c r="P6" s="11"/>
      <c r="Q6" s="11"/>
      <c r="R6" s="11"/>
      <c r="S6" s="1"/>
    </row>
    <row r="7" spans="1:143" ht="22.5" customHeight="1" x14ac:dyDescent="0.2">
      <c r="A7" s="301"/>
      <c r="B7" s="17"/>
      <c r="C7" s="17"/>
      <c r="D7" s="17"/>
      <c r="E7" s="566" t="s">
        <v>166</v>
      </c>
      <c r="F7" s="566"/>
      <c r="G7" s="566"/>
      <c r="H7" s="566"/>
      <c r="I7" s="566"/>
      <c r="J7" s="388"/>
      <c r="K7" s="565" t="s">
        <v>744</v>
      </c>
      <c r="L7" s="566"/>
      <c r="M7" s="566"/>
      <c r="N7" s="566"/>
      <c r="O7" s="56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D8" s="301"/>
      <c r="E8" s="542">
        <v>2019</v>
      </c>
      <c r="F8" s="542"/>
      <c r="G8" s="440"/>
      <c r="H8" s="542">
        <v>2020</v>
      </c>
      <c r="I8" s="542"/>
      <c r="J8" s="301"/>
      <c r="K8" s="542" t="s">
        <v>175</v>
      </c>
      <c r="L8" s="542"/>
      <c r="M8" s="440"/>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313"/>
      <c r="B9" s="301" t="s">
        <v>757</v>
      </c>
      <c r="C9" s="17"/>
      <c r="D9" s="17"/>
      <c r="E9" s="567">
        <v>87846</v>
      </c>
      <c r="F9" s="567"/>
      <c r="G9" s="17"/>
      <c r="H9" s="567">
        <v>59333</v>
      </c>
      <c r="I9" s="567"/>
      <c r="J9" s="17"/>
      <c r="K9" s="567">
        <v>-28513</v>
      </c>
      <c r="L9" s="567"/>
      <c r="M9" s="17"/>
      <c r="N9" s="568">
        <v>-32.457937754707103</v>
      </c>
      <c r="O9" s="568"/>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row>
    <row r="10" spans="1:143" ht="12" customHeight="1" x14ac:dyDescent="0.2">
      <c r="A10" s="17"/>
      <c r="B10" s="301" t="s">
        <v>276</v>
      </c>
      <c r="C10" s="17"/>
      <c r="D10" s="17"/>
      <c r="E10" s="306"/>
      <c r="F10" s="17"/>
      <c r="G10" s="17"/>
      <c r="H10" s="306"/>
      <c r="I10" s="17"/>
      <c r="J10" s="17"/>
      <c r="K10" s="306"/>
      <c r="L10" s="17"/>
      <c r="M10" s="17"/>
      <c r="N10" s="319"/>
      <c r="O10" s="312"/>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row>
    <row r="11" spans="1:143" ht="12" customHeight="1" x14ac:dyDescent="0.2">
      <c r="A11" s="17"/>
      <c r="B11" s="17"/>
      <c r="C11" s="17" t="s">
        <v>176</v>
      </c>
      <c r="D11" s="17"/>
      <c r="E11" s="563">
        <v>86624</v>
      </c>
      <c r="F11" s="563"/>
      <c r="G11" s="17"/>
      <c r="H11" s="563">
        <v>58383</v>
      </c>
      <c r="I11" s="563"/>
      <c r="J11" s="17"/>
      <c r="K11" s="563">
        <v>-28241</v>
      </c>
      <c r="L11" s="563"/>
      <c r="M11" s="17"/>
      <c r="N11" s="562">
        <v>-32.60181935722202</v>
      </c>
      <c r="O11" s="562"/>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row>
    <row r="12" spans="1:143" ht="12" customHeight="1" x14ac:dyDescent="0.2">
      <c r="A12" s="17"/>
      <c r="B12" s="17"/>
      <c r="C12" s="17" t="s">
        <v>177</v>
      </c>
      <c r="D12" s="17"/>
      <c r="E12" s="563">
        <v>1062</v>
      </c>
      <c r="F12" s="563"/>
      <c r="G12" s="17"/>
      <c r="H12" s="563">
        <v>832</v>
      </c>
      <c r="I12" s="563"/>
      <c r="J12" s="17"/>
      <c r="K12" s="563">
        <v>-230</v>
      </c>
      <c r="L12" s="563"/>
      <c r="M12" s="17"/>
      <c r="N12" s="562">
        <v>-21.657250470809792</v>
      </c>
      <c r="O12" s="562"/>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row>
    <row r="13" spans="1:143" ht="12" customHeight="1" x14ac:dyDescent="0.2">
      <c r="A13" s="17"/>
      <c r="B13" s="17"/>
      <c r="C13" s="17" t="s">
        <v>701</v>
      </c>
      <c r="D13" s="17"/>
      <c r="E13" s="563">
        <v>160</v>
      </c>
      <c r="F13" s="563"/>
      <c r="G13" s="17"/>
      <c r="H13" s="563">
        <v>118</v>
      </c>
      <c r="I13" s="563"/>
      <c r="J13" s="17"/>
      <c r="K13" s="563">
        <v>-42</v>
      </c>
      <c r="L13" s="563"/>
      <c r="M13" s="17"/>
      <c r="N13" s="562">
        <v>-26.25</v>
      </c>
      <c r="O13" s="562"/>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row>
    <row r="14" spans="1:143" ht="3.95" customHeight="1" x14ac:dyDescent="0.2">
      <c r="A14" s="17"/>
      <c r="B14" s="17"/>
      <c r="C14" s="17"/>
      <c r="D14" s="17"/>
      <c r="E14" s="307"/>
      <c r="F14" s="17"/>
      <c r="G14" s="17"/>
      <c r="H14" s="307"/>
      <c r="I14" s="17"/>
      <c r="J14" s="17"/>
      <c r="K14" s="302"/>
      <c r="L14" s="17"/>
      <c r="M14" s="17"/>
      <c r="N14" s="377"/>
      <c r="O14" s="17"/>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row>
    <row r="15" spans="1:143" ht="12" customHeight="1" x14ac:dyDescent="0.2">
      <c r="A15" s="17"/>
      <c r="B15" s="301" t="s">
        <v>749</v>
      </c>
      <c r="C15" s="301"/>
      <c r="D15" s="301"/>
      <c r="E15" s="307"/>
      <c r="F15" s="301"/>
      <c r="G15" s="301"/>
      <c r="H15" s="307"/>
      <c r="I15" s="301"/>
      <c r="J15" s="301"/>
      <c r="K15" s="307"/>
      <c r="L15" s="301"/>
      <c r="M15" s="301"/>
      <c r="N15" s="377"/>
      <c r="O15" s="301"/>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row>
    <row r="16" spans="1:143" ht="12" customHeight="1" x14ac:dyDescent="0.2">
      <c r="A16" s="17"/>
      <c r="B16" s="17"/>
      <c r="C16" s="314" t="s">
        <v>15</v>
      </c>
      <c r="D16" s="314"/>
      <c r="E16" s="563">
        <v>15149</v>
      </c>
      <c r="F16" s="563"/>
      <c r="G16" s="17"/>
      <c r="H16" s="563">
        <v>10149</v>
      </c>
      <c r="I16" s="563"/>
      <c r="J16" s="17"/>
      <c r="K16" s="563">
        <v>-5000</v>
      </c>
      <c r="L16" s="563"/>
      <c r="M16" s="17"/>
      <c r="N16" s="562">
        <v>-33.005478909498976</v>
      </c>
      <c r="O16" s="562"/>
      <c r="P16" s="323"/>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row>
    <row r="17" spans="1:143" ht="12" customHeight="1" x14ac:dyDescent="0.2">
      <c r="A17" s="17"/>
      <c r="B17" s="17"/>
      <c r="C17" s="314" t="s">
        <v>16</v>
      </c>
      <c r="D17" s="314"/>
      <c r="E17" s="563">
        <v>2167</v>
      </c>
      <c r="F17" s="563"/>
      <c r="G17" s="17"/>
      <c r="H17" s="563">
        <v>1615</v>
      </c>
      <c r="I17" s="563"/>
      <c r="J17" s="17"/>
      <c r="K17" s="563">
        <v>-552</v>
      </c>
      <c r="L17" s="563"/>
      <c r="M17" s="17"/>
      <c r="N17" s="562">
        <v>-25.473004153207199</v>
      </c>
      <c r="O17" s="562"/>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row>
    <row r="18" spans="1:143" ht="12" customHeight="1" x14ac:dyDescent="0.2">
      <c r="A18" s="17"/>
      <c r="B18" s="17"/>
      <c r="C18" s="308" t="s">
        <v>17</v>
      </c>
      <c r="D18" s="308"/>
      <c r="E18" s="563">
        <v>1310</v>
      </c>
      <c r="F18" s="563"/>
      <c r="G18" s="17"/>
      <c r="H18" s="563">
        <v>950</v>
      </c>
      <c r="I18" s="563"/>
      <c r="J18" s="17"/>
      <c r="K18" s="563">
        <v>-360</v>
      </c>
      <c r="L18" s="563"/>
      <c r="M18" s="17"/>
      <c r="N18" s="562">
        <v>-27.480916030534353</v>
      </c>
      <c r="O18" s="562"/>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row>
    <row r="19" spans="1:143" ht="12" customHeight="1" x14ac:dyDescent="0.2">
      <c r="A19" s="17"/>
      <c r="B19" s="17"/>
      <c r="C19" s="308" t="s">
        <v>18</v>
      </c>
      <c r="D19" s="308"/>
      <c r="E19" s="563">
        <v>3275</v>
      </c>
      <c r="F19" s="563"/>
      <c r="G19" s="17"/>
      <c r="H19" s="563">
        <v>1732</v>
      </c>
      <c r="I19" s="563"/>
      <c r="J19" s="17"/>
      <c r="K19" s="563">
        <v>-1543</v>
      </c>
      <c r="L19" s="563"/>
      <c r="M19" s="17"/>
      <c r="N19" s="562">
        <v>-47.114503816793892</v>
      </c>
      <c r="O19" s="562"/>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row>
    <row r="20" spans="1:143" ht="12" customHeight="1" x14ac:dyDescent="0.2">
      <c r="A20" s="17"/>
      <c r="B20" s="17"/>
      <c r="C20" s="308" t="s">
        <v>19</v>
      </c>
      <c r="D20" s="308"/>
      <c r="E20" s="563">
        <v>3096</v>
      </c>
      <c r="F20" s="563"/>
      <c r="G20" s="17"/>
      <c r="H20" s="563">
        <v>1835</v>
      </c>
      <c r="I20" s="563"/>
      <c r="J20" s="17"/>
      <c r="K20" s="563">
        <v>-1261</v>
      </c>
      <c r="L20" s="563"/>
      <c r="M20" s="17"/>
      <c r="N20" s="562">
        <v>-40.729974160206716</v>
      </c>
      <c r="O20" s="562"/>
      <c r="P20" s="32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row>
    <row r="21" spans="1:143" ht="12" customHeight="1" x14ac:dyDescent="0.2">
      <c r="A21" s="17"/>
      <c r="B21" s="17"/>
      <c r="C21" s="308" t="s">
        <v>20</v>
      </c>
      <c r="D21" s="308"/>
      <c r="E21" s="563">
        <v>833</v>
      </c>
      <c r="F21" s="563"/>
      <c r="G21" s="17"/>
      <c r="H21" s="563">
        <v>630</v>
      </c>
      <c r="I21" s="563"/>
      <c r="J21" s="17"/>
      <c r="K21" s="563">
        <v>-203</v>
      </c>
      <c r="L21" s="563"/>
      <c r="M21" s="17"/>
      <c r="N21" s="562">
        <v>-24.369747899159663</v>
      </c>
      <c r="O21" s="562"/>
      <c r="P21" s="323"/>
      <c r="Q21" s="16"/>
      <c r="R21" s="315"/>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row>
    <row r="22" spans="1:143" ht="12" customHeight="1" x14ac:dyDescent="0.2">
      <c r="A22" s="17"/>
      <c r="B22" s="17"/>
      <c r="C22" s="308" t="s">
        <v>21</v>
      </c>
      <c r="D22" s="308"/>
      <c r="E22" s="563">
        <v>1874</v>
      </c>
      <c r="F22" s="563"/>
      <c r="G22" s="17"/>
      <c r="H22" s="563">
        <v>1500</v>
      </c>
      <c r="I22" s="563"/>
      <c r="J22" s="17"/>
      <c r="K22" s="563">
        <v>-374</v>
      </c>
      <c r="L22" s="563"/>
      <c r="M22" s="17"/>
      <c r="N22" s="562">
        <v>-19.957310565635005</v>
      </c>
      <c r="O22" s="562"/>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row>
    <row r="23" spans="1:143" ht="12" customHeight="1" x14ac:dyDescent="0.2">
      <c r="A23" s="17"/>
      <c r="B23" s="17"/>
      <c r="C23" s="308" t="s">
        <v>22</v>
      </c>
      <c r="D23" s="308"/>
      <c r="E23" s="563">
        <v>2510</v>
      </c>
      <c r="F23" s="563"/>
      <c r="G23" s="17"/>
      <c r="H23" s="563">
        <v>1910</v>
      </c>
      <c r="I23" s="563"/>
      <c r="J23" s="17"/>
      <c r="K23" s="563">
        <v>-600</v>
      </c>
      <c r="L23" s="563"/>
      <c r="M23" s="17"/>
      <c r="N23" s="562">
        <v>-23.904382470119522</v>
      </c>
      <c r="O23" s="562"/>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row>
    <row r="24" spans="1:143" ht="12" customHeight="1" x14ac:dyDescent="0.2">
      <c r="A24" s="17"/>
      <c r="B24" s="17"/>
      <c r="C24" s="308" t="s">
        <v>23</v>
      </c>
      <c r="D24" s="308"/>
      <c r="E24" s="563">
        <v>20484</v>
      </c>
      <c r="F24" s="563"/>
      <c r="G24" s="17"/>
      <c r="H24" s="563">
        <v>13776</v>
      </c>
      <c r="I24" s="563"/>
      <c r="J24" s="17"/>
      <c r="K24" s="563">
        <v>-6708</v>
      </c>
      <c r="L24" s="563"/>
      <c r="M24" s="17"/>
      <c r="N24" s="562">
        <v>-32.747510251903925</v>
      </c>
      <c r="O24" s="562"/>
      <c r="P24" s="323"/>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row>
    <row r="25" spans="1:143" ht="12" customHeight="1" x14ac:dyDescent="0.2">
      <c r="A25" s="17"/>
      <c r="B25" s="17"/>
      <c r="C25" s="308" t="s">
        <v>24</v>
      </c>
      <c r="D25" s="308"/>
      <c r="E25" s="563">
        <v>8084</v>
      </c>
      <c r="F25" s="563"/>
      <c r="G25" s="17"/>
      <c r="H25" s="563">
        <v>6108</v>
      </c>
      <c r="I25" s="563"/>
      <c r="J25" s="17"/>
      <c r="K25" s="563">
        <v>-1976</v>
      </c>
      <c r="L25" s="563"/>
      <c r="M25" s="17"/>
      <c r="N25" s="562">
        <v>-24.443344878772884</v>
      </c>
      <c r="O25" s="562"/>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row>
    <row r="26" spans="1:143" ht="12" customHeight="1" x14ac:dyDescent="0.2">
      <c r="A26" s="17"/>
      <c r="B26" s="17"/>
      <c r="C26" s="308" t="s">
        <v>25</v>
      </c>
      <c r="D26" s="308"/>
      <c r="E26" s="563">
        <v>888</v>
      </c>
      <c r="F26" s="563"/>
      <c r="G26" s="17"/>
      <c r="H26" s="563">
        <v>625</v>
      </c>
      <c r="I26" s="563"/>
      <c r="J26" s="17"/>
      <c r="K26" s="563">
        <v>-263</v>
      </c>
      <c r="L26" s="563"/>
      <c r="M26" s="17"/>
      <c r="N26" s="562">
        <v>-29.617117117117118</v>
      </c>
      <c r="O26" s="562"/>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row>
    <row r="27" spans="1:143" ht="12" customHeight="1" x14ac:dyDescent="0.2">
      <c r="A27" s="17"/>
      <c r="B27" s="17"/>
      <c r="C27" s="308" t="s">
        <v>26</v>
      </c>
      <c r="D27" s="308"/>
      <c r="E27" s="563">
        <v>3420</v>
      </c>
      <c r="F27" s="563"/>
      <c r="G27" s="17"/>
      <c r="H27" s="563">
        <v>2565</v>
      </c>
      <c r="I27" s="563"/>
      <c r="J27" s="17"/>
      <c r="K27" s="563">
        <v>-855</v>
      </c>
      <c r="L27" s="563"/>
      <c r="M27" s="17"/>
      <c r="N27" s="562">
        <v>-25</v>
      </c>
      <c r="O27" s="562"/>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row>
    <row r="28" spans="1:143" ht="12" customHeight="1" x14ac:dyDescent="0.2">
      <c r="A28" s="17"/>
      <c r="B28" s="17"/>
      <c r="C28" s="308" t="s">
        <v>27</v>
      </c>
      <c r="D28" s="308"/>
      <c r="E28" s="563">
        <v>16888</v>
      </c>
      <c r="F28" s="563"/>
      <c r="G28" s="17"/>
      <c r="H28" s="563">
        <v>9661</v>
      </c>
      <c r="I28" s="563"/>
      <c r="J28" s="17"/>
      <c r="K28" s="563">
        <v>-7227</v>
      </c>
      <c r="L28" s="563"/>
      <c r="M28" s="17"/>
      <c r="N28" s="562">
        <v>-42.793699668403598</v>
      </c>
      <c r="O28" s="562"/>
      <c r="P28" s="323"/>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row>
    <row r="29" spans="1:143" ht="12" customHeight="1" x14ac:dyDescent="0.2">
      <c r="A29" s="17"/>
      <c r="B29" s="17"/>
      <c r="C29" s="308" t="s">
        <v>28</v>
      </c>
      <c r="D29" s="308"/>
      <c r="E29" s="563">
        <v>2418</v>
      </c>
      <c r="F29" s="563"/>
      <c r="G29" s="17"/>
      <c r="H29" s="563">
        <v>1954</v>
      </c>
      <c r="I29" s="563"/>
      <c r="J29" s="17"/>
      <c r="K29" s="563">
        <v>-464</v>
      </c>
      <c r="L29" s="563"/>
      <c r="M29" s="17"/>
      <c r="N29" s="562">
        <v>-19.189412737799834</v>
      </c>
      <c r="O29" s="562"/>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row>
    <row r="30" spans="1:143" ht="12" customHeight="1" x14ac:dyDescent="0.2">
      <c r="A30" s="17"/>
      <c r="B30" s="17"/>
      <c r="C30" s="308" t="s">
        <v>29</v>
      </c>
      <c r="D30" s="308"/>
      <c r="E30" s="563">
        <v>1063</v>
      </c>
      <c r="F30" s="563"/>
      <c r="G30" s="17"/>
      <c r="H30" s="563">
        <v>857</v>
      </c>
      <c r="I30" s="563"/>
      <c r="J30" s="17"/>
      <c r="K30" s="563">
        <v>-206</v>
      </c>
      <c r="L30" s="563"/>
      <c r="M30" s="17"/>
      <c r="N30" s="562">
        <v>-19.379115710253998</v>
      </c>
      <c r="O30" s="562"/>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row>
    <row r="31" spans="1:143" ht="12" customHeight="1" x14ac:dyDescent="0.2">
      <c r="A31" s="17"/>
      <c r="B31" s="17"/>
      <c r="C31" s="308" t="s">
        <v>30</v>
      </c>
      <c r="D31" s="308"/>
      <c r="E31" s="563">
        <v>3817</v>
      </c>
      <c r="F31" s="563"/>
      <c r="G31" s="17"/>
      <c r="H31" s="563">
        <v>3010</v>
      </c>
      <c r="I31" s="563"/>
      <c r="J31" s="17"/>
      <c r="K31" s="563">
        <v>-807</v>
      </c>
      <c r="L31" s="563"/>
      <c r="M31" s="17"/>
      <c r="N31" s="562">
        <v>-21.142258318050825</v>
      </c>
      <c r="O31" s="562"/>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row>
    <row r="32" spans="1:143" ht="12" customHeight="1" x14ac:dyDescent="0.2">
      <c r="A32" s="17"/>
      <c r="B32" s="17"/>
      <c r="C32" s="308" t="s">
        <v>31</v>
      </c>
      <c r="D32" s="308"/>
      <c r="E32" s="563">
        <v>355</v>
      </c>
      <c r="F32" s="563"/>
      <c r="G32" s="17"/>
      <c r="H32" s="563">
        <v>307</v>
      </c>
      <c r="I32" s="563"/>
      <c r="J32" s="17"/>
      <c r="K32" s="563">
        <v>-48</v>
      </c>
      <c r="L32" s="563"/>
      <c r="M32" s="17"/>
      <c r="N32" s="562">
        <v>-13.52112676056338</v>
      </c>
      <c r="O32" s="562"/>
      <c r="P32" s="323"/>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row>
    <row r="33" spans="1:143" ht="12" customHeight="1" x14ac:dyDescent="0.2">
      <c r="A33" s="17"/>
      <c r="B33" s="17"/>
      <c r="C33" s="308" t="s">
        <v>229</v>
      </c>
      <c r="D33" s="308"/>
      <c r="E33" s="563">
        <v>114</v>
      </c>
      <c r="F33" s="563"/>
      <c r="G33" s="17"/>
      <c r="H33" s="563">
        <v>81</v>
      </c>
      <c r="I33" s="563"/>
      <c r="J33" s="17"/>
      <c r="K33" s="563">
        <v>-33</v>
      </c>
      <c r="L33" s="563"/>
      <c r="M33" s="17"/>
      <c r="N33" s="562">
        <v>-28.94736842105263</v>
      </c>
      <c r="O33" s="562"/>
      <c r="P33" s="323"/>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row>
    <row r="34" spans="1:143" ht="12" customHeight="1" x14ac:dyDescent="0.2">
      <c r="A34" s="17"/>
      <c r="B34" s="17"/>
      <c r="C34" s="308" t="s">
        <v>230</v>
      </c>
      <c r="D34" s="308"/>
      <c r="E34" s="563">
        <v>101</v>
      </c>
      <c r="F34" s="563"/>
      <c r="G34" s="17"/>
      <c r="H34" s="563">
        <v>68</v>
      </c>
      <c r="I34" s="563"/>
      <c r="J34" s="17"/>
      <c r="K34" s="563">
        <v>-33</v>
      </c>
      <c r="L34" s="563"/>
      <c r="M34" s="17"/>
      <c r="N34" s="562">
        <v>-32.67326732673267</v>
      </c>
      <c r="O34" s="562"/>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row>
    <row r="35" spans="1:143" ht="3.95" customHeight="1" x14ac:dyDescent="0.2">
      <c r="A35" s="17"/>
      <c r="B35" s="17"/>
      <c r="C35" s="17"/>
      <c r="D35" s="17"/>
      <c r="E35" s="563"/>
      <c r="F35" s="563"/>
      <c r="G35" s="17"/>
      <c r="H35" s="563"/>
      <c r="I35" s="563"/>
      <c r="J35" s="17"/>
      <c r="K35" s="563"/>
      <c r="L35" s="563"/>
      <c r="M35" s="17"/>
      <c r="N35" s="562"/>
      <c r="O35" s="562"/>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row>
    <row r="36" spans="1:143" ht="12" customHeight="1" x14ac:dyDescent="0.2">
      <c r="A36" s="17"/>
      <c r="B36" s="301" t="s">
        <v>292</v>
      </c>
      <c r="C36" s="17"/>
      <c r="D36" s="17"/>
      <c r="E36" s="563"/>
      <c r="F36" s="563"/>
      <c r="G36" s="17"/>
      <c r="H36" s="563"/>
      <c r="I36" s="563"/>
      <c r="J36" s="17"/>
      <c r="K36" s="563"/>
      <c r="L36" s="563"/>
      <c r="M36" s="17"/>
      <c r="N36" s="562"/>
      <c r="O36" s="562"/>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row>
    <row r="37" spans="1:143" ht="12" customHeight="1" x14ac:dyDescent="0.2">
      <c r="A37" s="17"/>
      <c r="B37" s="17"/>
      <c r="C37" s="17" t="s">
        <v>293</v>
      </c>
      <c r="D37" s="17"/>
      <c r="E37" s="563">
        <v>40556</v>
      </c>
      <c r="F37" s="563"/>
      <c r="G37" s="17"/>
      <c r="H37" s="563">
        <v>27849</v>
      </c>
      <c r="I37" s="563"/>
      <c r="J37" s="17"/>
      <c r="K37" s="563">
        <v>-12707</v>
      </c>
      <c r="L37" s="563"/>
      <c r="M37" s="17"/>
      <c r="N37" s="562">
        <v>-31.331985402899694</v>
      </c>
      <c r="O37" s="562"/>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row>
    <row r="38" spans="1:143" ht="12" customHeight="1" x14ac:dyDescent="0.2">
      <c r="A38" s="17"/>
      <c r="B38" s="17"/>
      <c r="C38" s="17" t="s">
        <v>294</v>
      </c>
      <c r="D38" s="17"/>
      <c r="E38" s="563">
        <v>47290</v>
      </c>
      <c r="F38" s="563"/>
      <c r="G38" s="17"/>
      <c r="H38" s="563">
        <v>31484</v>
      </c>
      <c r="I38" s="563"/>
      <c r="J38" s="17"/>
      <c r="K38" s="563">
        <v>-15806</v>
      </c>
      <c r="L38" s="563"/>
      <c r="M38" s="17"/>
      <c r="N38" s="562">
        <v>-33.423556777331356</v>
      </c>
      <c r="O38" s="562"/>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ht="3.95" customHeight="1" x14ac:dyDescent="0.2">
      <c r="A39" s="17"/>
      <c r="B39" s="17"/>
      <c r="C39" s="17"/>
      <c r="D39" s="17"/>
      <c r="E39" s="563"/>
      <c r="F39" s="563"/>
      <c r="G39" s="17"/>
      <c r="H39" s="563"/>
      <c r="I39" s="563"/>
      <c r="J39" s="17"/>
      <c r="K39" s="563"/>
      <c r="L39" s="563"/>
      <c r="M39" s="17"/>
      <c r="N39" s="562"/>
      <c r="O39" s="562"/>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row>
    <row r="40" spans="1:143" ht="12" customHeight="1" x14ac:dyDescent="0.2">
      <c r="A40" s="17"/>
      <c r="B40" s="301" t="s">
        <v>298</v>
      </c>
      <c r="C40" s="17"/>
      <c r="D40" s="17"/>
      <c r="E40" s="563"/>
      <c r="F40" s="563"/>
      <c r="G40" s="17"/>
      <c r="H40" s="563"/>
      <c r="I40" s="563"/>
      <c r="J40" s="17"/>
      <c r="K40" s="563"/>
      <c r="L40" s="563"/>
      <c r="M40" s="17"/>
      <c r="N40" s="562"/>
      <c r="O40" s="562"/>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row>
    <row r="41" spans="1:143" ht="12" customHeight="1" x14ac:dyDescent="0.2">
      <c r="A41" s="17"/>
      <c r="B41" s="17"/>
      <c r="C41" s="17" t="s">
        <v>299</v>
      </c>
      <c r="D41" s="17"/>
      <c r="E41" s="563">
        <v>55312</v>
      </c>
      <c r="F41" s="563"/>
      <c r="G41" s="17"/>
      <c r="H41" s="563">
        <v>36139</v>
      </c>
      <c r="I41" s="563"/>
      <c r="J41" s="17"/>
      <c r="K41" s="563">
        <v>-19173</v>
      </c>
      <c r="L41" s="563"/>
      <c r="M41" s="17"/>
      <c r="N41" s="562">
        <v>-34.663364188602834</v>
      </c>
      <c r="O41" s="562"/>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row>
    <row r="42" spans="1:143" ht="12" customHeight="1" x14ac:dyDescent="0.2">
      <c r="A42" s="17"/>
      <c r="B42" s="17"/>
      <c r="C42" s="17" t="s">
        <v>259</v>
      </c>
      <c r="D42" s="17"/>
      <c r="E42" s="563">
        <v>20521</v>
      </c>
      <c r="F42" s="563"/>
      <c r="G42" s="17"/>
      <c r="H42" s="563">
        <v>14817</v>
      </c>
      <c r="I42" s="563"/>
      <c r="J42" s="17"/>
      <c r="K42" s="563">
        <v>-5704</v>
      </c>
      <c r="L42" s="563"/>
      <c r="M42" s="17"/>
      <c r="N42" s="562">
        <v>-27.795916378344135</v>
      </c>
      <c r="O42" s="562"/>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row>
    <row r="43" spans="1:143" ht="12" customHeight="1" x14ac:dyDescent="0.2">
      <c r="A43" s="17"/>
      <c r="B43" s="17"/>
      <c r="C43" s="17" t="s">
        <v>121</v>
      </c>
      <c r="D43" s="17"/>
      <c r="E43" s="563">
        <v>4769</v>
      </c>
      <c r="F43" s="563"/>
      <c r="G43" s="17"/>
      <c r="H43" s="563">
        <v>3375</v>
      </c>
      <c r="I43" s="563"/>
      <c r="J43" s="17"/>
      <c r="K43" s="563">
        <v>-1394</v>
      </c>
      <c r="L43" s="563"/>
      <c r="M43" s="17"/>
      <c r="N43" s="562">
        <v>-29.230446634514575</v>
      </c>
      <c r="O43" s="562"/>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row>
    <row r="44" spans="1:143" ht="12" customHeight="1" x14ac:dyDescent="0.2">
      <c r="A44" s="17"/>
      <c r="B44" s="17"/>
      <c r="C44" s="17" t="s">
        <v>260</v>
      </c>
      <c r="D44" s="17"/>
      <c r="E44" s="563">
        <v>5369</v>
      </c>
      <c r="F44" s="563"/>
      <c r="G44" s="17"/>
      <c r="H44" s="563">
        <v>3727</v>
      </c>
      <c r="I44" s="563"/>
      <c r="J44" s="17"/>
      <c r="K44" s="563">
        <v>-1642</v>
      </c>
      <c r="L44" s="563"/>
      <c r="M44" s="17"/>
      <c r="N44" s="562">
        <v>-30.582976345688209</v>
      </c>
      <c r="O44" s="562"/>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row>
    <row r="45" spans="1:143" ht="12" customHeight="1" x14ac:dyDescent="0.2">
      <c r="A45" s="17"/>
      <c r="B45" s="17"/>
      <c r="C45" s="17" t="s">
        <v>300</v>
      </c>
      <c r="D45" s="17"/>
      <c r="E45" s="563">
        <v>1875</v>
      </c>
      <c r="F45" s="563"/>
      <c r="G45" s="17"/>
      <c r="H45" s="563">
        <v>1275</v>
      </c>
      <c r="I45" s="563"/>
      <c r="J45" s="17"/>
      <c r="K45" s="563">
        <v>-600</v>
      </c>
      <c r="L45" s="563"/>
      <c r="M45" s="17"/>
      <c r="N45" s="562">
        <v>-32</v>
      </c>
      <c r="O45" s="562"/>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row>
    <row r="46" spans="1:143" ht="3.95" customHeight="1" x14ac:dyDescent="0.2">
      <c r="A46" s="17"/>
      <c r="B46" s="17"/>
      <c r="C46" s="17"/>
      <c r="D46" s="17"/>
      <c r="E46" s="563"/>
      <c r="F46" s="563"/>
      <c r="G46" s="17"/>
      <c r="H46" s="563"/>
      <c r="I46" s="563"/>
      <c r="J46" s="17"/>
      <c r="K46" s="563"/>
      <c r="L46" s="563"/>
      <c r="M46" s="17"/>
      <c r="N46" s="562"/>
      <c r="O46" s="562"/>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row>
    <row r="47" spans="1:143" ht="12" customHeight="1" x14ac:dyDescent="0.2">
      <c r="A47" s="17"/>
      <c r="B47" s="301" t="s">
        <v>301</v>
      </c>
      <c r="C47" s="17"/>
      <c r="D47" s="17"/>
      <c r="E47" s="563"/>
      <c r="F47" s="563"/>
      <c r="G47" s="17"/>
      <c r="H47" s="563"/>
      <c r="I47" s="563"/>
      <c r="J47" s="17"/>
      <c r="K47" s="563"/>
      <c r="L47" s="563"/>
      <c r="M47" s="17"/>
      <c r="N47" s="562"/>
      <c r="O47" s="562"/>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2" customHeight="1" x14ac:dyDescent="0.2">
      <c r="A48" s="17"/>
      <c r="B48" s="17"/>
      <c r="C48" s="17" t="s">
        <v>262</v>
      </c>
      <c r="D48" s="17"/>
      <c r="E48" s="563">
        <v>45687</v>
      </c>
      <c r="F48" s="563"/>
      <c r="G48" s="17"/>
      <c r="H48" s="563">
        <v>29619</v>
      </c>
      <c r="I48" s="563"/>
      <c r="J48" s="17"/>
      <c r="K48" s="563">
        <v>-16068</v>
      </c>
      <c r="L48" s="563"/>
      <c r="M48" s="17"/>
      <c r="N48" s="562">
        <v>-35.169741939720268</v>
      </c>
      <c r="O48" s="562"/>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row>
    <row r="49" spans="1:143" ht="12" customHeight="1" x14ac:dyDescent="0.2">
      <c r="A49" s="17"/>
      <c r="B49" s="17"/>
      <c r="C49" s="17" t="s">
        <v>302</v>
      </c>
      <c r="D49" s="17"/>
      <c r="E49" s="563">
        <v>19305</v>
      </c>
      <c r="F49" s="563"/>
      <c r="G49" s="17"/>
      <c r="H49" s="563">
        <v>13327</v>
      </c>
      <c r="I49" s="563"/>
      <c r="J49" s="17"/>
      <c r="K49" s="563">
        <v>-5978</v>
      </c>
      <c r="L49" s="563"/>
      <c r="M49" s="17"/>
      <c r="N49" s="562">
        <v>-30.966070966070966</v>
      </c>
      <c r="O49" s="562"/>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row>
    <row r="50" spans="1:143" ht="12" customHeight="1" x14ac:dyDescent="0.2">
      <c r="A50" s="17"/>
      <c r="B50" s="17"/>
      <c r="C50" s="17" t="s">
        <v>303</v>
      </c>
      <c r="D50" s="17"/>
      <c r="E50" s="563">
        <v>10259</v>
      </c>
      <c r="F50" s="563"/>
      <c r="G50" s="17"/>
      <c r="H50" s="563">
        <v>7653</v>
      </c>
      <c r="I50" s="563"/>
      <c r="J50" s="17"/>
      <c r="K50" s="563">
        <v>-2606</v>
      </c>
      <c r="L50" s="563"/>
      <c r="M50" s="17"/>
      <c r="N50" s="562">
        <v>-25.402085973291744</v>
      </c>
      <c r="O50" s="562"/>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row>
    <row r="51" spans="1:143" ht="12" customHeight="1" x14ac:dyDescent="0.2">
      <c r="A51" s="17"/>
      <c r="B51" s="17"/>
      <c r="C51" s="17" t="s">
        <v>263</v>
      </c>
      <c r="D51" s="17"/>
      <c r="E51" s="563">
        <v>5717</v>
      </c>
      <c r="F51" s="563"/>
      <c r="G51" s="17"/>
      <c r="H51" s="563">
        <v>3690</v>
      </c>
      <c r="I51" s="563"/>
      <c r="J51" s="17"/>
      <c r="K51" s="563">
        <v>-2027</v>
      </c>
      <c r="L51" s="563"/>
      <c r="M51" s="17"/>
      <c r="N51" s="562">
        <v>-35.455658562182961</v>
      </c>
      <c r="O51" s="562"/>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row>
    <row r="52" spans="1:143" ht="12" customHeight="1" x14ac:dyDescent="0.2">
      <c r="A52" s="17"/>
      <c r="B52" s="17"/>
      <c r="C52" s="17" t="s">
        <v>178</v>
      </c>
      <c r="D52" s="17"/>
      <c r="E52" s="563">
        <v>4796</v>
      </c>
      <c r="F52" s="563"/>
      <c r="G52" s="17"/>
      <c r="H52" s="563">
        <v>3539</v>
      </c>
      <c r="I52" s="563"/>
      <c r="J52" s="17"/>
      <c r="K52" s="563">
        <v>-1257</v>
      </c>
      <c r="L52" s="563"/>
      <c r="M52" s="17"/>
      <c r="N52" s="562">
        <v>-26.209341117597997</v>
      </c>
      <c r="O52" s="562"/>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row>
    <row r="53" spans="1:143" ht="12" customHeight="1" x14ac:dyDescent="0.2">
      <c r="A53" s="17"/>
      <c r="B53" s="17"/>
      <c r="C53" s="17" t="s">
        <v>306</v>
      </c>
      <c r="D53" s="17"/>
      <c r="E53" s="563">
        <v>2082</v>
      </c>
      <c r="F53" s="563"/>
      <c r="G53" s="17"/>
      <c r="H53" s="563">
        <v>1505</v>
      </c>
      <c r="I53" s="563"/>
      <c r="J53" s="17"/>
      <c r="K53" s="563">
        <v>-577</v>
      </c>
      <c r="L53" s="563"/>
      <c r="M53" s="17"/>
      <c r="N53" s="562">
        <v>-27.713736791546591</v>
      </c>
      <c r="O53" s="562"/>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row>
    <row r="54" spans="1:143" ht="9.75" customHeight="1" x14ac:dyDescent="0.2">
      <c r="A54" s="17"/>
      <c r="B54" s="17"/>
      <c r="C54" s="17"/>
      <c r="D54" s="17"/>
      <c r="E54" s="307"/>
      <c r="F54" s="17"/>
      <c r="G54" s="17"/>
      <c r="H54" s="307"/>
      <c r="I54" s="17"/>
      <c r="J54" s="17"/>
      <c r="K54" s="307"/>
      <c r="L54" s="17"/>
      <c r="M54" s="17"/>
      <c r="N54" s="377"/>
      <c r="O54" s="17"/>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row>
    <row r="55" spans="1:143" ht="15.75" customHeight="1" x14ac:dyDescent="0.2">
      <c r="A55" s="313"/>
      <c r="B55" s="316" t="s">
        <v>758</v>
      </c>
      <c r="C55" s="317"/>
      <c r="D55" s="317"/>
      <c r="E55" s="564">
        <v>471.36472242843263</v>
      </c>
      <c r="F55" s="564"/>
      <c r="G55" s="417"/>
      <c r="H55" s="564">
        <v>326.46806423566113</v>
      </c>
      <c r="I55" s="564"/>
      <c r="J55" s="417"/>
      <c r="K55" s="564">
        <v>-144.8966581927715</v>
      </c>
      <c r="L55" s="564"/>
      <c r="M55" s="417"/>
      <c r="N55" s="564">
        <v>-30.739818085298307</v>
      </c>
      <c r="O55" s="564"/>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row>
    <row r="56" spans="1:143" ht="3.95" customHeight="1" x14ac:dyDescent="0.2">
      <c r="A56" s="17"/>
      <c r="B56" s="17"/>
      <c r="C56" s="17"/>
      <c r="D56" s="17"/>
      <c r="E56" s="563"/>
      <c r="F56" s="563"/>
      <c r="G56" s="17"/>
      <c r="H56" s="563"/>
      <c r="I56" s="563"/>
      <c r="J56" s="17"/>
      <c r="K56" s="563"/>
      <c r="L56" s="563"/>
      <c r="M56" s="17"/>
      <c r="N56" s="562"/>
      <c r="O56" s="562"/>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row>
    <row r="57" spans="1:143" ht="12" customHeight="1" x14ac:dyDescent="0.2">
      <c r="A57" s="17"/>
      <c r="B57" s="301" t="s">
        <v>292</v>
      </c>
      <c r="C57" s="17"/>
      <c r="D57" s="17"/>
      <c r="E57" s="563"/>
      <c r="F57" s="563"/>
      <c r="G57" s="17"/>
      <c r="H57" s="563"/>
      <c r="I57" s="563"/>
      <c r="J57" s="17"/>
      <c r="K57" s="563"/>
      <c r="L57" s="563"/>
      <c r="M57" s="17"/>
      <c r="N57" s="562"/>
      <c r="O57" s="562"/>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row>
    <row r="58" spans="1:143" ht="12" customHeight="1" x14ac:dyDescent="0.2">
      <c r="A58" s="17"/>
      <c r="B58" s="17"/>
      <c r="C58" s="17" t="s">
        <v>293</v>
      </c>
      <c r="D58" s="17"/>
      <c r="E58" s="562">
        <v>403.54700985645962</v>
      </c>
      <c r="F58" s="562"/>
      <c r="G58" s="312"/>
      <c r="H58" s="562">
        <v>284.35676837208746</v>
      </c>
      <c r="I58" s="562"/>
      <c r="J58" s="312"/>
      <c r="K58" s="562">
        <v>-119.19024148437217</v>
      </c>
      <c r="L58" s="562"/>
      <c r="M58" s="312"/>
      <c r="N58" s="562">
        <v>-29.535652247000357</v>
      </c>
      <c r="O58" s="562"/>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row>
    <row r="59" spans="1:143" ht="12" customHeight="1" x14ac:dyDescent="0.2">
      <c r="A59" s="17"/>
      <c r="B59" s="17"/>
      <c r="C59" s="17" t="s">
        <v>294</v>
      </c>
      <c r="D59" s="17"/>
      <c r="E59" s="562">
        <v>550.73918089794938</v>
      </c>
      <c r="F59" s="562"/>
      <c r="G59" s="312"/>
      <c r="H59" s="562">
        <v>375.6803082764547</v>
      </c>
      <c r="I59" s="562"/>
      <c r="J59" s="312"/>
      <c r="K59" s="562">
        <v>-175.05887262149469</v>
      </c>
      <c r="L59" s="562"/>
      <c r="M59" s="312"/>
      <c r="N59" s="562">
        <v>-31.78616642746772</v>
      </c>
      <c r="O59" s="562"/>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row>
    <row r="60" spans="1:143" ht="12" customHeight="1" x14ac:dyDescent="0.2"/>
    <row r="61" spans="1:143" ht="36" customHeight="1" x14ac:dyDescent="0.2">
      <c r="A61" s="558" t="s">
        <v>839</v>
      </c>
      <c r="B61" s="558"/>
      <c r="C61" s="558"/>
      <c r="D61" s="558"/>
      <c r="E61" s="558"/>
      <c r="F61" s="558"/>
      <c r="G61" s="558"/>
      <c r="H61" s="558"/>
      <c r="I61" s="558"/>
      <c r="J61" s="558"/>
      <c r="K61" s="558"/>
      <c r="L61" s="558"/>
      <c r="M61" s="558"/>
      <c r="N61" s="558"/>
      <c r="O61" s="558"/>
    </row>
  </sheetData>
  <mergeCells count="198">
    <mergeCell ref="E11:F11"/>
    <mergeCell ref="H11:I11"/>
    <mergeCell ref="K7:O7"/>
    <mergeCell ref="K9:L9"/>
    <mergeCell ref="N9:O9"/>
    <mergeCell ref="K11:L11"/>
    <mergeCell ref="N11:O11"/>
    <mergeCell ref="A1:C1"/>
    <mergeCell ref="A61:O61"/>
    <mergeCell ref="E7:I7"/>
    <mergeCell ref="E8:F8"/>
    <mergeCell ref="H8:I8"/>
    <mergeCell ref="E9:F9"/>
    <mergeCell ref="H9:I9"/>
    <mergeCell ref="E16:F16"/>
    <mergeCell ref="H16:I16"/>
    <mergeCell ref="K16:L16"/>
    <mergeCell ref="N16:O16"/>
    <mergeCell ref="E17:F17"/>
    <mergeCell ref="H17:I17"/>
    <mergeCell ref="K17:L17"/>
    <mergeCell ref="N17:O17"/>
    <mergeCell ref="E12:F12"/>
    <mergeCell ref="H12:I12"/>
    <mergeCell ref="K12:L12"/>
    <mergeCell ref="N12:O12"/>
    <mergeCell ref="E13:F13"/>
    <mergeCell ref="H13:I13"/>
    <mergeCell ref="K13:L13"/>
    <mergeCell ref="N13:O13"/>
    <mergeCell ref="E20:F20"/>
    <mergeCell ref="H20:I20"/>
    <mergeCell ref="K20:L20"/>
    <mergeCell ref="N20:O20"/>
    <mergeCell ref="E21:F21"/>
    <mergeCell ref="H21:I21"/>
    <mergeCell ref="K21:L21"/>
    <mergeCell ref="N21:O21"/>
    <mergeCell ref="E18:F18"/>
    <mergeCell ref="H18:I18"/>
    <mergeCell ref="K18:L18"/>
    <mergeCell ref="N18:O18"/>
    <mergeCell ref="E19:F19"/>
    <mergeCell ref="H19:I19"/>
    <mergeCell ref="K19:L19"/>
    <mergeCell ref="N19:O19"/>
    <mergeCell ref="E24:F24"/>
    <mergeCell ref="H24:I24"/>
    <mergeCell ref="K24:L24"/>
    <mergeCell ref="N24:O24"/>
    <mergeCell ref="E25:F25"/>
    <mergeCell ref="H25:I25"/>
    <mergeCell ref="K25:L25"/>
    <mergeCell ref="N25:O25"/>
    <mergeCell ref="E22:F22"/>
    <mergeCell ref="H22:I22"/>
    <mergeCell ref="K22:L22"/>
    <mergeCell ref="N22:O22"/>
    <mergeCell ref="E23:F23"/>
    <mergeCell ref="H23:I23"/>
    <mergeCell ref="K23:L23"/>
    <mergeCell ref="N23:O23"/>
    <mergeCell ref="E28:F28"/>
    <mergeCell ref="H28:I28"/>
    <mergeCell ref="K28:L28"/>
    <mergeCell ref="N28:O28"/>
    <mergeCell ref="E29:F29"/>
    <mergeCell ref="H29:I29"/>
    <mergeCell ref="K29:L29"/>
    <mergeCell ref="N29:O29"/>
    <mergeCell ref="E26:F26"/>
    <mergeCell ref="H26:I26"/>
    <mergeCell ref="K26:L26"/>
    <mergeCell ref="N26:O26"/>
    <mergeCell ref="E27:F27"/>
    <mergeCell ref="H27:I27"/>
    <mergeCell ref="K27:L27"/>
    <mergeCell ref="N27:O27"/>
    <mergeCell ref="E32:F32"/>
    <mergeCell ref="H32:I32"/>
    <mergeCell ref="K32:L32"/>
    <mergeCell ref="N32:O32"/>
    <mergeCell ref="E33:F33"/>
    <mergeCell ref="H33:I33"/>
    <mergeCell ref="K33:L33"/>
    <mergeCell ref="N33:O33"/>
    <mergeCell ref="E30:F30"/>
    <mergeCell ref="H30:I30"/>
    <mergeCell ref="K30:L30"/>
    <mergeCell ref="N30:O30"/>
    <mergeCell ref="E31:F31"/>
    <mergeCell ref="H31:I31"/>
    <mergeCell ref="K31:L31"/>
    <mergeCell ref="N31:O31"/>
    <mergeCell ref="E36:F36"/>
    <mergeCell ref="H36:I36"/>
    <mergeCell ref="K36:L36"/>
    <mergeCell ref="N36:O36"/>
    <mergeCell ref="E37:F37"/>
    <mergeCell ref="H37:I37"/>
    <mergeCell ref="K37:L37"/>
    <mergeCell ref="N37:O37"/>
    <mergeCell ref="E34:F34"/>
    <mergeCell ref="H34:I34"/>
    <mergeCell ref="K34:L34"/>
    <mergeCell ref="N34:O34"/>
    <mergeCell ref="E35:F35"/>
    <mergeCell ref="H35:I35"/>
    <mergeCell ref="K35:L35"/>
    <mergeCell ref="N35:O35"/>
    <mergeCell ref="E40:F40"/>
    <mergeCell ref="H40:I40"/>
    <mergeCell ref="K40:L40"/>
    <mergeCell ref="N40:O40"/>
    <mergeCell ref="E41:F41"/>
    <mergeCell ref="H41:I41"/>
    <mergeCell ref="K41:L41"/>
    <mergeCell ref="N41:O41"/>
    <mergeCell ref="E38:F38"/>
    <mergeCell ref="H38:I38"/>
    <mergeCell ref="K38:L38"/>
    <mergeCell ref="N38:O38"/>
    <mergeCell ref="E39:F39"/>
    <mergeCell ref="H39:I39"/>
    <mergeCell ref="K39:L39"/>
    <mergeCell ref="N39:O39"/>
    <mergeCell ref="E44:F44"/>
    <mergeCell ref="H44:I44"/>
    <mergeCell ref="K44:L44"/>
    <mergeCell ref="N44:O44"/>
    <mergeCell ref="E45:F45"/>
    <mergeCell ref="H45:I45"/>
    <mergeCell ref="K45:L45"/>
    <mergeCell ref="N45:O45"/>
    <mergeCell ref="E42:F42"/>
    <mergeCell ref="H42:I42"/>
    <mergeCell ref="K42:L42"/>
    <mergeCell ref="N42:O42"/>
    <mergeCell ref="E43:F43"/>
    <mergeCell ref="H43:I43"/>
    <mergeCell ref="K43:L43"/>
    <mergeCell ref="N43:O43"/>
    <mergeCell ref="E48:F48"/>
    <mergeCell ref="H48:I48"/>
    <mergeCell ref="K48:L48"/>
    <mergeCell ref="N48:O48"/>
    <mergeCell ref="E49:F49"/>
    <mergeCell ref="H49:I49"/>
    <mergeCell ref="K49:L49"/>
    <mergeCell ref="N49:O49"/>
    <mergeCell ref="E46:F46"/>
    <mergeCell ref="H46:I46"/>
    <mergeCell ref="K46:L46"/>
    <mergeCell ref="N46:O46"/>
    <mergeCell ref="E47:F47"/>
    <mergeCell ref="H47:I47"/>
    <mergeCell ref="K47:L47"/>
    <mergeCell ref="N47:O47"/>
    <mergeCell ref="E52:F52"/>
    <mergeCell ref="H52:I52"/>
    <mergeCell ref="K52:L52"/>
    <mergeCell ref="N52:O52"/>
    <mergeCell ref="E53:F53"/>
    <mergeCell ref="H53:I53"/>
    <mergeCell ref="K53:L53"/>
    <mergeCell ref="N53:O53"/>
    <mergeCell ref="E50:F50"/>
    <mergeCell ref="H50:I50"/>
    <mergeCell ref="K50:L50"/>
    <mergeCell ref="N50:O50"/>
    <mergeCell ref="E51:F51"/>
    <mergeCell ref="H51:I51"/>
    <mergeCell ref="K51:L51"/>
    <mergeCell ref="N51:O51"/>
    <mergeCell ref="I1:O1"/>
    <mergeCell ref="G2:O4"/>
    <mergeCell ref="E59:F59"/>
    <mergeCell ref="H59:I59"/>
    <mergeCell ref="K59:L59"/>
    <mergeCell ref="N59:O59"/>
    <mergeCell ref="K8:L8"/>
    <mergeCell ref="N8:O8"/>
    <mergeCell ref="E57:F57"/>
    <mergeCell ref="H57:I57"/>
    <mergeCell ref="K57:L57"/>
    <mergeCell ref="N57:O57"/>
    <mergeCell ref="E58:F58"/>
    <mergeCell ref="H58:I58"/>
    <mergeCell ref="K58:L58"/>
    <mergeCell ref="N58:O58"/>
    <mergeCell ref="E55:F55"/>
    <mergeCell ref="H55:I55"/>
    <mergeCell ref="K55:L55"/>
    <mergeCell ref="N55:O55"/>
    <mergeCell ref="E56:F56"/>
    <mergeCell ref="H56:I56"/>
    <mergeCell ref="K56:L56"/>
    <mergeCell ref="N56:O56"/>
  </mergeCells>
  <printOptions horizontalCentered="1"/>
  <pageMargins left="0.23622047244094491" right="0.23622047244094491" top="0.47244094488188981" bottom="0.19685039370078741" header="0.31496062992125984" footer="0.31496062992125984"/>
  <pageSetup paperSize="9" scale="8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95"/>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 width="12.28515625" style="15" customWidth="1"/>
    <col min="17" max="16384" width="11.42578125" style="15"/>
  </cols>
  <sheetData>
    <row r="1" spans="1:143" s="13" customFormat="1" ht="18" customHeight="1" x14ac:dyDescent="0.2">
      <c r="A1" s="551" t="s">
        <v>173</v>
      </c>
      <c r="B1" s="552"/>
      <c r="C1" s="552"/>
      <c r="D1" s="380"/>
      <c r="E1" s="380"/>
      <c r="F1" s="380"/>
      <c r="G1" s="11" t="s">
        <v>174</v>
      </c>
      <c r="H1" s="1"/>
      <c r="I1" s="537"/>
      <c r="J1" s="537"/>
      <c r="K1" s="537"/>
      <c r="L1" s="537"/>
      <c r="M1" s="537"/>
      <c r="N1" s="537"/>
      <c r="O1" s="537"/>
      <c r="P1" s="12"/>
    </row>
    <row r="2" spans="1:143" s="13" customFormat="1" ht="12.75" customHeight="1" x14ac:dyDescent="0.15">
      <c r="A2" s="14"/>
      <c r="B2" s="12"/>
      <c r="C2" s="12"/>
      <c r="D2" s="12"/>
      <c r="E2" s="12"/>
      <c r="F2" s="12"/>
      <c r="G2" s="536" t="s">
        <v>778</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406"/>
      <c r="H5" s="406"/>
      <c r="I5" s="406"/>
      <c r="J5" s="406"/>
      <c r="K5" s="406"/>
      <c r="L5" s="406"/>
      <c r="M5" s="406"/>
      <c r="N5" s="406"/>
      <c r="O5" s="406"/>
      <c r="P5" s="11"/>
      <c r="Q5" s="11"/>
      <c r="R5" s="11"/>
      <c r="S5" s="1"/>
    </row>
    <row r="6" spans="1:143" s="13" customFormat="1" ht="12.75" customHeight="1" thickBot="1" x14ac:dyDescent="0.2">
      <c r="A6" s="14"/>
      <c r="B6" s="12"/>
      <c r="C6" s="12"/>
      <c r="D6" s="12"/>
      <c r="E6" s="12"/>
      <c r="F6" s="12"/>
      <c r="G6" s="419"/>
      <c r="H6" s="419"/>
      <c r="I6" s="419"/>
      <c r="J6" s="419"/>
      <c r="K6" s="419"/>
      <c r="L6" s="419"/>
      <c r="M6" s="419"/>
      <c r="N6" s="419"/>
      <c r="O6" s="419"/>
      <c r="P6" s="11"/>
      <c r="Q6" s="11"/>
      <c r="R6" s="11"/>
      <c r="S6" s="1"/>
    </row>
    <row r="7" spans="1:143" ht="22.5" customHeight="1" x14ac:dyDescent="0.2">
      <c r="A7" s="301"/>
      <c r="B7" s="17"/>
      <c r="C7" s="17"/>
      <c r="D7" s="17"/>
      <c r="E7" s="566" t="s">
        <v>166</v>
      </c>
      <c r="F7" s="566"/>
      <c r="G7" s="566"/>
      <c r="H7" s="566"/>
      <c r="I7" s="566"/>
      <c r="J7" s="388"/>
      <c r="K7" s="565" t="s">
        <v>744</v>
      </c>
      <c r="L7" s="566"/>
      <c r="M7" s="566"/>
      <c r="N7" s="566"/>
      <c r="O7" s="56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D8" s="301"/>
      <c r="E8" s="542">
        <v>2019</v>
      </c>
      <c r="F8" s="542"/>
      <c r="G8" s="440"/>
      <c r="H8" s="542">
        <v>2020</v>
      </c>
      <c r="I8" s="542"/>
      <c r="J8" s="301"/>
      <c r="K8" s="542" t="s">
        <v>175</v>
      </c>
      <c r="L8" s="542"/>
      <c r="M8" s="440"/>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411" t="s">
        <v>759</v>
      </c>
      <c r="B9" s="300"/>
      <c r="C9" s="418"/>
      <c r="D9" s="300"/>
      <c r="E9" s="547">
        <v>614697</v>
      </c>
      <c r="F9" s="547"/>
      <c r="G9" s="300"/>
      <c r="H9" s="547">
        <v>473753</v>
      </c>
      <c r="I9" s="547"/>
      <c r="J9" s="300"/>
      <c r="K9" s="547">
        <v>-140944</v>
      </c>
      <c r="L9" s="547"/>
      <c r="M9" s="408"/>
      <c r="N9" s="548">
        <v>-22.929020314073437</v>
      </c>
      <c r="O9" s="548"/>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row>
    <row r="10" spans="1:143" ht="12" customHeight="1" x14ac:dyDescent="0.2">
      <c r="A10" s="301"/>
      <c r="B10" s="17"/>
      <c r="C10" s="17" t="s">
        <v>697</v>
      </c>
      <c r="D10" s="17"/>
      <c r="E10" s="563">
        <v>529421</v>
      </c>
      <c r="F10" s="563"/>
      <c r="G10" s="17"/>
      <c r="H10" s="563">
        <v>416437</v>
      </c>
      <c r="I10" s="563"/>
      <c r="J10" s="17"/>
      <c r="K10" s="563">
        <v>-112984</v>
      </c>
      <c r="L10" s="563"/>
      <c r="M10" s="17"/>
      <c r="N10" s="562">
        <v>-21.341049939462167</v>
      </c>
      <c r="O10" s="562"/>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row>
    <row r="11" spans="1:143" ht="12" customHeight="1" x14ac:dyDescent="0.2">
      <c r="A11" s="301"/>
      <c r="B11" s="17"/>
      <c r="C11" s="17" t="s">
        <v>698</v>
      </c>
      <c r="D11" s="17"/>
      <c r="E11" s="563">
        <v>85276</v>
      </c>
      <c r="F11" s="563"/>
      <c r="G11" s="17"/>
      <c r="H11" s="563">
        <v>57316</v>
      </c>
      <c r="I11" s="563"/>
      <c r="J11" s="17"/>
      <c r="K11" s="563">
        <v>-27960</v>
      </c>
      <c r="L11" s="563"/>
      <c r="M11" s="17"/>
      <c r="N11" s="562">
        <v>-32.787654205169098</v>
      </c>
      <c r="O11" s="562"/>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row>
    <row r="12" spans="1:143" ht="3.75" customHeight="1" x14ac:dyDescent="0.2">
      <c r="A12" s="301"/>
      <c r="B12" s="304"/>
      <c r="C12" s="304"/>
      <c r="D12" s="304"/>
      <c r="E12" s="322"/>
      <c r="F12" s="304"/>
      <c r="G12" s="304"/>
      <c r="H12" s="322"/>
      <c r="I12" s="304"/>
      <c r="J12" s="304"/>
      <c r="K12" s="322"/>
      <c r="L12" s="304"/>
      <c r="M12" s="304"/>
      <c r="N12" s="305"/>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row>
    <row r="13" spans="1:143" ht="15.75" customHeight="1" x14ac:dyDescent="0.2">
      <c r="A13" s="17"/>
      <c r="B13" s="301" t="s">
        <v>700</v>
      </c>
      <c r="C13" s="17"/>
      <c r="D13" s="17"/>
      <c r="E13" s="571">
        <v>529421</v>
      </c>
      <c r="F13" s="571"/>
      <c r="G13" s="301"/>
      <c r="H13" s="571">
        <v>416437</v>
      </c>
      <c r="I13" s="571"/>
      <c r="J13" s="301"/>
      <c r="K13" s="571">
        <v>-112984</v>
      </c>
      <c r="L13" s="571"/>
      <c r="M13" s="301"/>
      <c r="N13" s="564">
        <v>-21.341049939462167</v>
      </c>
      <c r="O13" s="564"/>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row>
    <row r="14" spans="1:143" ht="12" customHeight="1" x14ac:dyDescent="0.2">
      <c r="A14" s="17"/>
      <c r="B14" s="301" t="s">
        <v>276</v>
      </c>
      <c r="C14" s="17"/>
      <c r="D14" s="17"/>
      <c r="E14" s="306"/>
      <c r="F14" s="17"/>
      <c r="G14" s="17"/>
      <c r="H14" s="306"/>
      <c r="I14" s="17"/>
      <c r="J14" s="17"/>
      <c r="K14" s="306"/>
      <c r="L14" s="17"/>
      <c r="M14" s="17"/>
      <c r="N14" s="390"/>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row>
    <row r="15" spans="1:143" ht="12" customHeight="1" x14ac:dyDescent="0.2">
      <c r="A15" s="17"/>
      <c r="B15" s="17"/>
      <c r="C15" s="17" t="s">
        <v>176</v>
      </c>
      <c r="D15" s="17"/>
      <c r="E15" s="563">
        <v>525390</v>
      </c>
      <c r="F15" s="563"/>
      <c r="G15" s="17"/>
      <c r="H15" s="563">
        <v>412936</v>
      </c>
      <c r="I15" s="563"/>
      <c r="J15" s="17"/>
      <c r="K15" s="563">
        <v>-112454</v>
      </c>
      <c r="L15" s="563"/>
      <c r="M15" s="17"/>
      <c r="N15" s="562">
        <v>-21.403909476769638</v>
      </c>
      <c r="O15" s="562"/>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row>
    <row r="16" spans="1:143" ht="12" customHeight="1" x14ac:dyDescent="0.2">
      <c r="A16" s="17"/>
      <c r="B16" s="17"/>
      <c r="C16" s="17" t="s">
        <v>177</v>
      </c>
      <c r="D16" s="17"/>
      <c r="E16" s="563">
        <v>3542</v>
      </c>
      <c r="F16" s="563"/>
      <c r="G16" s="17"/>
      <c r="H16" s="563">
        <v>2940</v>
      </c>
      <c r="I16" s="563"/>
      <c r="J16" s="17"/>
      <c r="K16" s="563">
        <v>-602</v>
      </c>
      <c r="L16" s="563"/>
      <c r="M16" s="17"/>
      <c r="N16" s="562">
        <v>-16.996047430830039</v>
      </c>
      <c r="O16" s="56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row>
    <row r="17" spans="1:143" ht="12" customHeight="1" x14ac:dyDescent="0.2">
      <c r="A17" s="17"/>
      <c r="B17" s="17"/>
      <c r="C17" s="17" t="s">
        <v>701</v>
      </c>
      <c r="D17" s="17"/>
      <c r="E17" s="563">
        <v>489</v>
      </c>
      <c r="F17" s="563"/>
      <c r="G17" s="17"/>
      <c r="H17" s="563">
        <v>561</v>
      </c>
      <c r="I17" s="563"/>
      <c r="J17" s="17"/>
      <c r="K17" s="563">
        <v>72</v>
      </c>
      <c r="L17" s="563"/>
      <c r="M17" s="17"/>
      <c r="N17" s="562">
        <v>14.723926380368098</v>
      </c>
      <c r="O17" s="562"/>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row>
    <row r="18" spans="1:143" ht="2.25" customHeight="1" x14ac:dyDescent="0.2">
      <c r="A18" s="17"/>
      <c r="B18" s="17"/>
      <c r="C18" s="17"/>
      <c r="D18" s="17"/>
      <c r="E18" s="563"/>
      <c r="F18" s="563"/>
      <c r="G18" s="17"/>
      <c r="H18" s="563"/>
      <c r="I18" s="563"/>
      <c r="J18" s="17"/>
      <c r="K18" s="563"/>
      <c r="L18" s="563"/>
      <c r="M18" s="17"/>
      <c r="N18" s="562"/>
      <c r="O18" s="562"/>
      <c r="P18" s="17"/>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row>
    <row r="19" spans="1:143" ht="12" customHeight="1" x14ac:dyDescent="0.2">
      <c r="A19" s="17"/>
      <c r="B19" s="301" t="s">
        <v>749</v>
      </c>
      <c r="C19" s="301"/>
      <c r="D19" s="301"/>
      <c r="E19" s="563"/>
      <c r="F19" s="563"/>
      <c r="G19" s="17"/>
      <c r="H19" s="563"/>
      <c r="I19" s="563"/>
      <c r="J19" s="17"/>
      <c r="K19" s="563"/>
      <c r="L19" s="563"/>
      <c r="M19" s="17"/>
      <c r="N19" s="562"/>
      <c r="O19" s="562"/>
      <c r="P19" s="17"/>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row>
    <row r="20" spans="1:143" ht="12" customHeight="1" x14ac:dyDescent="0.2">
      <c r="A20" s="17"/>
      <c r="B20" s="17"/>
      <c r="C20" s="308" t="s">
        <v>15</v>
      </c>
      <c r="D20" s="308"/>
      <c r="E20" s="563">
        <v>90509</v>
      </c>
      <c r="F20" s="563"/>
      <c r="G20" s="17"/>
      <c r="H20" s="563">
        <v>70931</v>
      </c>
      <c r="I20" s="563"/>
      <c r="J20" s="17"/>
      <c r="K20" s="563">
        <v>-19578</v>
      </c>
      <c r="L20" s="563"/>
      <c r="M20" s="17"/>
      <c r="N20" s="562">
        <v>-21.630998022296126</v>
      </c>
      <c r="O20" s="562"/>
      <c r="P20" s="39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row>
    <row r="21" spans="1:143" ht="12" customHeight="1" x14ac:dyDescent="0.2">
      <c r="A21" s="17"/>
      <c r="B21" s="17"/>
      <c r="C21" s="308" t="s">
        <v>16</v>
      </c>
      <c r="D21" s="308"/>
      <c r="E21" s="563">
        <v>15535</v>
      </c>
      <c r="F21" s="563"/>
      <c r="G21" s="17"/>
      <c r="H21" s="563">
        <v>14669</v>
      </c>
      <c r="I21" s="563"/>
      <c r="J21" s="17"/>
      <c r="K21" s="563">
        <v>-866</v>
      </c>
      <c r="L21" s="563"/>
      <c r="M21" s="17"/>
      <c r="N21" s="562">
        <v>-5.5745091728355325</v>
      </c>
      <c r="O21" s="562"/>
      <c r="P21" s="17"/>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row>
    <row r="22" spans="1:143" ht="12" customHeight="1" x14ac:dyDescent="0.2">
      <c r="A22" s="17"/>
      <c r="B22" s="17"/>
      <c r="C22" s="308" t="s">
        <v>17</v>
      </c>
      <c r="D22" s="308"/>
      <c r="E22" s="563">
        <v>9864</v>
      </c>
      <c r="F22" s="563"/>
      <c r="G22" s="17"/>
      <c r="H22" s="563">
        <v>8161</v>
      </c>
      <c r="I22" s="563"/>
      <c r="J22" s="17"/>
      <c r="K22" s="563">
        <v>-1703</v>
      </c>
      <c r="L22" s="563"/>
      <c r="M22" s="17"/>
      <c r="N22" s="562">
        <v>-17.264801297648013</v>
      </c>
      <c r="O22" s="562"/>
      <c r="P22" s="17"/>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row>
    <row r="23" spans="1:143" ht="12" customHeight="1" x14ac:dyDescent="0.2">
      <c r="A23" s="17"/>
      <c r="B23" s="17"/>
      <c r="C23" s="308" t="s">
        <v>18</v>
      </c>
      <c r="D23" s="308"/>
      <c r="E23" s="563">
        <v>21162</v>
      </c>
      <c r="F23" s="563"/>
      <c r="G23" s="17"/>
      <c r="H23" s="563">
        <v>12644</v>
      </c>
      <c r="I23" s="563"/>
      <c r="J23" s="17"/>
      <c r="K23" s="563">
        <v>-8518</v>
      </c>
      <c r="L23" s="563"/>
      <c r="M23" s="17"/>
      <c r="N23" s="562">
        <v>-40.251394008127775</v>
      </c>
      <c r="O23" s="562"/>
      <c r="P23" s="17"/>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row>
    <row r="24" spans="1:143" ht="12" customHeight="1" x14ac:dyDescent="0.2">
      <c r="A24" s="17"/>
      <c r="B24" s="17"/>
      <c r="C24" s="308" t="s">
        <v>19</v>
      </c>
      <c r="D24" s="308"/>
      <c r="E24" s="563">
        <v>22119</v>
      </c>
      <c r="F24" s="563"/>
      <c r="G24" s="17"/>
      <c r="H24" s="563">
        <v>14738</v>
      </c>
      <c r="I24" s="563"/>
      <c r="J24" s="17"/>
      <c r="K24" s="563">
        <v>-7381</v>
      </c>
      <c r="L24" s="563"/>
      <c r="M24" s="17"/>
      <c r="N24" s="562">
        <v>-33.369501333695013</v>
      </c>
      <c r="O24" s="562"/>
      <c r="P24" s="393"/>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row>
    <row r="25" spans="1:143" ht="12" customHeight="1" x14ac:dyDescent="0.2">
      <c r="A25" s="17"/>
      <c r="B25" s="17"/>
      <c r="C25" s="308" t="s">
        <v>20</v>
      </c>
      <c r="D25" s="308"/>
      <c r="E25" s="563">
        <v>5412</v>
      </c>
      <c r="F25" s="563"/>
      <c r="G25" s="17"/>
      <c r="H25" s="563">
        <v>4721</v>
      </c>
      <c r="I25" s="563"/>
      <c r="J25" s="17"/>
      <c r="K25" s="563">
        <v>-691</v>
      </c>
      <c r="L25" s="563"/>
      <c r="M25" s="17"/>
      <c r="N25" s="562">
        <v>-12.767923133776792</v>
      </c>
      <c r="O25" s="562"/>
      <c r="P25" s="393"/>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row>
    <row r="26" spans="1:143" ht="12" customHeight="1" x14ac:dyDescent="0.2">
      <c r="A26" s="17"/>
      <c r="B26" s="17"/>
      <c r="C26" s="308" t="s">
        <v>21</v>
      </c>
      <c r="D26" s="308"/>
      <c r="E26" s="563">
        <v>23069</v>
      </c>
      <c r="F26" s="563"/>
      <c r="G26" s="17"/>
      <c r="H26" s="563">
        <v>20410</v>
      </c>
      <c r="I26" s="563"/>
      <c r="J26" s="17"/>
      <c r="K26" s="563">
        <v>-2659</v>
      </c>
      <c r="L26" s="563"/>
      <c r="M26" s="17"/>
      <c r="N26" s="562">
        <v>-11.526290693137977</v>
      </c>
      <c r="O26" s="562"/>
      <c r="P26" s="17"/>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row>
    <row r="27" spans="1:143" ht="12" customHeight="1" x14ac:dyDescent="0.2">
      <c r="A27" s="17"/>
      <c r="B27" s="17"/>
      <c r="C27" s="308" t="s">
        <v>22</v>
      </c>
      <c r="D27" s="308"/>
      <c r="E27" s="563">
        <v>24353</v>
      </c>
      <c r="F27" s="563"/>
      <c r="G27" s="17"/>
      <c r="H27" s="563">
        <v>20355</v>
      </c>
      <c r="I27" s="563"/>
      <c r="J27" s="17"/>
      <c r="K27" s="563">
        <v>-3998</v>
      </c>
      <c r="L27" s="563"/>
      <c r="M27" s="17"/>
      <c r="N27" s="562">
        <v>-16.416868558288506</v>
      </c>
      <c r="O27" s="562"/>
      <c r="P27" s="17"/>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row>
    <row r="28" spans="1:143" ht="12" customHeight="1" x14ac:dyDescent="0.2">
      <c r="A28" s="17"/>
      <c r="B28" s="17"/>
      <c r="C28" s="308" t="s">
        <v>23</v>
      </c>
      <c r="D28" s="308"/>
      <c r="E28" s="563">
        <v>93935</v>
      </c>
      <c r="F28" s="563"/>
      <c r="G28" s="17"/>
      <c r="H28" s="563">
        <v>71385</v>
      </c>
      <c r="I28" s="563"/>
      <c r="J28" s="17"/>
      <c r="K28" s="563">
        <v>-22550</v>
      </c>
      <c r="L28" s="563"/>
      <c r="M28" s="17"/>
      <c r="N28" s="562">
        <v>-24.005961569170172</v>
      </c>
      <c r="O28" s="562"/>
      <c r="P28" s="393"/>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row>
    <row r="29" spans="1:143" ht="12" customHeight="1" x14ac:dyDescent="0.2">
      <c r="A29" s="17"/>
      <c r="B29" s="17"/>
      <c r="C29" s="308" t="s">
        <v>24</v>
      </c>
      <c r="D29" s="308"/>
      <c r="E29" s="563">
        <v>49358</v>
      </c>
      <c r="F29" s="563"/>
      <c r="G29" s="17"/>
      <c r="H29" s="563">
        <v>40918</v>
      </c>
      <c r="I29" s="563"/>
      <c r="J29" s="17"/>
      <c r="K29" s="563">
        <v>-8440</v>
      </c>
      <c r="L29" s="563"/>
      <c r="M29" s="17"/>
      <c r="N29" s="562">
        <v>-17.099558328943637</v>
      </c>
      <c r="O29" s="562"/>
      <c r="P29" s="17"/>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row>
    <row r="30" spans="1:143" ht="12" customHeight="1" x14ac:dyDescent="0.2">
      <c r="A30" s="17"/>
      <c r="B30" s="17"/>
      <c r="C30" s="308" t="s">
        <v>25</v>
      </c>
      <c r="D30" s="308"/>
      <c r="E30" s="563">
        <v>10122</v>
      </c>
      <c r="F30" s="563"/>
      <c r="G30" s="17"/>
      <c r="H30" s="563">
        <v>8426</v>
      </c>
      <c r="I30" s="563"/>
      <c r="J30" s="17"/>
      <c r="K30" s="563">
        <v>-1696</v>
      </c>
      <c r="L30" s="563"/>
      <c r="M30" s="17"/>
      <c r="N30" s="562">
        <v>-16.755581900810117</v>
      </c>
      <c r="O30" s="562"/>
      <c r="P30" s="17"/>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row>
    <row r="31" spans="1:143" ht="12" customHeight="1" x14ac:dyDescent="0.2">
      <c r="A31" s="17"/>
      <c r="B31" s="17"/>
      <c r="C31" s="308" t="s">
        <v>26</v>
      </c>
      <c r="D31" s="308"/>
      <c r="E31" s="563">
        <v>29164</v>
      </c>
      <c r="F31" s="563"/>
      <c r="G31" s="17"/>
      <c r="H31" s="563">
        <v>22929</v>
      </c>
      <c r="I31" s="563"/>
      <c r="J31" s="17"/>
      <c r="K31" s="563">
        <v>-6235</v>
      </c>
      <c r="L31" s="563"/>
      <c r="M31" s="17"/>
      <c r="N31" s="562">
        <v>-21.379097517487313</v>
      </c>
      <c r="O31" s="562"/>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row>
    <row r="32" spans="1:143" ht="12" customHeight="1" x14ac:dyDescent="0.2">
      <c r="A32" s="17"/>
      <c r="B32" s="17"/>
      <c r="C32" s="308" t="s">
        <v>27</v>
      </c>
      <c r="D32" s="308"/>
      <c r="E32" s="563">
        <v>73884</v>
      </c>
      <c r="F32" s="563"/>
      <c r="G32" s="17"/>
      <c r="H32" s="563">
        <v>55109</v>
      </c>
      <c r="I32" s="563"/>
      <c r="J32" s="17"/>
      <c r="K32" s="563">
        <v>-18775</v>
      </c>
      <c r="L32" s="563"/>
      <c r="M32" s="17"/>
      <c r="N32" s="562">
        <v>-25.411455795571435</v>
      </c>
      <c r="O32" s="562"/>
      <c r="P32" s="393"/>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row>
    <row r="33" spans="1:143" ht="12" customHeight="1" x14ac:dyDescent="0.2">
      <c r="A33" s="17"/>
      <c r="B33" s="17"/>
      <c r="C33" s="308" t="s">
        <v>28</v>
      </c>
      <c r="D33" s="308"/>
      <c r="E33" s="563">
        <v>16673</v>
      </c>
      <c r="F33" s="563"/>
      <c r="G33" s="17"/>
      <c r="H33" s="563">
        <v>14901</v>
      </c>
      <c r="I33" s="563"/>
      <c r="J33" s="17"/>
      <c r="K33" s="563">
        <v>-1772</v>
      </c>
      <c r="L33" s="563"/>
      <c r="M33" s="17"/>
      <c r="N33" s="562">
        <v>-10.627961374677623</v>
      </c>
      <c r="O33" s="562"/>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row>
    <row r="34" spans="1:143" ht="12" customHeight="1" x14ac:dyDescent="0.2">
      <c r="A34" s="17"/>
      <c r="B34" s="17"/>
      <c r="C34" s="308" t="s">
        <v>29</v>
      </c>
      <c r="D34" s="308"/>
      <c r="E34" s="563">
        <v>9877</v>
      </c>
      <c r="F34" s="563"/>
      <c r="G34" s="17"/>
      <c r="H34" s="563">
        <v>7992</v>
      </c>
      <c r="I34" s="563"/>
      <c r="J34" s="17"/>
      <c r="K34" s="563">
        <v>-1885</v>
      </c>
      <c r="L34" s="563"/>
      <c r="M34" s="17"/>
      <c r="N34" s="562">
        <v>-19.084742330667208</v>
      </c>
      <c r="O34" s="562"/>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row>
    <row r="35" spans="1:143" ht="12" customHeight="1" x14ac:dyDescent="0.2">
      <c r="A35" s="17"/>
      <c r="B35" s="17"/>
      <c r="C35" s="308" t="s">
        <v>30</v>
      </c>
      <c r="D35" s="308"/>
      <c r="E35" s="563">
        <v>29283</v>
      </c>
      <c r="F35" s="563"/>
      <c r="G35" s="17"/>
      <c r="H35" s="563">
        <v>23938</v>
      </c>
      <c r="I35" s="563"/>
      <c r="J35" s="17"/>
      <c r="K35" s="563">
        <v>-5345</v>
      </c>
      <c r="L35" s="563"/>
      <c r="M35" s="17"/>
      <c r="N35" s="562">
        <v>-18.252911245432504</v>
      </c>
      <c r="O35" s="562"/>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row>
    <row r="36" spans="1:143" ht="12" customHeight="1" x14ac:dyDescent="0.2">
      <c r="A36" s="17"/>
      <c r="B36" s="17"/>
      <c r="C36" s="308" t="s">
        <v>31</v>
      </c>
      <c r="D36" s="308"/>
      <c r="E36" s="563">
        <v>3981</v>
      </c>
      <c r="F36" s="563"/>
      <c r="G36" s="17"/>
      <c r="H36" s="563">
        <v>3274</v>
      </c>
      <c r="I36" s="563"/>
      <c r="J36" s="17"/>
      <c r="K36" s="563">
        <v>-707</v>
      </c>
      <c r="L36" s="563"/>
      <c r="M36" s="17"/>
      <c r="N36" s="562">
        <v>-17.759356945491081</v>
      </c>
      <c r="O36" s="562"/>
      <c r="P36" s="393"/>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row>
    <row r="37" spans="1:143" ht="12" customHeight="1" x14ac:dyDescent="0.2">
      <c r="A37" s="17"/>
      <c r="B37" s="17"/>
      <c r="C37" s="308" t="s">
        <v>229</v>
      </c>
      <c r="D37" s="308"/>
      <c r="E37" s="563">
        <v>521</v>
      </c>
      <c r="F37" s="563"/>
      <c r="G37" s="17"/>
      <c r="H37" s="563">
        <v>471</v>
      </c>
      <c r="I37" s="563"/>
      <c r="J37" s="17"/>
      <c r="K37" s="563">
        <v>-50</v>
      </c>
      <c r="L37" s="563"/>
      <c r="M37" s="17"/>
      <c r="N37" s="562">
        <v>-9.5969289827255277</v>
      </c>
      <c r="O37" s="562"/>
      <c r="P37" s="393"/>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row>
    <row r="38" spans="1:143" ht="12" customHeight="1" x14ac:dyDescent="0.2">
      <c r="A38" s="17"/>
      <c r="B38" s="17"/>
      <c r="C38" s="308" t="s">
        <v>230</v>
      </c>
      <c r="D38" s="308"/>
      <c r="E38" s="563">
        <v>600</v>
      </c>
      <c r="F38" s="563"/>
      <c r="G38" s="17"/>
      <c r="H38" s="563">
        <v>465</v>
      </c>
      <c r="I38" s="563"/>
      <c r="J38" s="17"/>
      <c r="K38" s="563">
        <v>-135</v>
      </c>
      <c r="L38" s="563"/>
      <c r="M38" s="17"/>
      <c r="N38" s="562">
        <v>-22.5</v>
      </c>
      <c r="O38" s="562"/>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ht="2.25" customHeight="1" x14ac:dyDescent="0.2">
      <c r="A39" s="17"/>
      <c r="B39" s="17"/>
      <c r="C39" s="17"/>
      <c r="D39" s="17"/>
      <c r="E39" s="563"/>
      <c r="F39" s="563"/>
      <c r="G39" s="17"/>
      <c r="H39" s="563"/>
      <c r="I39" s="563"/>
      <c r="J39" s="17"/>
      <c r="K39" s="563"/>
      <c r="L39" s="563"/>
      <c r="M39" s="17"/>
      <c r="N39" s="562"/>
      <c r="O39" s="562"/>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row>
    <row r="40" spans="1:143" ht="12" customHeight="1" x14ac:dyDescent="0.2">
      <c r="A40" s="17"/>
      <c r="B40" s="301" t="s">
        <v>750</v>
      </c>
      <c r="C40" s="301"/>
      <c r="D40" s="301"/>
      <c r="E40" s="563"/>
      <c r="F40" s="563"/>
      <c r="G40" s="17"/>
      <c r="H40" s="563"/>
      <c r="I40" s="563"/>
      <c r="J40" s="17"/>
      <c r="K40" s="563"/>
      <c r="L40" s="563"/>
      <c r="M40" s="17"/>
      <c r="N40" s="562"/>
      <c r="O40" s="562"/>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row>
    <row r="41" spans="1:143" ht="12" customHeight="1" x14ac:dyDescent="0.2">
      <c r="A41" s="17"/>
      <c r="B41" s="17"/>
      <c r="C41" s="309" t="s">
        <v>280</v>
      </c>
      <c r="D41" s="309"/>
      <c r="E41" s="563">
        <v>30556</v>
      </c>
      <c r="F41" s="563"/>
      <c r="G41" s="17"/>
      <c r="H41" s="563">
        <v>26135</v>
      </c>
      <c r="I41" s="563"/>
      <c r="J41" s="17"/>
      <c r="K41" s="563">
        <v>-4421</v>
      </c>
      <c r="L41" s="563"/>
      <c r="M41" s="17"/>
      <c r="N41" s="562">
        <v>-14.468516821573504</v>
      </c>
      <c r="O41" s="562"/>
      <c r="P41" s="393"/>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row>
    <row r="42" spans="1:143" ht="12" customHeight="1" x14ac:dyDescent="0.2">
      <c r="A42" s="17"/>
      <c r="B42" s="17"/>
      <c r="C42" s="309" t="s">
        <v>281</v>
      </c>
      <c r="D42" s="309"/>
      <c r="E42" s="563">
        <v>1627</v>
      </c>
      <c r="F42" s="563"/>
      <c r="G42" s="17"/>
      <c r="H42" s="563">
        <v>1222</v>
      </c>
      <c r="I42" s="563"/>
      <c r="J42" s="17"/>
      <c r="K42" s="563">
        <v>-405</v>
      </c>
      <c r="L42" s="563"/>
      <c r="M42" s="17"/>
      <c r="N42" s="562">
        <v>-24.892440073755377</v>
      </c>
      <c r="O42" s="562"/>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row>
    <row r="43" spans="1:143" ht="12" customHeight="1" x14ac:dyDescent="0.2">
      <c r="A43" s="17"/>
      <c r="B43" s="17"/>
      <c r="C43" s="309" t="s">
        <v>282</v>
      </c>
      <c r="D43" s="309"/>
      <c r="E43" s="563">
        <v>93691</v>
      </c>
      <c r="F43" s="563"/>
      <c r="G43" s="17"/>
      <c r="H43" s="563">
        <v>76896</v>
      </c>
      <c r="I43" s="563"/>
      <c r="J43" s="17"/>
      <c r="K43" s="563">
        <v>-16795</v>
      </c>
      <c r="L43" s="563"/>
      <c r="M43" s="17"/>
      <c r="N43" s="562">
        <v>-17.925948063314511</v>
      </c>
      <c r="O43" s="562"/>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row>
    <row r="44" spans="1:143" ht="12" customHeight="1" x14ac:dyDescent="0.2">
      <c r="A44" s="17"/>
      <c r="B44" s="17"/>
      <c r="C44" s="309" t="s">
        <v>283</v>
      </c>
      <c r="D44" s="309"/>
      <c r="E44" s="563">
        <v>9065</v>
      </c>
      <c r="F44" s="563"/>
      <c r="G44" s="17"/>
      <c r="H44" s="563">
        <v>7708</v>
      </c>
      <c r="I44" s="563"/>
      <c r="J44" s="17"/>
      <c r="K44" s="563">
        <v>-1357</v>
      </c>
      <c r="L44" s="563"/>
      <c r="M44" s="17"/>
      <c r="N44" s="562">
        <v>-14.969663541092112</v>
      </c>
      <c r="O44" s="562"/>
      <c r="P44" s="1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row>
    <row r="45" spans="1:143" ht="12" customHeight="1" x14ac:dyDescent="0.2">
      <c r="A45" s="17"/>
      <c r="B45" s="17"/>
      <c r="C45" s="309" t="s">
        <v>284</v>
      </c>
      <c r="D45" s="309"/>
      <c r="E45" s="563">
        <v>74416</v>
      </c>
      <c r="F45" s="563"/>
      <c r="G45" s="17"/>
      <c r="H45" s="563">
        <v>62155</v>
      </c>
      <c r="I45" s="563"/>
      <c r="J45" s="17"/>
      <c r="K45" s="563">
        <v>-12261</v>
      </c>
      <c r="L45" s="563"/>
      <c r="M45" s="17"/>
      <c r="N45" s="562">
        <v>-16.476295420339714</v>
      </c>
      <c r="O45" s="562"/>
      <c r="P45" s="393"/>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row>
    <row r="46" spans="1:143" ht="12" customHeight="1" x14ac:dyDescent="0.2">
      <c r="A46" s="17"/>
      <c r="B46" s="17"/>
      <c r="C46" s="309" t="s">
        <v>285</v>
      </c>
      <c r="D46" s="309"/>
      <c r="E46" s="563">
        <v>70997</v>
      </c>
      <c r="F46" s="563"/>
      <c r="G46" s="17"/>
      <c r="H46" s="563">
        <v>55672</v>
      </c>
      <c r="I46" s="563"/>
      <c r="J46" s="17"/>
      <c r="K46" s="563">
        <v>-15325</v>
      </c>
      <c r="L46" s="563"/>
      <c r="M46" s="17"/>
      <c r="N46" s="562">
        <v>-21.585419102215585</v>
      </c>
      <c r="O46" s="562"/>
      <c r="P46" s="393"/>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row>
    <row r="47" spans="1:143" ht="12" customHeight="1" x14ac:dyDescent="0.2">
      <c r="A47" s="17"/>
      <c r="B47" s="17"/>
      <c r="C47" s="309" t="s">
        <v>286</v>
      </c>
      <c r="D47" s="309"/>
      <c r="E47" s="563">
        <v>37530</v>
      </c>
      <c r="F47" s="563"/>
      <c r="G47" s="17"/>
      <c r="H47" s="563">
        <v>28326</v>
      </c>
      <c r="I47" s="563"/>
      <c r="J47" s="17"/>
      <c r="K47" s="563">
        <v>-9204</v>
      </c>
      <c r="L47" s="563"/>
      <c r="M47" s="17"/>
      <c r="N47" s="562">
        <v>-24.524380495603516</v>
      </c>
      <c r="O47" s="562"/>
      <c r="P47" s="17"/>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2" customHeight="1" x14ac:dyDescent="0.2">
      <c r="A48" s="17"/>
      <c r="B48" s="17"/>
      <c r="C48" s="309" t="s">
        <v>287</v>
      </c>
      <c r="D48" s="309"/>
      <c r="E48" s="563">
        <v>52250</v>
      </c>
      <c r="F48" s="563"/>
      <c r="G48" s="17"/>
      <c r="H48" s="563">
        <v>25325</v>
      </c>
      <c r="I48" s="563"/>
      <c r="J48" s="17"/>
      <c r="K48" s="563">
        <v>-26925</v>
      </c>
      <c r="L48" s="563"/>
      <c r="M48" s="17"/>
      <c r="N48" s="562">
        <v>-51.5311004784689</v>
      </c>
      <c r="O48" s="562"/>
      <c r="P48" s="17"/>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row>
    <row r="49" spans="1:143" ht="12" customHeight="1" x14ac:dyDescent="0.2">
      <c r="A49" s="17"/>
      <c r="B49" s="17"/>
      <c r="C49" s="309" t="s">
        <v>288</v>
      </c>
      <c r="D49" s="309"/>
      <c r="E49" s="563">
        <v>55916</v>
      </c>
      <c r="F49" s="563"/>
      <c r="G49" s="17"/>
      <c r="H49" s="563">
        <v>43965</v>
      </c>
      <c r="I49" s="563"/>
      <c r="J49" s="17"/>
      <c r="K49" s="563">
        <v>-11951</v>
      </c>
      <c r="L49" s="563"/>
      <c r="M49" s="17"/>
      <c r="N49" s="562">
        <v>-21.373131125259317</v>
      </c>
      <c r="O49" s="562"/>
      <c r="P49" s="393"/>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row>
    <row r="50" spans="1:143" ht="12" customHeight="1" x14ac:dyDescent="0.2">
      <c r="A50" s="17"/>
      <c r="B50" s="17"/>
      <c r="C50" s="381" t="s">
        <v>289</v>
      </c>
      <c r="D50" s="381"/>
      <c r="E50" s="563">
        <v>29031</v>
      </c>
      <c r="F50" s="563"/>
      <c r="G50" s="17"/>
      <c r="H50" s="563">
        <v>21359</v>
      </c>
      <c r="I50" s="563"/>
      <c r="J50" s="17"/>
      <c r="K50" s="563">
        <v>-7672</v>
      </c>
      <c r="L50" s="563"/>
      <c r="M50" s="17"/>
      <c r="N50" s="562">
        <v>-26.426922944438704</v>
      </c>
      <c r="O50" s="562"/>
      <c r="P50" s="17"/>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row>
    <row r="51" spans="1:143" ht="12" customHeight="1" x14ac:dyDescent="0.2">
      <c r="A51" s="17"/>
      <c r="B51" s="17"/>
      <c r="C51" s="309" t="s">
        <v>290</v>
      </c>
      <c r="D51" s="309"/>
      <c r="E51" s="563">
        <v>40504</v>
      </c>
      <c r="F51" s="563"/>
      <c r="G51" s="17"/>
      <c r="H51" s="563">
        <v>45623</v>
      </c>
      <c r="I51" s="563"/>
      <c r="J51" s="17"/>
      <c r="K51" s="563">
        <v>5119</v>
      </c>
      <c r="L51" s="563"/>
      <c r="M51" s="17"/>
      <c r="N51" s="562">
        <v>12.638257949832115</v>
      </c>
      <c r="O51" s="562"/>
      <c r="P51" s="17"/>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row>
    <row r="52" spans="1:143" ht="2.25" customHeight="1" x14ac:dyDescent="0.2">
      <c r="A52" s="17"/>
      <c r="B52" s="17"/>
      <c r="C52" s="17"/>
      <c r="D52" s="17"/>
      <c r="E52" s="563"/>
      <c r="F52" s="563"/>
      <c r="G52" s="17"/>
      <c r="H52" s="563"/>
      <c r="I52" s="563"/>
      <c r="J52" s="17"/>
      <c r="K52" s="563"/>
      <c r="L52" s="563"/>
      <c r="M52" s="17"/>
      <c r="N52" s="562"/>
      <c r="O52" s="562"/>
      <c r="P52" s="17"/>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row>
    <row r="53" spans="1:143" ht="12" customHeight="1" x14ac:dyDescent="0.2">
      <c r="A53" s="17"/>
      <c r="B53" s="301" t="s">
        <v>292</v>
      </c>
      <c r="C53" s="17"/>
      <c r="D53" s="17"/>
      <c r="E53" s="563"/>
      <c r="F53" s="563"/>
      <c r="G53" s="17"/>
      <c r="H53" s="563"/>
      <c r="I53" s="563"/>
      <c r="J53" s="17"/>
      <c r="K53" s="563"/>
      <c r="L53" s="563"/>
      <c r="M53" s="17"/>
      <c r="N53" s="562"/>
      <c r="O53" s="562"/>
      <c r="P53" s="17"/>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row>
    <row r="54" spans="1:143" ht="12" customHeight="1" x14ac:dyDescent="0.2">
      <c r="A54" s="17"/>
      <c r="B54" s="17"/>
      <c r="C54" s="17" t="s">
        <v>293</v>
      </c>
      <c r="D54" s="17"/>
      <c r="E54" s="563">
        <v>377147</v>
      </c>
      <c r="F54" s="563"/>
      <c r="G54" s="17"/>
      <c r="H54" s="563">
        <v>297315</v>
      </c>
      <c r="I54" s="563"/>
      <c r="J54" s="17"/>
      <c r="K54" s="563">
        <v>-79832</v>
      </c>
      <c r="L54" s="563"/>
      <c r="M54" s="17"/>
      <c r="N54" s="562">
        <v>-21.167343237517468</v>
      </c>
      <c r="O54" s="562"/>
      <c r="P54" s="17"/>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row>
    <row r="55" spans="1:143" ht="12" customHeight="1" x14ac:dyDescent="0.2">
      <c r="A55" s="17"/>
      <c r="B55" s="17"/>
      <c r="C55" s="17" t="s">
        <v>294</v>
      </c>
      <c r="D55" s="17"/>
      <c r="E55" s="563">
        <v>152274</v>
      </c>
      <c r="F55" s="563"/>
      <c r="G55" s="17"/>
      <c r="H55" s="563">
        <v>119122</v>
      </c>
      <c r="I55" s="563"/>
      <c r="J55" s="17"/>
      <c r="K55" s="563">
        <v>-33152</v>
      </c>
      <c r="L55" s="563"/>
      <c r="M55" s="17"/>
      <c r="N55" s="562">
        <v>-21.771280717653703</v>
      </c>
      <c r="O55" s="562"/>
      <c r="P55" s="17"/>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row>
    <row r="56" spans="1:143" ht="6.75" customHeight="1" x14ac:dyDescent="0.2">
      <c r="A56" s="17"/>
      <c r="B56" s="17"/>
      <c r="C56" s="17"/>
      <c r="D56" s="17"/>
      <c r="E56" s="563"/>
      <c r="F56" s="563"/>
      <c r="G56" s="17"/>
      <c r="H56" s="563"/>
      <c r="I56" s="563"/>
      <c r="J56" s="17"/>
      <c r="K56" s="563"/>
      <c r="L56" s="563"/>
      <c r="M56" s="17"/>
      <c r="N56" s="562"/>
      <c r="O56" s="562"/>
      <c r="P56" s="17"/>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row>
    <row r="57" spans="1:143" ht="12" customHeight="1" x14ac:dyDescent="0.2">
      <c r="A57" s="310"/>
      <c r="B57" s="301" t="s">
        <v>760</v>
      </c>
      <c r="C57" s="311"/>
      <c r="D57" s="311"/>
      <c r="E57" s="569">
        <v>3427.6356503086645</v>
      </c>
      <c r="F57" s="569"/>
      <c r="G57" s="416"/>
      <c r="H57" s="569">
        <v>2778.1780560512334</v>
      </c>
      <c r="I57" s="569"/>
      <c r="J57" s="416"/>
      <c r="K57" s="569">
        <v>-649.45759425743108</v>
      </c>
      <c r="L57" s="569"/>
      <c r="M57" s="416"/>
      <c r="N57" s="569">
        <v>-18.947684658343025</v>
      </c>
      <c r="O57" s="569"/>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row>
    <row r="58" spans="1:143" ht="3.75" customHeight="1" x14ac:dyDescent="0.2">
      <c r="A58" s="17"/>
      <c r="B58" s="17"/>
      <c r="C58" s="17"/>
      <c r="D58" s="17"/>
      <c r="E58" s="563"/>
      <c r="F58" s="563"/>
      <c r="G58" s="17"/>
      <c r="H58" s="563"/>
      <c r="I58" s="563"/>
      <c r="J58" s="17"/>
      <c r="K58" s="563"/>
      <c r="L58" s="563"/>
      <c r="M58" s="17"/>
      <c r="N58" s="562"/>
      <c r="O58" s="562"/>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row>
    <row r="59" spans="1:143" ht="12" customHeight="1" x14ac:dyDescent="0.2">
      <c r="A59" s="17"/>
      <c r="B59" s="301" t="s">
        <v>750</v>
      </c>
      <c r="C59" s="301"/>
      <c r="D59" s="301"/>
      <c r="E59" s="563"/>
      <c r="F59" s="563"/>
      <c r="G59" s="17"/>
      <c r="H59" s="563"/>
      <c r="I59" s="563"/>
      <c r="J59" s="17"/>
      <c r="K59" s="563"/>
      <c r="L59" s="563"/>
      <c r="M59" s="17"/>
      <c r="N59" s="562"/>
      <c r="O59" s="562"/>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row>
    <row r="60" spans="1:143" ht="12" customHeight="1" x14ac:dyDescent="0.2">
      <c r="A60" s="17"/>
      <c r="B60" s="17"/>
      <c r="C60" s="309" t="s">
        <v>280</v>
      </c>
      <c r="D60" s="309"/>
      <c r="E60" s="562">
        <v>5671.6955477783922</v>
      </c>
      <c r="F60" s="562"/>
      <c r="G60" s="312"/>
      <c r="H60" s="562">
        <v>5149.2725546708525</v>
      </c>
      <c r="I60" s="562"/>
      <c r="J60" s="312"/>
      <c r="K60" s="562">
        <v>-522.4229931075397</v>
      </c>
      <c r="L60" s="562"/>
      <c r="M60" s="312"/>
      <c r="N60" s="562">
        <v>-9.2110549430350357</v>
      </c>
      <c r="O60" s="562"/>
      <c r="P60" s="323"/>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row>
    <row r="61" spans="1:143" ht="12" customHeight="1" x14ac:dyDescent="0.2">
      <c r="A61" s="17"/>
      <c r="B61" s="17"/>
      <c r="C61" s="309" t="s">
        <v>281</v>
      </c>
      <c r="D61" s="309"/>
      <c r="E61" s="562">
        <v>7820.487369696596</v>
      </c>
      <c r="F61" s="562"/>
      <c r="G61" s="312"/>
      <c r="H61" s="562">
        <v>6141.3454270597131</v>
      </c>
      <c r="I61" s="562"/>
      <c r="J61" s="312"/>
      <c r="K61" s="562">
        <v>-1679.141942636883</v>
      </c>
      <c r="L61" s="562"/>
      <c r="M61" s="312"/>
      <c r="N61" s="562">
        <v>-21.471065206797039</v>
      </c>
      <c r="O61" s="562"/>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row>
    <row r="62" spans="1:143" ht="12" customHeight="1" x14ac:dyDescent="0.2">
      <c r="A62" s="17"/>
      <c r="B62" s="17"/>
      <c r="C62" s="309" t="s">
        <v>282</v>
      </c>
      <c r="D62" s="309"/>
      <c r="E62" s="562">
        <v>5060.3228168481855</v>
      </c>
      <c r="F62" s="562"/>
      <c r="G62" s="312"/>
      <c r="H62" s="562">
        <v>4241.6195414218846</v>
      </c>
      <c r="I62" s="562"/>
      <c r="J62" s="312"/>
      <c r="K62" s="562">
        <v>-818.70327542630093</v>
      </c>
      <c r="L62" s="562"/>
      <c r="M62" s="312"/>
      <c r="N62" s="562">
        <v>-16.178874452445093</v>
      </c>
      <c r="O62" s="562"/>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row>
    <row r="63" spans="1:143" ht="12" customHeight="1" x14ac:dyDescent="0.2">
      <c r="A63" s="17"/>
      <c r="B63" s="17"/>
      <c r="C63" s="309" t="s">
        <v>283</v>
      </c>
      <c r="D63" s="309"/>
      <c r="E63" s="562">
        <v>6381.7615520444087</v>
      </c>
      <c r="F63" s="562"/>
      <c r="G63" s="312"/>
      <c r="H63" s="562">
        <v>5337.7102372614972</v>
      </c>
      <c r="I63" s="562"/>
      <c r="J63" s="312"/>
      <c r="K63" s="562">
        <v>-1044.0513147829115</v>
      </c>
      <c r="L63" s="562"/>
      <c r="M63" s="312"/>
      <c r="N63" s="562">
        <v>-16.359923608371858</v>
      </c>
      <c r="O63" s="562"/>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row>
    <row r="64" spans="1:143" ht="12" customHeight="1" x14ac:dyDescent="0.2">
      <c r="A64" s="17"/>
      <c r="B64" s="17"/>
      <c r="C64" s="309" t="s">
        <v>284</v>
      </c>
      <c r="D64" s="309"/>
      <c r="E64" s="562">
        <v>8592.4175379167445</v>
      </c>
      <c r="F64" s="562"/>
      <c r="G64" s="312"/>
      <c r="H64" s="562">
        <v>7423.8977915543401</v>
      </c>
      <c r="I64" s="562"/>
      <c r="J64" s="312"/>
      <c r="K64" s="562">
        <v>-1168.5197463624045</v>
      </c>
      <c r="L64" s="562"/>
      <c r="M64" s="312"/>
      <c r="N64" s="562">
        <v>-13.599429278267072</v>
      </c>
      <c r="O64" s="562"/>
      <c r="P64" s="323"/>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row>
    <row r="65" spans="1:143" ht="12" customHeight="1" x14ac:dyDescent="0.2">
      <c r="A65" s="17"/>
      <c r="B65" s="17"/>
      <c r="C65" s="309" t="s">
        <v>285</v>
      </c>
      <c r="D65" s="309"/>
      <c r="E65" s="562">
        <v>2903.9416259836566</v>
      </c>
      <c r="F65" s="562"/>
      <c r="G65" s="312"/>
      <c r="H65" s="562">
        <v>2339.9665295511791</v>
      </c>
      <c r="I65" s="562"/>
      <c r="J65" s="312"/>
      <c r="K65" s="562">
        <v>-563.97509643247759</v>
      </c>
      <c r="L65" s="562"/>
      <c r="M65" s="312"/>
      <c r="N65" s="562">
        <v>-19.421020429136259</v>
      </c>
      <c r="O65" s="562"/>
      <c r="P65" s="323"/>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row>
    <row r="66" spans="1:143" ht="12" customHeight="1" x14ac:dyDescent="0.2">
      <c r="A66" s="17"/>
      <c r="B66" s="17"/>
      <c r="C66" s="309" t="s">
        <v>286</v>
      </c>
      <c r="D66" s="309"/>
      <c r="E66" s="562">
        <v>4966.5308358639641</v>
      </c>
      <c r="F66" s="562"/>
      <c r="G66" s="312"/>
      <c r="H66" s="562">
        <v>3887.2542031502153</v>
      </c>
      <c r="I66" s="562"/>
      <c r="J66" s="312"/>
      <c r="K66" s="562">
        <v>-1079.2766327137488</v>
      </c>
      <c r="L66" s="562"/>
      <c r="M66" s="312"/>
      <c r="N66" s="562">
        <v>-21.730996310747777</v>
      </c>
      <c r="O66" s="562"/>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row>
    <row r="67" spans="1:143" ht="12" customHeight="1" x14ac:dyDescent="0.2">
      <c r="A67" s="17"/>
      <c r="B67" s="17"/>
      <c r="C67" s="309" t="s">
        <v>287</v>
      </c>
      <c r="D67" s="309"/>
      <c r="E67" s="562">
        <v>3904.0118769231599</v>
      </c>
      <c r="F67" s="562"/>
      <c r="G67" s="312"/>
      <c r="H67" s="562">
        <v>2215.9448929461491</v>
      </c>
      <c r="I67" s="562"/>
      <c r="J67" s="312"/>
      <c r="K67" s="562">
        <v>-1688.0669839770108</v>
      </c>
      <c r="L67" s="562"/>
      <c r="M67" s="312"/>
      <c r="N67" s="562">
        <v>-43.239289151635845</v>
      </c>
      <c r="O67" s="562"/>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row>
    <row r="68" spans="1:143" ht="12" customHeight="1" x14ac:dyDescent="0.2">
      <c r="A68" s="17"/>
      <c r="B68" s="17"/>
      <c r="C68" s="309" t="s">
        <v>288</v>
      </c>
      <c r="D68" s="309"/>
      <c r="E68" s="562">
        <v>4277.8073062632247</v>
      </c>
      <c r="F68" s="562"/>
      <c r="G68" s="312"/>
      <c r="H68" s="562">
        <v>3413.2218751740238</v>
      </c>
      <c r="I68" s="562"/>
      <c r="J68" s="312"/>
      <c r="K68" s="562">
        <v>-864.58543108920094</v>
      </c>
      <c r="L68" s="562"/>
      <c r="M68" s="312"/>
      <c r="N68" s="562">
        <v>-20.210948488103799</v>
      </c>
      <c r="O68" s="562"/>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row>
    <row r="69" spans="1:143" ht="12" customHeight="1" x14ac:dyDescent="0.2">
      <c r="A69" s="17"/>
      <c r="B69" s="17"/>
      <c r="C69" s="381" t="s">
        <v>289</v>
      </c>
      <c r="D69" s="381"/>
      <c r="E69" s="562">
        <v>2813.4864610643262</v>
      </c>
      <c r="F69" s="562"/>
      <c r="G69" s="312"/>
      <c r="H69" s="562">
        <v>2088.919510857379</v>
      </c>
      <c r="I69" s="562"/>
      <c r="J69" s="312"/>
      <c r="K69" s="562">
        <v>-724.56695020694724</v>
      </c>
      <c r="L69" s="562"/>
      <c r="M69" s="312"/>
      <c r="N69" s="562">
        <v>-25.753347678554231</v>
      </c>
      <c r="O69" s="562"/>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row>
    <row r="70" spans="1:143" ht="12" customHeight="1" x14ac:dyDescent="0.2">
      <c r="A70" s="17"/>
      <c r="B70" s="17"/>
      <c r="C70" s="309" t="s">
        <v>290</v>
      </c>
      <c r="D70" s="309"/>
      <c r="E70" s="562">
        <v>2634.5661544901554</v>
      </c>
      <c r="F70" s="562"/>
      <c r="G70" s="312"/>
      <c r="H70" s="562">
        <v>2880.4391839205591</v>
      </c>
      <c r="I70" s="562"/>
      <c r="J70" s="312"/>
      <c r="K70" s="562">
        <v>245.87302943040368</v>
      </c>
      <c r="L70" s="562"/>
      <c r="M70" s="312"/>
      <c r="N70" s="562">
        <v>9.3325813440424064</v>
      </c>
      <c r="O70" s="562"/>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row>
    <row r="71" spans="1:143" ht="3.95" customHeight="1" x14ac:dyDescent="0.2">
      <c r="A71" s="17"/>
      <c r="B71" s="17"/>
      <c r="C71" s="17"/>
      <c r="D71" s="17"/>
      <c r="E71" s="563"/>
      <c r="F71" s="563"/>
      <c r="G71" s="17"/>
      <c r="H71" s="563"/>
      <c r="I71" s="563"/>
      <c r="J71" s="17"/>
      <c r="K71" s="563"/>
      <c r="L71" s="563"/>
      <c r="M71" s="17"/>
      <c r="N71" s="562"/>
      <c r="O71" s="562"/>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row>
    <row r="72" spans="1:143" ht="12" customHeight="1" x14ac:dyDescent="0.2">
      <c r="A72" s="17"/>
      <c r="B72" s="301" t="s">
        <v>292</v>
      </c>
      <c r="C72" s="17"/>
      <c r="D72" s="17"/>
      <c r="E72" s="563"/>
      <c r="F72" s="563"/>
      <c r="G72" s="17"/>
      <c r="H72" s="563"/>
      <c r="I72" s="563"/>
      <c r="J72" s="17"/>
      <c r="K72" s="563"/>
      <c r="L72" s="563"/>
      <c r="M72" s="17"/>
      <c r="N72" s="562"/>
      <c r="O72" s="562"/>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row>
    <row r="73" spans="1:143" ht="12" customHeight="1" x14ac:dyDescent="0.2">
      <c r="A73" s="17"/>
      <c r="B73" s="17"/>
      <c r="C73" s="17" t="s">
        <v>293</v>
      </c>
      <c r="D73" s="17"/>
      <c r="E73" s="562">
        <v>4716.317516210449</v>
      </c>
      <c r="F73" s="562"/>
      <c r="G73" s="312"/>
      <c r="H73" s="562">
        <v>3838.4805892910954</v>
      </c>
      <c r="I73" s="562"/>
      <c r="J73" s="312"/>
      <c r="K73" s="562">
        <v>-877.83692691935357</v>
      </c>
      <c r="L73" s="562"/>
      <c r="M73" s="312"/>
      <c r="N73" s="562">
        <v>-18.612761416129032</v>
      </c>
      <c r="O73" s="562"/>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row>
    <row r="74" spans="1:143" ht="12" customHeight="1" x14ac:dyDescent="0.2">
      <c r="A74" s="17"/>
      <c r="B74" s="17"/>
      <c r="C74" s="17" t="s">
        <v>294</v>
      </c>
      <c r="D74" s="17"/>
      <c r="E74" s="562">
        <v>2044.2151902482185</v>
      </c>
      <c r="F74" s="562"/>
      <c r="G74" s="312"/>
      <c r="H74" s="562">
        <v>1644.4390700743857</v>
      </c>
      <c r="I74" s="562"/>
      <c r="J74" s="312"/>
      <c r="K74" s="562">
        <v>-399.77612017383285</v>
      </c>
      <c r="L74" s="562"/>
      <c r="M74" s="312"/>
      <c r="N74" s="562">
        <v>-19.556459715246028</v>
      </c>
      <c r="O74" s="562"/>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row>
    <row r="75" spans="1:143" ht="3.75" customHeight="1" x14ac:dyDescent="0.2">
      <c r="A75" s="17"/>
      <c r="B75" s="17"/>
      <c r="C75" s="17"/>
      <c r="D75" s="17"/>
      <c r="E75" s="312"/>
      <c r="F75" s="17"/>
      <c r="G75" s="17"/>
      <c r="H75" s="312"/>
      <c r="I75" s="17"/>
      <c r="J75" s="17"/>
      <c r="K75" s="396"/>
      <c r="L75" s="17"/>
      <c r="M75" s="17"/>
      <c r="N75" s="377"/>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row>
    <row r="76" spans="1:143" ht="15.75" customHeight="1" x14ac:dyDescent="0.2">
      <c r="A76" s="313"/>
      <c r="B76" s="316" t="s">
        <v>702</v>
      </c>
      <c r="C76" s="317"/>
      <c r="D76" s="317"/>
      <c r="E76" s="570">
        <v>85276</v>
      </c>
      <c r="F76" s="570"/>
      <c r="G76" s="316"/>
      <c r="H76" s="570">
        <v>57316</v>
      </c>
      <c r="I76" s="570"/>
      <c r="J76" s="316"/>
      <c r="K76" s="570">
        <v>-27960</v>
      </c>
      <c r="L76" s="570"/>
      <c r="M76" s="316"/>
      <c r="N76" s="564">
        <v>-32.787654205169098</v>
      </c>
      <c r="O76" s="564"/>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row>
    <row r="77" spans="1:143" ht="12" customHeight="1" x14ac:dyDescent="0.2">
      <c r="A77" s="17"/>
      <c r="B77" s="301" t="s">
        <v>276</v>
      </c>
      <c r="C77" s="17"/>
      <c r="D77" s="17"/>
      <c r="E77" s="563"/>
      <c r="F77" s="563"/>
      <c r="G77" s="17"/>
      <c r="H77" s="563"/>
      <c r="I77" s="563"/>
      <c r="J77" s="17"/>
      <c r="K77" s="563"/>
      <c r="L77" s="563"/>
      <c r="M77" s="17"/>
      <c r="N77" s="562"/>
      <c r="O77" s="562"/>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row>
    <row r="78" spans="1:143" ht="12" customHeight="1" x14ac:dyDescent="0.2">
      <c r="A78" s="17"/>
      <c r="B78" s="17"/>
      <c r="C78" s="17" t="s">
        <v>176</v>
      </c>
      <c r="D78" s="17"/>
      <c r="E78" s="563">
        <v>84152</v>
      </c>
      <c r="F78" s="563"/>
      <c r="G78" s="17"/>
      <c r="H78" s="563">
        <v>56445</v>
      </c>
      <c r="I78" s="563"/>
      <c r="J78" s="17"/>
      <c r="K78" s="563">
        <v>-27707</v>
      </c>
      <c r="L78" s="563"/>
      <c r="M78" s="17"/>
      <c r="N78" s="562">
        <v>-32.92494533700922</v>
      </c>
      <c r="O78" s="562"/>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row>
    <row r="79" spans="1:143" ht="12" customHeight="1" x14ac:dyDescent="0.2">
      <c r="A79" s="17"/>
      <c r="B79" s="17"/>
      <c r="C79" s="17" t="s">
        <v>177</v>
      </c>
      <c r="D79" s="17"/>
      <c r="E79" s="563">
        <v>972</v>
      </c>
      <c r="F79" s="563"/>
      <c r="G79" s="17"/>
      <c r="H79" s="563">
        <v>761</v>
      </c>
      <c r="I79" s="563"/>
      <c r="J79" s="17"/>
      <c r="K79" s="563">
        <v>-211</v>
      </c>
      <c r="L79" s="563"/>
      <c r="M79" s="17"/>
      <c r="N79" s="562">
        <v>-21.707818930041153</v>
      </c>
      <c r="O79" s="562"/>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row>
    <row r="80" spans="1:143" ht="12" customHeight="1" x14ac:dyDescent="0.2">
      <c r="A80" s="17"/>
      <c r="B80" s="17"/>
      <c r="C80" s="17" t="s">
        <v>701</v>
      </c>
      <c r="D80" s="17"/>
      <c r="E80" s="563">
        <v>152</v>
      </c>
      <c r="F80" s="563"/>
      <c r="G80" s="17"/>
      <c r="H80" s="563">
        <v>110</v>
      </c>
      <c r="I80" s="563"/>
      <c r="J80" s="17"/>
      <c r="K80" s="563">
        <v>-42</v>
      </c>
      <c r="L80" s="563"/>
      <c r="M80" s="17"/>
      <c r="N80" s="562">
        <v>-27.631578947368421</v>
      </c>
      <c r="O80" s="562"/>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row>
    <row r="81" spans="1:143" ht="3.95" customHeight="1" x14ac:dyDescent="0.2">
      <c r="A81" s="17"/>
      <c r="B81" s="17"/>
      <c r="C81" s="17"/>
      <c r="D81" s="17"/>
      <c r="E81" s="563"/>
      <c r="F81" s="563"/>
      <c r="G81" s="17"/>
      <c r="H81" s="563"/>
      <c r="I81" s="563"/>
      <c r="J81" s="17"/>
      <c r="K81" s="563"/>
      <c r="L81" s="563"/>
      <c r="M81" s="17"/>
      <c r="N81" s="562"/>
      <c r="O81" s="562"/>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row>
    <row r="82" spans="1:143" ht="12" customHeight="1" x14ac:dyDescent="0.2">
      <c r="A82" s="17"/>
      <c r="B82" s="301" t="s">
        <v>292</v>
      </c>
      <c r="C82" s="17"/>
      <c r="D82" s="17"/>
      <c r="E82" s="563"/>
      <c r="F82" s="563"/>
      <c r="G82" s="17"/>
      <c r="H82" s="563"/>
      <c r="I82" s="563"/>
      <c r="J82" s="17"/>
      <c r="K82" s="563"/>
      <c r="L82" s="563"/>
      <c r="M82" s="17"/>
      <c r="N82" s="562"/>
      <c r="O82" s="562"/>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row>
    <row r="83" spans="1:143" ht="12" customHeight="1" x14ac:dyDescent="0.2">
      <c r="A83" s="17"/>
      <c r="B83" s="17"/>
      <c r="C83" s="17" t="s">
        <v>293</v>
      </c>
      <c r="D83" s="17"/>
      <c r="E83" s="563">
        <v>39048</v>
      </c>
      <c r="F83" s="563"/>
      <c r="G83" s="17"/>
      <c r="H83" s="563">
        <v>26616</v>
      </c>
      <c r="I83" s="563"/>
      <c r="J83" s="17"/>
      <c r="K83" s="563">
        <v>-12432</v>
      </c>
      <c r="L83" s="563"/>
      <c r="M83" s="17"/>
      <c r="N83" s="562">
        <v>-31.837738168408112</v>
      </c>
      <c r="O83" s="562"/>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row>
    <row r="84" spans="1:143" ht="12" customHeight="1" x14ac:dyDescent="0.2">
      <c r="A84" s="17"/>
      <c r="B84" s="17"/>
      <c r="C84" s="17" t="s">
        <v>294</v>
      </c>
      <c r="D84" s="17"/>
      <c r="E84" s="563">
        <v>46228</v>
      </c>
      <c r="F84" s="563"/>
      <c r="G84" s="17"/>
      <c r="H84" s="563">
        <v>30700</v>
      </c>
      <c r="I84" s="563"/>
      <c r="J84" s="17"/>
      <c r="K84" s="563">
        <v>-15528</v>
      </c>
      <c r="L84" s="563"/>
      <c r="M84" s="17"/>
      <c r="N84" s="562">
        <v>-33.590032015228864</v>
      </c>
      <c r="O84" s="562"/>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row>
    <row r="85" spans="1:143" ht="6" customHeight="1" x14ac:dyDescent="0.2">
      <c r="A85" s="17"/>
      <c r="B85" s="17"/>
      <c r="C85" s="17"/>
      <c r="D85" s="17"/>
      <c r="E85" s="563"/>
      <c r="F85" s="563"/>
      <c r="G85" s="17"/>
      <c r="H85" s="563"/>
      <c r="I85" s="563"/>
      <c r="J85" s="17"/>
      <c r="K85" s="563"/>
      <c r="L85" s="563"/>
      <c r="M85" s="17"/>
      <c r="N85" s="562"/>
      <c r="O85" s="562"/>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row>
    <row r="86" spans="1:143" ht="12" customHeight="1" x14ac:dyDescent="0.2">
      <c r="A86" s="310"/>
      <c r="B86" s="301" t="s">
        <v>761</v>
      </c>
      <c r="C86" s="311"/>
      <c r="D86" s="311"/>
      <c r="E86" s="569">
        <v>552.1032556617921</v>
      </c>
      <c r="F86" s="569"/>
      <c r="G86" s="416"/>
      <c r="H86" s="569">
        <v>382.37249202312114</v>
      </c>
      <c r="I86" s="569"/>
      <c r="J86" s="416"/>
      <c r="K86" s="569">
        <v>-169.73076363867096</v>
      </c>
      <c r="L86" s="569"/>
      <c r="M86" s="416"/>
      <c r="N86" s="569">
        <v>-30.742576121058921</v>
      </c>
      <c r="O86" s="569"/>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row>
    <row r="87" spans="1:143" ht="12" customHeight="1" x14ac:dyDescent="0.2">
      <c r="A87" s="17"/>
      <c r="B87" s="301" t="s">
        <v>292</v>
      </c>
      <c r="C87" s="17"/>
      <c r="D87" s="17"/>
      <c r="E87" s="563"/>
      <c r="F87" s="563"/>
      <c r="G87" s="17"/>
      <c r="H87" s="563"/>
      <c r="I87" s="563"/>
      <c r="J87" s="17"/>
      <c r="K87" s="563"/>
      <c r="L87" s="563"/>
      <c r="M87" s="17"/>
      <c r="N87" s="562"/>
      <c r="O87" s="562"/>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row>
    <row r="88" spans="1:143" ht="12" customHeight="1" x14ac:dyDescent="0.2">
      <c r="A88" s="17"/>
      <c r="B88" s="17"/>
      <c r="C88" s="17" t="s">
        <v>293</v>
      </c>
      <c r="D88" s="17"/>
      <c r="E88" s="562">
        <v>488.30500142646139</v>
      </c>
      <c r="F88" s="562"/>
      <c r="G88" s="312"/>
      <c r="H88" s="562">
        <v>343.62544562020685</v>
      </c>
      <c r="I88" s="562"/>
      <c r="J88" s="17"/>
      <c r="K88" s="562">
        <v>-144.67955580625454</v>
      </c>
      <c r="L88" s="562"/>
      <c r="M88" s="312"/>
      <c r="N88" s="562">
        <v>-29.628931791320849</v>
      </c>
      <c r="O88" s="562"/>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row>
    <row r="89" spans="1:143" ht="12" customHeight="1" x14ac:dyDescent="0.2">
      <c r="A89" s="17"/>
      <c r="B89" s="17"/>
      <c r="C89" s="17" t="s">
        <v>294</v>
      </c>
      <c r="D89" s="17"/>
      <c r="E89" s="562">
        <v>620.5916953307501</v>
      </c>
      <c r="F89" s="562"/>
      <c r="G89" s="312"/>
      <c r="H89" s="562">
        <v>423.80315517942648</v>
      </c>
      <c r="I89" s="562"/>
      <c r="J89" s="17"/>
      <c r="K89" s="562">
        <v>-196.78854015132362</v>
      </c>
      <c r="L89" s="562"/>
      <c r="M89" s="312"/>
      <c r="N89" s="562">
        <v>-31.709824935127973</v>
      </c>
      <c r="O89" s="562"/>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row>
    <row r="90" spans="1:143" ht="3.75" customHeight="1" x14ac:dyDescent="0.2">
      <c r="A90" s="17"/>
      <c r="B90" s="17"/>
      <c r="C90" s="17"/>
      <c r="D90" s="17"/>
      <c r="E90" s="17"/>
      <c r="F90" s="17"/>
      <c r="G90" s="17"/>
      <c r="H90" s="17"/>
      <c r="I90" s="17"/>
      <c r="J90" s="17"/>
      <c r="K90" s="17"/>
      <c r="L90" s="17"/>
      <c r="M90" s="17"/>
      <c r="O90" s="312"/>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row>
    <row r="91" spans="1:143" ht="23.25" customHeight="1" x14ac:dyDescent="0.2">
      <c r="A91" s="553" t="s">
        <v>791</v>
      </c>
      <c r="B91" s="554"/>
      <c r="C91" s="554"/>
      <c r="D91" s="554"/>
      <c r="E91" s="554"/>
      <c r="F91" s="554"/>
      <c r="G91" s="554"/>
      <c r="H91" s="554"/>
      <c r="I91" s="554"/>
      <c r="J91" s="554"/>
      <c r="K91" s="554"/>
      <c r="L91" s="554"/>
      <c r="M91" s="554"/>
      <c r="N91" s="554"/>
      <c r="O91" s="554"/>
    </row>
    <row r="92" spans="1:143" ht="33.75" customHeight="1" x14ac:dyDescent="0.2">
      <c r="A92" s="572" t="s">
        <v>840</v>
      </c>
      <c r="B92" s="572"/>
      <c r="C92" s="572"/>
      <c r="D92" s="572"/>
      <c r="E92" s="572"/>
      <c r="F92" s="572"/>
      <c r="G92" s="572"/>
      <c r="H92" s="572"/>
      <c r="I92" s="572"/>
      <c r="J92" s="572"/>
      <c r="K92" s="572"/>
      <c r="L92" s="572"/>
      <c r="M92" s="572"/>
      <c r="N92" s="572"/>
      <c r="O92" s="572"/>
    </row>
    <row r="95" spans="1:143" x14ac:dyDescent="0.2">
      <c r="O95" s="323"/>
    </row>
  </sheetData>
  <mergeCells count="323">
    <mergeCell ref="A1:C1"/>
    <mergeCell ref="A91:O91"/>
    <mergeCell ref="A92:O92"/>
    <mergeCell ref="E7:I7"/>
    <mergeCell ref="E8:F8"/>
    <mergeCell ref="H8:I8"/>
    <mergeCell ref="E9:F9"/>
    <mergeCell ref="H9:I9"/>
    <mergeCell ref="E10:F10"/>
    <mergeCell ref="H10:I10"/>
    <mergeCell ref="K8:L8"/>
    <mergeCell ref="N8:O8"/>
    <mergeCell ref="K9:L9"/>
    <mergeCell ref="N9:O9"/>
    <mergeCell ref="K10:L10"/>
    <mergeCell ref="N10:O10"/>
    <mergeCell ref="E15:F15"/>
    <mergeCell ref="H15:I15"/>
    <mergeCell ref="K15:L15"/>
    <mergeCell ref="N15:O15"/>
    <mergeCell ref="E16:F16"/>
    <mergeCell ref="H16:I16"/>
    <mergeCell ref="K16:L16"/>
    <mergeCell ref="N16:O16"/>
    <mergeCell ref="E11:F11"/>
    <mergeCell ref="H11:I11"/>
    <mergeCell ref="K11:L11"/>
    <mergeCell ref="N11:O11"/>
    <mergeCell ref="E13:F13"/>
    <mergeCell ref="H13:I13"/>
    <mergeCell ref="K13:L13"/>
    <mergeCell ref="N13:O13"/>
    <mergeCell ref="E19:F19"/>
    <mergeCell ref="H19:I19"/>
    <mergeCell ref="K19:L19"/>
    <mergeCell ref="N19:O19"/>
    <mergeCell ref="E20:F20"/>
    <mergeCell ref="H20:I20"/>
    <mergeCell ref="K20:L20"/>
    <mergeCell ref="N20:O20"/>
    <mergeCell ref="E17:F17"/>
    <mergeCell ref="H17:I17"/>
    <mergeCell ref="K17:L17"/>
    <mergeCell ref="N17:O17"/>
    <mergeCell ref="E18:F18"/>
    <mergeCell ref="H18:I18"/>
    <mergeCell ref="K18:L18"/>
    <mergeCell ref="N18:O18"/>
    <mergeCell ref="E23:F23"/>
    <mergeCell ref="H23:I23"/>
    <mergeCell ref="K23:L23"/>
    <mergeCell ref="N23:O23"/>
    <mergeCell ref="E24:F24"/>
    <mergeCell ref="H24:I24"/>
    <mergeCell ref="K24:L24"/>
    <mergeCell ref="N24:O24"/>
    <mergeCell ref="E21:F21"/>
    <mergeCell ref="H21:I21"/>
    <mergeCell ref="K21:L21"/>
    <mergeCell ref="N21:O21"/>
    <mergeCell ref="E22:F22"/>
    <mergeCell ref="H22:I22"/>
    <mergeCell ref="K22:L22"/>
    <mergeCell ref="N22:O22"/>
    <mergeCell ref="E27:F27"/>
    <mergeCell ref="H27:I27"/>
    <mergeCell ref="K27:L27"/>
    <mergeCell ref="N27:O27"/>
    <mergeCell ref="E28:F28"/>
    <mergeCell ref="H28:I28"/>
    <mergeCell ref="K28:L28"/>
    <mergeCell ref="N28:O28"/>
    <mergeCell ref="E25:F25"/>
    <mergeCell ref="H25:I25"/>
    <mergeCell ref="K25:L25"/>
    <mergeCell ref="N25:O25"/>
    <mergeCell ref="E26:F26"/>
    <mergeCell ref="H26:I26"/>
    <mergeCell ref="K26:L26"/>
    <mergeCell ref="N26:O26"/>
    <mergeCell ref="E31:F31"/>
    <mergeCell ref="H31:I31"/>
    <mergeCell ref="K31:L31"/>
    <mergeCell ref="N31:O31"/>
    <mergeCell ref="E32:F32"/>
    <mergeCell ref="H32:I32"/>
    <mergeCell ref="K32:L32"/>
    <mergeCell ref="N32:O32"/>
    <mergeCell ref="E29:F29"/>
    <mergeCell ref="H29:I29"/>
    <mergeCell ref="K29:L29"/>
    <mergeCell ref="N29:O29"/>
    <mergeCell ref="E30:F30"/>
    <mergeCell ref="H30:I30"/>
    <mergeCell ref="K30:L30"/>
    <mergeCell ref="N30:O30"/>
    <mergeCell ref="E35:F35"/>
    <mergeCell ref="H35:I35"/>
    <mergeCell ref="K35:L35"/>
    <mergeCell ref="N35:O35"/>
    <mergeCell ref="E36:F36"/>
    <mergeCell ref="H36:I36"/>
    <mergeCell ref="K36:L36"/>
    <mergeCell ref="N36:O36"/>
    <mergeCell ref="E33:F33"/>
    <mergeCell ref="H33:I33"/>
    <mergeCell ref="K33:L33"/>
    <mergeCell ref="N33:O33"/>
    <mergeCell ref="E34:F34"/>
    <mergeCell ref="H34:I34"/>
    <mergeCell ref="K34:L34"/>
    <mergeCell ref="N34:O34"/>
    <mergeCell ref="E39:F39"/>
    <mergeCell ref="H39:I39"/>
    <mergeCell ref="K39:L39"/>
    <mergeCell ref="N39:O39"/>
    <mergeCell ref="E40:F40"/>
    <mergeCell ref="H40:I40"/>
    <mergeCell ref="K40:L40"/>
    <mergeCell ref="N40:O40"/>
    <mergeCell ref="E37:F37"/>
    <mergeCell ref="H37:I37"/>
    <mergeCell ref="K37:L37"/>
    <mergeCell ref="N37:O37"/>
    <mergeCell ref="E38:F38"/>
    <mergeCell ref="H38:I38"/>
    <mergeCell ref="K38:L38"/>
    <mergeCell ref="N38:O38"/>
    <mergeCell ref="E43:F43"/>
    <mergeCell ref="H43:I43"/>
    <mergeCell ref="K43:L43"/>
    <mergeCell ref="N43:O43"/>
    <mergeCell ref="E44:F44"/>
    <mergeCell ref="H44:I44"/>
    <mergeCell ref="K44:L44"/>
    <mergeCell ref="N44:O44"/>
    <mergeCell ref="E41:F41"/>
    <mergeCell ref="H41:I41"/>
    <mergeCell ref="K41:L41"/>
    <mergeCell ref="N41:O41"/>
    <mergeCell ref="E42:F42"/>
    <mergeCell ref="H42:I42"/>
    <mergeCell ref="K42:L42"/>
    <mergeCell ref="N42:O42"/>
    <mergeCell ref="E47:F47"/>
    <mergeCell ref="H47:I47"/>
    <mergeCell ref="K47:L47"/>
    <mergeCell ref="N47:O47"/>
    <mergeCell ref="E48:F48"/>
    <mergeCell ref="H48:I48"/>
    <mergeCell ref="K48:L48"/>
    <mergeCell ref="N48:O48"/>
    <mergeCell ref="E45:F45"/>
    <mergeCell ref="H45:I45"/>
    <mergeCell ref="K45:L45"/>
    <mergeCell ref="N45:O45"/>
    <mergeCell ref="E46:F46"/>
    <mergeCell ref="H46:I46"/>
    <mergeCell ref="K46:L46"/>
    <mergeCell ref="N46:O46"/>
    <mergeCell ref="E51:F51"/>
    <mergeCell ref="H51:I51"/>
    <mergeCell ref="K51:L51"/>
    <mergeCell ref="N51:O51"/>
    <mergeCell ref="E52:F52"/>
    <mergeCell ref="H52:I52"/>
    <mergeCell ref="K52:L52"/>
    <mergeCell ref="N52:O52"/>
    <mergeCell ref="E49:F49"/>
    <mergeCell ref="H49:I49"/>
    <mergeCell ref="K49:L49"/>
    <mergeCell ref="N49:O49"/>
    <mergeCell ref="E50:F50"/>
    <mergeCell ref="H50:I50"/>
    <mergeCell ref="K50:L50"/>
    <mergeCell ref="N50:O50"/>
    <mergeCell ref="E55:F55"/>
    <mergeCell ref="H55:I55"/>
    <mergeCell ref="K55:L55"/>
    <mergeCell ref="N55:O55"/>
    <mergeCell ref="E56:F56"/>
    <mergeCell ref="H56:I56"/>
    <mergeCell ref="K56:L56"/>
    <mergeCell ref="N56:O56"/>
    <mergeCell ref="E53:F53"/>
    <mergeCell ref="H53:I53"/>
    <mergeCell ref="K53:L53"/>
    <mergeCell ref="N53:O53"/>
    <mergeCell ref="E54:F54"/>
    <mergeCell ref="H54:I54"/>
    <mergeCell ref="K54:L54"/>
    <mergeCell ref="N54:O54"/>
    <mergeCell ref="E59:F59"/>
    <mergeCell ref="H59:I59"/>
    <mergeCell ref="K59:L59"/>
    <mergeCell ref="N59:O59"/>
    <mergeCell ref="E60:F60"/>
    <mergeCell ref="H60:I60"/>
    <mergeCell ref="K60:L60"/>
    <mergeCell ref="N60:O60"/>
    <mergeCell ref="E57:F57"/>
    <mergeCell ref="H57:I57"/>
    <mergeCell ref="K57:L57"/>
    <mergeCell ref="N57:O57"/>
    <mergeCell ref="E58:F58"/>
    <mergeCell ref="H58:I58"/>
    <mergeCell ref="K58:L58"/>
    <mergeCell ref="N58:O58"/>
    <mergeCell ref="E63:F63"/>
    <mergeCell ref="H63:I63"/>
    <mergeCell ref="K63:L63"/>
    <mergeCell ref="N63:O63"/>
    <mergeCell ref="E64:F64"/>
    <mergeCell ref="H64:I64"/>
    <mergeCell ref="K64:L64"/>
    <mergeCell ref="N64:O64"/>
    <mergeCell ref="E61:F61"/>
    <mergeCell ref="H61:I61"/>
    <mergeCell ref="K61:L61"/>
    <mergeCell ref="N61:O61"/>
    <mergeCell ref="E62:F62"/>
    <mergeCell ref="H62:I62"/>
    <mergeCell ref="K62:L62"/>
    <mergeCell ref="N62:O62"/>
    <mergeCell ref="E67:F67"/>
    <mergeCell ref="H67:I67"/>
    <mergeCell ref="K67:L67"/>
    <mergeCell ref="N67:O67"/>
    <mergeCell ref="E68:F68"/>
    <mergeCell ref="H68:I68"/>
    <mergeCell ref="K68:L68"/>
    <mergeCell ref="N68:O68"/>
    <mergeCell ref="E65:F65"/>
    <mergeCell ref="H65:I65"/>
    <mergeCell ref="K65:L65"/>
    <mergeCell ref="N65:O65"/>
    <mergeCell ref="E66:F66"/>
    <mergeCell ref="H66:I66"/>
    <mergeCell ref="K66:L66"/>
    <mergeCell ref="N66:O66"/>
    <mergeCell ref="E71:F71"/>
    <mergeCell ref="H71:I71"/>
    <mergeCell ref="K71:L71"/>
    <mergeCell ref="N71:O71"/>
    <mergeCell ref="E72:F72"/>
    <mergeCell ref="H72:I72"/>
    <mergeCell ref="K72:L72"/>
    <mergeCell ref="N72:O72"/>
    <mergeCell ref="E69:F69"/>
    <mergeCell ref="H69:I69"/>
    <mergeCell ref="K69:L69"/>
    <mergeCell ref="N69:O69"/>
    <mergeCell ref="E70:F70"/>
    <mergeCell ref="H70:I70"/>
    <mergeCell ref="K70:L70"/>
    <mergeCell ref="N70:O70"/>
    <mergeCell ref="E76:F76"/>
    <mergeCell ref="H76:I76"/>
    <mergeCell ref="K76:L76"/>
    <mergeCell ref="N76:O76"/>
    <mergeCell ref="E77:F77"/>
    <mergeCell ref="H77:I77"/>
    <mergeCell ref="K77:L77"/>
    <mergeCell ref="N77:O77"/>
    <mergeCell ref="E73:F73"/>
    <mergeCell ref="H73:I73"/>
    <mergeCell ref="K73:L73"/>
    <mergeCell ref="N73:O73"/>
    <mergeCell ref="E74:F74"/>
    <mergeCell ref="H74:I74"/>
    <mergeCell ref="K74:L74"/>
    <mergeCell ref="N74:O74"/>
    <mergeCell ref="E80:F80"/>
    <mergeCell ref="H80:I80"/>
    <mergeCell ref="K80:L80"/>
    <mergeCell ref="N80:O80"/>
    <mergeCell ref="E81:F81"/>
    <mergeCell ref="H81:I81"/>
    <mergeCell ref="K81:L81"/>
    <mergeCell ref="N81:O81"/>
    <mergeCell ref="E78:F78"/>
    <mergeCell ref="H78:I78"/>
    <mergeCell ref="K78:L78"/>
    <mergeCell ref="N78:O78"/>
    <mergeCell ref="E79:F79"/>
    <mergeCell ref="H79:I79"/>
    <mergeCell ref="K79:L79"/>
    <mergeCell ref="N79:O79"/>
    <mergeCell ref="H85:I85"/>
    <mergeCell ref="K85:L85"/>
    <mergeCell ref="N85:O85"/>
    <mergeCell ref="E82:F82"/>
    <mergeCell ref="H82:I82"/>
    <mergeCell ref="K82:L82"/>
    <mergeCell ref="N82:O82"/>
    <mergeCell ref="E83:F83"/>
    <mergeCell ref="H83:I83"/>
    <mergeCell ref="K83:L83"/>
    <mergeCell ref="N83:O83"/>
    <mergeCell ref="K7:O7"/>
    <mergeCell ref="I1:O1"/>
    <mergeCell ref="G2:O4"/>
    <mergeCell ref="E88:F88"/>
    <mergeCell ref="H88:I88"/>
    <mergeCell ref="K88:L88"/>
    <mergeCell ref="N88:O88"/>
    <mergeCell ref="E89:F89"/>
    <mergeCell ref="H89:I89"/>
    <mergeCell ref="K89:L89"/>
    <mergeCell ref="N89:O89"/>
    <mergeCell ref="E86:F86"/>
    <mergeCell ref="H86:I86"/>
    <mergeCell ref="K86:L86"/>
    <mergeCell ref="N86:O86"/>
    <mergeCell ref="E87:F87"/>
    <mergeCell ref="H87:I87"/>
    <mergeCell ref="K87:L87"/>
    <mergeCell ref="N87:O87"/>
    <mergeCell ref="E84:F84"/>
    <mergeCell ref="H84:I84"/>
    <mergeCell ref="K84:L84"/>
    <mergeCell ref="N84:O84"/>
    <mergeCell ref="E85:F85"/>
  </mergeCells>
  <printOptions horizontalCentered="1"/>
  <pageMargins left="0.23622047244094491" right="0.23622047244094491" top="0.47244094488188981" bottom="0.19685039370078741" header="0.31496062992125984" footer="0.31496062992125984"/>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87"/>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7.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 width="12.28515625" style="15" customWidth="1"/>
    <col min="17" max="16384" width="11.42578125" style="15"/>
  </cols>
  <sheetData>
    <row r="1" spans="1:143" s="13" customFormat="1" ht="18" customHeight="1" x14ac:dyDescent="0.2">
      <c r="A1" s="551" t="s">
        <v>173</v>
      </c>
      <c r="B1" s="552"/>
      <c r="C1" s="552"/>
      <c r="D1" s="380"/>
      <c r="E1" s="380"/>
      <c r="F1" s="380"/>
      <c r="G1" s="11" t="s">
        <v>174</v>
      </c>
      <c r="H1" s="1"/>
      <c r="I1" s="537"/>
      <c r="J1" s="537"/>
      <c r="K1" s="537"/>
      <c r="L1" s="537"/>
      <c r="M1" s="537"/>
      <c r="N1" s="537"/>
      <c r="O1" s="537"/>
      <c r="P1" s="12"/>
    </row>
    <row r="2" spans="1:143" s="13" customFormat="1" ht="12.75" customHeight="1" x14ac:dyDescent="0.15">
      <c r="A2" s="14"/>
      <c r="B2" s="12"/>
      <c r="C2" s="12"/>
      <c r="D2" s="12"/>
      <c r="E2" s="12"/>
      <c r="F2" s="12"/>
      <c r="G2" s="536" t="s">
        <v>782</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431"/>
      <c r="H5" s="431"/>
      <c r="I5" s="431"/>
      <c r="J5" s="431"/>
      <c r="K5" s="431"/>
      <c r="L5" s="431"/>
      <c r="M5" s="431"/>
      <c r="N5" s="431"/>
      <c r="O5" s="431"/>
      <c r="P5" s="11"/>
      <c r="Q5" s="11"/>
      <c r="R5" s="11"/>
      <c r="S5" s="1"/>
    </row>
    <row r="6" spans="1:143" s="13" customFormat="1" ht="12.75" customHeight="1" thickBot="1" x14ac:dyDescent="0.2">
      <c r="A6" s="14"/>
      <c r="B6" s="12"/>
      <c r="C6" s="12"/>
      <c r="D6" s="12"/>
      <c r="E6" s="12"/>
      <c r="F6" s="12"/>
      <c r="G6" s="419"/>
      <c r="H6" s="419"/>
      <c r="I6" s="419"/>
      <c r="J6" s="419"/>
      <c r="K6" s="419"/>
      <c r="L6" s="419"/>
      <c r="M6" s="419"/>
      <c r="N6" s="419"/>
      <c r="O6" s="419"/>
      <c r="P6" s="11"/>
      <c r="Q6" s="11"/>
      <c r="R6" s="11"/>
      <c r="S6" s="1"/>
    </row>
    <row r="7" spans="1:143" ht="22.5" customHeight="1" x14ac:dyDescent="0.2">
      <c r="A7" s="301"/>
      <c r="B7" s="17"/>
      <c r="C7" s="17"/>
      <c r="D7" s="17"/>
      <c r="E7" s="566" t="s">
        <v>166</v>
      </c>
      <c r="F7" s="566"/>
      <c r="G7" s="566"/>
      <c r="H7" s="566"/>
      <c r="I7" s="566"/>
      <c r="J7" s="388"/>
      <c r="K7" s="565" t="s">
        <v>744</v>
      </c>
      <c r="L7" s="566"/>
      <c r="M7" s="566"/>
      <c r="N7" s="566"/>
      <c r="O7" s="56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E8" s="542">
        <v>2019</v>
      </c>
      <c r="F8" s="542"/>
      <c r="G8" s="440"/>
      <c r="H8" s="542">
        <v>2020</v>
      </c>
      <c r="I8" s="542"/>
      <c r="J8" s="301"/>
      <c r="K8" s="542" t="s">
        <v>175</v>
      </c>
      <c r="L8" s="542"/>
      <c r="M8" s="440"/>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411" t="s">
        <v>703</v>
      </c>
      <c r="B9" s="300"/>
      <c r="C9" s="300"/>
      <c r="D9" s="300"/>
      <c r="E9" s="577">
        <v>35905</v>
      </c>
      <c r="F9" s="577"/>
      <c r="G9" s="389"/>
      <c r="H9" s="577">
        <v>31775</v>
      </c>
      <c r="I9" s="577"/>
      <c r="J9" s="389"/>
      <c r="K9" s="577">
        <v>-4130</v>
      </c>
      <c r="L9" s="577"/>
      <c r="M9" s="389"/>
      <c r="N9" s="578">
        <v>-11.50257624286311</v>
      </c>
      <c r="O9" s="578"/>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row>
    <row r="10" spans="1:143" ht="12" customHeight="1" x14ac:dyDescent="0.2">
      <c r="A10" s="301"/>
      <c r="B10" s="17"/>
      <c r="C10" s="17" t="s">
        <v>697</v>
      </c>
      <c r="E10" s="538">
        <v>33335</v>
      </c>
      <c r="F10" s="538"/>
      <c r="G10" s="302"/>
      <c r="H10" s="538">
        <v>29758</v>
      </c>
      <c r="I10" s="538"/>
      <c r="J10" s="302"/>
      <c r="K10" s="538">
        <v>-3577</v>
      </c>
      <c r="L10" s="538"/>
      <c r="M10" s="302"/>
      <c r="N10" s="539">
        <v>-10.730463476826159</v>
      </c>
      <c r="O10" s="539"/>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row>
    <row r="11" spans="1:143" ht="12" customHeight="1" x14ac:dyDescent="0.2">
      <c r="A11" s="301"/>
      <c r="B11" s="17"/>
      <c r="C11" s="17" t="s">
        <v>698</v>
      </c>
      <c r="E11" s="538">
        <v>2570</v>
      </c>
      <c r="F11" s="538"/>
      <c r="G11" s="302"/>
      <c r="H11" s="538">
        <v>2017</v>
      </c>
      <c r="I11" s="538"/>
      <c r="J11" s="302"/>
      <c r="K11" s="538">
        <v>-553</v>
      </c>
      <c r="L11" s="538"/>
      <c r="M11" s="302"/>
      <c r="N11" s="539">
        <v>-21.517509727626461</v>
      </c>
      <c r="O11" s="539"/>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row>
    <row r="12" spans="1:143" ht="3.75" customHeight="1" x14ac:dyDescent="0.2">
      <c r="A12" s="301"/>
      <c r="B12" s="304"/>
      <c r="C12" s="304"/>
      <c r="E12" s="322"/>
      <c r="F12" s="322"/>
      <c r="G12" s="322"/>
      <c r="H12" s="322"/>
      <c r="I12" s="322"/>
      <c r="J12" s="322"/>
      <c r="K12" s="322"/>
      <c r="L12" s="322"/>
      <c r="M12" s="322"/>
      <c r="N12" s="305"/>
      <c r="O12" s="322"/>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row>
    <row r="13" spans="1:143" ht="15.75" customHeight="1" x14ac:dyDescent="0.2">
      <c r="A13" s="17"/>
      <c r="B13" s="301" t="s">
        <v>762</v>
      </c>
      <c r="C13" s="17"/>
      <c r="D13" s="317"/>
      <c r="E13" s="576">
        <v>33335</v>
      </c>
      <c r="F13" s="576"/>
      <c r="G13" s="303"/>
      <c r="H13" s="576">
        <v>29758</v>
      </c>
      <c r="I13" s="576"/>
      <c r="J13" s="303"/>
      <c r="K13" s="576">
        <v>-3577</v>
      </c>
      <c r="L13" s="576"/>
      <c r="M13" s="303"/>
      <c r="N13" s="573">
        <v>-10.730463476826159</v>
      </c>
      <c r="O13" s="573"/>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row>
    <row r="14" spans="1:143" ht="12" customHeight="1" x14ac:dyDescent="0.2">
      <c r="A14" s="17"/>
      <c r="B14" s="301" t="s">
        <v>276</v>
      </c>
      <c r="C14" s="17"/>
      <c r="E14" s="306"/>
      <c r="F14" s="306"/>
      <c r="G14" s="306"/>
      <c r="H14" s="306"/>
      <c r="I14" s="306"/>
      <c r="J14" s="306"/>
      <c r="K14" s="306"/>
      <c r="L14" s="306"/>
      <c r="M14" s="306"/>
      <c r="N14" s="390"/>
      <c r="O14" s="30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row>
    <row r="15" spans="1:143" ht="12" customHeight="1" x14ac:dyDescent="0.2">
      <c r="A15" s="17"/>
      <c r="B15" s="17"/>
      <c r="C15" s="17" t="s">
        <v>176</v>
      </c>
      <c r="E15" s="538">
        <v>32473</v>
      </c>
      <c r="F15" s="538"/>
      <c r="G15" s="302"/>
      <c r="H15" s="538">
        <v>28980</v>
      </c>
      <c r="I15" s="538"/>
      <c r="J15" s="302"/>
      <c r="K15" s="538">
        <v>-3493</v>
      </c>
      <c r="L15" s="538"/>
      <c r="M15" s="302"/>
      <c r="N15" s="539">
        <v>-10.756628583746497</v>
      </c>
      <c r="O15" s="539"/>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row>
    <row r="16" spans="1:143" ht="12" customHeight="1" x14ac:dyDescent="0.2">
      <c r="A16" s="17"/>
      <c r="B16" s="17"/>
      <c r="C16" s="17" t="s">
        <v>177</v>
      </c>
      <c r="E16" s="538">
        <v>790</v>
      </c>
      <c r="F16" s="538"/>
      <c r="G16" s="302"/>
      <c r="H16" s="538">
        <v>702</v>
      </c>
      <c r="I16" s="538"/>
      <c r="J16" s="302"/>
      <c r="K16" s="538">
        <v>-88</v>
      </c>
      <c r="L16" s="538"/>
      <c r="M16" s="302"/>
      <c r="N16" s="539">
        <v>-11.139240506329115</v>
      </c>
      <c r="O16" s="539"/>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row>
    <row r="17" spans="1:143" ht="12" customHeight="1" x14ac:dyDescent="0.2">
      <c r="A17" s="17"/>
      <c r="B17" s="17"/>
      <c r="C17" s="17" t="s">
        <v>701</v>
      </c>
      <c r="E17" s="538">
        <v>72</v>
      </c>
      <c r="F17" s="538"/>
      <c r="G17" s="302"/>
      <c r="H17" s="538">
        <v>76</v>
      </c>
      <c r="I17" s="538"/>
      <c r="J17" s="302"/>
      <c r="K17" s="538">
        <v>4</v>
      </c>
      <c r="L17" s="538"/>
      <c r="M17" s="302"/>
      <c r="N17" s="539">
        <v>5.5555555555555554</v>
      </c>
      <c r="O17" s="539"/>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row>
    <row r="18" spans="1:143" ht="2.25" customHeight="1" x14ac:dyDescent="0.2">
      <c r="A18" s="17"/>
      <c r="B18" s="17"/>
      <c r="C18" s="17"/>
      <c r="E18" s="538"/>
      <c r="F18" s="538"/>
      <c r="G18" s="302"/>
      <c r="H18" s="538"/>
      <c r="I18" s="538"/>
      <c r="J18" s="302"/>
      <c r="K18" s="538"/>
      <c r="L18" s="538"/>
      <c r="M18" s="302"/>
      <c r="N18" s="539"/>
      <c r="O18" s="539"/>
      <c r="P18" s="17"/>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row>
    <row r="19" spans="1:143" ht="12" customHeight="1" x14ac:dyDescent="0.2">
      <c r="A19" s="17"/>
      <c r="B19" s="301" t="s">
        <v>749</v>
      </c>
      <c r="C19" s="301"/>
      <c r="E19" s="538"/>
      <c r="F19" s="538"/>
      <c r="G19" s="302"/>
      <c r="H19" s="538"/>
      <c r="I19" s="538"/>
      <c r="J19" s="302"/>
      <c r="K19" s="538"/>
      <c r="L19" s="538"/>
      <c r="M19" s="302"/>
      <c r="N19" s="539"/>
      <c r="O19" s="539"/>
      <c r="P19" s="17"/>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row>
    <row r="20" spans="1:143" ht="12" customHeight="1" x14ac:dyDescent="0.2">
      <c r="A20" s="17"/>
      <c r="B20" s="17"/>
      <c r="C20" s="308" t="s">
        <v>15</v>
      </c>
      <c r="E20" s="538">
        <v>5725</v>
      </c>
      <c r="F20" s="538"/>
      <c r="G20" s="302"/>
      <c r="H20" s="538">
        <v>5153</v>
      </c>
      <c r="I20" s="538"/>
      <c r="J20" s="302"/>
      <c r="K20" s="538">
        <v>-572</v>
      </c>
      <c r="L20" s="538"/>
      <c r="M20" s="302"/>
      <c r="N20" s="539">
        <v>-9.9912663755458517</v>
      </c>
      <c r="O20" s="539"/>
      <c r="P20" s="39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row>
    <row r="21" spans="1:143" ht="12" customHeight="1" x14ac:dyDescent="0.2">
      <c r="A21" s="17"/>
      <c r="B21" s="17"/>
      <c r="C21" s="308" t="s">
        <v>16</v>
      </c>
      <c r="E21" s="538">
        <v>1050</v>
      </c>
      <c r="F21" s="538"/>
      <c r="G21" s="302"/>
      <c r="H21" s="538">
        <v>980</v>
      </c>
      <c r="I21" s="538"/>
      <c r="J21" s="302"/>
      <c r="K21" s="538">
        <v>-70</v>
      </c>
      <c r="L21" s="538"/>
      <c r="M21" s="302"/>
      <c r="N21" s="539">
        <v>-6.666666666666667</v>
      </c>
      <c r="O21" s="539"/>
      <c r="P21" s="17"/>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row>
    <row r="22" spans="1:143" ht="12" customHeight="1" x14ac:dyDescent="0.2">
      <c r="A22" s="17"/>
      <c r="B22" s="17"/>
      <c r="C22" s="308" t="s">
        <v>17</v>
      </c>
      <c r="E22" s="538">
        <v>1031</v>
      </c>
      <c r="F22" s="538"/>
      <c r="G22" s="302"/>
      <c r="H22" s="538">
        <v>924</v>
      </c>
      <c r="I22" s="538"/>
      <c r="J22" s="302"/>
      <c r="K22" s="538">
        <v>-107</v>
      </c>
      <c r="L22" s="538"/>
      <c r="M22" s="302"/>
      <c r="N22" s="539">
        <v>-10.37827352085354</v>
      </c>
      <c r="O22" s="539"/>
      <c r="P22" s="17"/>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row>
    <row r="23" spans="1:143" ht="12" customHeight="1" x14ac:dyDescent="0.2">
      <c r="A23" s="17"/>
      <c r="B23" s="17"/>
      <c r="C23" s="308" t="s">
        <v>18</v>
      </c>
      <c r="E23" s="538">
        <v>727</v>
      </c>
      <c r="F23" s="538"/>
      <c r="G23" s="302"/>
      <c r="H23" s="538">
        <v>716</v>
      </c>
      <c r="I23" s="538"/>
      <c r="J23" s="302"/>
      <c r="K23" s="538">
        <v>-11</v>
      </c>
      <c r="L23" s="538"/>
      <c r="M23" s="302"/>
      <c r="N23" s="539">
        <v>-1.5130674002751032</v>
      </c>
      <c r="O23" s="539"/>
      <c r="P23" s="17"/>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row>
    <row r="24" spans="1:143" ht="12" customHeight="1" x14ac:dyDescent="0.2">
      <c r="A24" s="17"/>
      <c r="B24" s="17"/>
      <c r="C24" s="308" t="s">
        <v>19</v>
      </c>
      <c r="E24" s="538">
        <v>926</v>
      </c>
      <c r="F24" s="538"/>
      <c r="G24" s="302"/>
      <c r="H24" s="538">
        <v>772</v>
      </c>
      <c r="I24" s="538"/>
      <c r="J24" s="302"/>
      <c r="K24" s="538">
        <v>-154</v>
      </c>
      <c r="L24" s="538"/>
      <c r="M24" s="302"/>
      <c r="N24" s="539">
        <v>-16.630669546436284</v>
      </c>
      <c r="O24" s="539"/>
      <c r="P24" s="393"/>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row>
    <row r="25" spans="1:143" ht="12" customHeight="1" x14ac:dyDescent="0.2">
      <c r="A25" s="17"/>
      <c r="B25" s="17"/>
      <c r="C25" s="308" t="s">
        <v>20</v>
      </c>
      <c r="E25" s="538">
        <v>598</v>
      </c>
      <c r="F25" s="538"/>
      <c r="G25" s="302"/>
      <c r="H25" s="538">
        <v>555</v>
      </c>
      <c r="I25" s="538"/>
      <c r="J25" s="302"/>
      <c r="K25" s="538">
        <v>-43</v>
      </c>
      <c r="L25" s="538"/>
      <c r="M25" s="302"/>
      <c r="N25" s="539">
        <v>-7.1906354515050168</v>
      </c>
      <c r="O25" s="539"/>
      <c r="P25" s="393"/>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row>
    <row r="26" spans="1:143" ht="12" customHeight="1" x14ac:dyDescent="0.2">
      <c r="A26" s="17"/>
      <c r="B26" s="17"/>
      <c r="C26" s="308" t="s">
        <v>21</v>
      </c>
      <c r="E26" s="538">
        <v>2172</v>
      </c>
      <c r="F26" s="538"/>
      <c r="G26" s="302"/>
      <c r="H26" s="538">
        <v>2034</v>
      </c>
      <c r="I26" s="538"/>
      <c r="J26" s="302"/>
      <c r="K26" s="538">
        <v>-138</v>
      </c>
      <c r="L26" s="538"/>
      <c r="M26" s="302"/>
      <c r="N26" s="539">
        <v>-6.3535911602209945</v>
      </c>
      <c r="O26" s="539"/>
      <c r="P26" s="17"/>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row>
    <row r="27" spans="1:143" ht="12" customHeight="1" x14ac:dyDescent="0.2">
      <c r="A27" s="17"/>
      <c r="B27" s="17"/>
      <c r="C27" s="308" t="s">
        <v>22</v>
      </c>
      <c r="E27" s="538">
        <v>2334</v>
      </c>
      <c r="F27" s="538"/>
      <c r="G27" s="302"/>
      <c r="H27" s="538">
        <v>1952</v>
      </c>
      <c r="I27" s="538"/>
      <c r="J27" s="302"/>
      <c r="K27" s="538">
        <v>-382</v>
      </c>
      <c r="L27" s="538"/>
      <c r="M27" s="302"/>
      <c r="N27" s="539">
        <v>-16.366752356469579</v>
      </c>
      <c r="O27" s="539"/>
      <c r="P27" s="17"/>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row>
    <row r="28" spans="1:143" ht="12" customHeight="1" x14ac:dyDescent="0.2">
      <c r="A28" s="17"/>
      <c r="B28" s="17"/>
      <c r="C28" s="308" t="s">
        <v>23</v>
      </c>
      <c r="E28" s="538">
        <v>4885</v>
      </c>
      <c r="F28" s="538"/>
      <c r="G28" s="302"/>
      <c r="H28" s="538">
        <v>4421</v>
      </c>
      <c r="I28" s="538"/>
      <c r="J28" s="302"/>
      <c r="K28" s="538">
        <v>-464</v>
      </c>
      <c r="L28" s="538"/>
      <c r="M28" s="302"/>
      <c r="N28" s="539">
        <v>-9.4984646878198564</v>
      </c>
      <c r="O28" s="539"/>
      <c r="P28" s="393"/>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row>
    <row r="29" spans="1:143" ht="12" customHeight="1" x14ac:dyDescent="0.2">
      <c r="A29" s="17"/>
      <c r="B29" s="17"/>
      <c r="C29" s="308" t="s">
        <v>24</v>
      </c>
      <c r="E29" s="538">
        <v>3596</v>
      </c>
      <c r="F29" s="538"/>
      <c r="G29" s="302"/>
      <c r="H29" s="538">
        <v>3132</v>
      </c>
      <c r="I29" s="538"/>
      <c r="J29" s="302"/>
      <c r="K29" s="538">
        <v>-464</v>
      </c>
      <c r="L29" s="538"/>
      <c r="M29" s="302"/>
      <c r="N29" s="539">
        <v>-12.903225806451612</v>
      </c>
      <c r="O29" s="539"/>
      <c r="P29" s="17"/>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row>
    <row r="30" spans="1:143" ht="12" customHeight="1" x14ac:dyDescent="0.2">
      <c r="A30" s="17"/>
      <c r="B30" s="17"/>
      <c r="C30" s="308" t="s">
        <v>25</v>
      </c>
      <c r="E30" s="538">
        <v>1106</v>
      </c>
      <c r="F30" s="538"/>
      <c r="G30" s="302"/>
      <c r="H30" s="538">
        <v>984</v>
      </c>
      <c r="I30" s="538"/>
      <c r="J30" s="302"/>
      <c r="K30" s="538">
        <v>-122</v>
      </c>
      <c r="L30" s="538"/>
      <c r="M30" s="302"/>
      <c r="N30" s="539">
        <v>-11.030741410488245</v>
      </c>
      <c r="O30" s="539"/>
      <c r="P30" s="17"/>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row>
    <row r="31" spans="1:143" ht="12" customHeight="1" x14ac:dyDescent="0.2">
      <c r="A31" s="17"/>
      <c r="B31" s="17"/>
      <c r="C31" s="308" t="s">
        <v>26</v>
      </c>
      <c r="E31" s="538">
        <v>2449</v>
      </c>
      <c r="F31" s="538"/>
      <c r="G31" s="302"/>
      <c r="H31" s="538">
        <v>2071</v>
      </c>
      <c r="I31" s="538"/>
      <c r="J31" s="302"/>
      <c r="K31" s="538">
        <v>-378</v>
      </c>
      <c r="L31" s="538"/>
      <c r="M31" s="302"/>
      <c r="N31" s="539">
        <v>-15.434871376071866</v>
      </c>
      <c r="O31" s="539"/>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row>
    <row r="32" spans="1:143" ht="12" customHeight="1" x14ac:dyDescent="0.2">
      <c r="A32" s="17"/>
      <c r="B32" s="17"/>
      <c r="C32" s="308" t="s">
        <v>27</v>
      </c>
      <c r="E32" s="538">
        <v>2974</v>
      </c>
      <c r="F32" s="538"/>
      <c r="G32" s="302"/>
      <c r="H32" s="538">
        <v>2545</v>
      </c>
      <c r="I32" s="538"/>
      <c r="J32" s="302"/>
      <c r="K32" s="538">
        <v>-429</v>
      </c>
      <c r="L32" s="538"/>
      <c r="M32" s="302"/>
      <c r="N32" s="539">
        <v>-14.425016812373908</v>
      </c>
      <c r="O32" s="539"/>
      <c r="P32" s="393"/>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row>
    <row r="33" spans="1:143" ht="12" customHeight="1" x14ac:dyDescent="0.2">
      <c r="A33" s="17"/>
      <c r="B33" s="17"/>
      <c r="C33" s="308" t="s">
        <v>28</v>
      </c>
      <c r="E33" s="538">
        <v>881</v>
      </c>
      <c r="F33" s="538"/>
      <c r="G33" s="302"/>
      <c r="H33" s="538">
        <v>798</v>
      </c>
      <c r="I33" s="538"/>
      <c r="J33" s="302"/>
      <c r="K33" s="538">
        <v>-83</v>
      </c>
      <c r="L33" s="538"/>
      <c r="M33" s="302"/>
      <c r="N33" s="539">
        <v>-9.421112372304199</v>
      </c>
      <c r="O33" s="539"/>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row>
    <row r="34" spans="1:143" ht="12" customHeight="1" x14ac:dyDescent="0.2">
      <c r="A34" s="17"/>
      <c r="B34" s="17"/>
      <c r="C34" s="308" t="s">
        <v>29</v>
      </c>
      <c r="E34" s="538">
        <v>751</v>
      </c>
      <c r="F34" s="538"/>
      <c r="G34" s="302"/>
      <c r="H34" s="538">
        <v>776</v>
      </c>
      <c r="I34" s="538"/>
      <c r="J34" s="302"/>
      <c r="K34" s="538">
        <v>25</v>
      </c>
      <c r="L34" s="538"/>
      <c r="M34" s="302"/>
      <c r="N34" s="539">
        <v>3.3288948069241013</v>
      </c>
      <c r="O34" s="539"/>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row>
    <row r="35" spans="1:143" ht="12" customHeight="1" x14ac:dyDescent="0.2">
      <c r="A35" s="17"/>
      <c r="B35" s="17"/>
      <c r="C35" s="308" t="s">
        <v>30</v>
      </c>
      <c r="E35" s="538">
        <v>1776</v>
      </c>
      <c r="F35" s="538"/>
      <c r="G35" s="302"/>
      <c r="H35" s="538">
        <v>1631</v>
      </c>
      <c r="I35" s="538"/>
      <c r="J35" s="302"/>
      <c r="K35" s="538">
        <v>-145</v>
      </c>
      <c r="L35" s="538"/>
      <c r="M35" s="302"/>
      <c r="N35" s="539">
        <v>-8.1644144144144146</v>
      </c>
      <c r="O35" s="539"/>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row>
    <row r="36" spans="1:143" ht="12" customHeight="1" x14ac:dyDescent="0.2">
      <c r="A36" s="17"/>
      <c r="B36" s="17"/>
      <c r="C36" s="308" t="s">
        <v>31</v>
      </c>
      <c r="E36" s="538">
        <v>315</v>
      </c>
      <c r="F36" s="538"/>
      <c r="G36" s="302"/>
      <c r="H36" s="538">
        <v>283</v>
      </c>
      <c r="I36" s="538"/>
      <c r="J36" s="302"/>
      <c r="K36" s="538">
        <v>-32</v>
      </c>
      <c r="L36" s="538"/>
      <c r="M36" s="302"/>
      <c r="N36" s="539">
        <v>-10.158730158730158</v>
      </c>
      <c r="O36" s="539"/>
      <c r="P36" s="393"/>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row>
    <row r="37" spans="1:143" ht="12" customHeight="1" x14ac:dyDescent="0.2">
      <c r="A37" s="17"/>
      <c r="B37" s="17"/>
      <c r="C37" s="308" t="s">
        <v>229</v>
      </c>
      <c r="E37" s="538">
        <v>17</v>
      </c>
      <c r="F37" s="538"/>
      <c r="G37" s="302"/>
      <c r="H37" s="538">
        <v>17</v>
      </c>
      <c r="I37" s="538"/>
      <c r="J37" s="302"/>
      <c r="K37" s="538">
        <v>0</v>
      </c>
      <c r="L37" s="538"/>
      <c r="M37" s="302"/>
      <c r="N37" s="539">
        <v>0</v>
      </c>
      <c r="O37" s="539"/>
      <c r="P37" s="393"/>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row>
    <row r="38" spans="1:143" ht="12" customHeight="1" x14ac:dyDescent="0.2">
      <c r="A38" s="17"/>
      <c r="B38" s="17"/>
      <c r="C38" s="308" t="s">
        <v>230</v>
      </c>
      <c r="E38" s="538">
        <v>22</v>
      </c>
      <c r="F38" s="538"/>
      <c r="G38" s="302"/>
      <c r="H38" s="538">
        <v>14</v>
      </c>
      <c r="I38" s="538"/>
      <c r="J38" s="302"/>
      <c r="K38" s="538">
        <v>-8</v>
      </c>
      <c r="L38" s="538"/>
      <c r="M38" s="302"/>
      <c r="N38" s="539">
        <v>-36.363636363636367</v>
      </c>
      <c r="O38" s="539"/>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row>
    <row r="39" spans="1:143" ht="2.25" customHeight="1" x14ac:dyDescent="0.2">
      <c r="A39" s="17"/>
      <c r="B39" s="17"/>
      <c r="C39" s="17"/>
      <c r="E39" s="538"/>
      <c r="F39" s="538"/>
      <c r="G39" s="302"/>
      <c r="H39" s="538"/>
      <c r="I39" s="538"/>
      <c r="J39" s="302"/>
      <c r="K39" s="538"/>
      <c r="L39" s="538"/>
      <c r="M39" s="302"/>
      <c r="N39" s="539"/>
      <c r="O39" s="539"/>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row>
    <row r="40" spans="1:143" ht="12" customHeight="1" x14ac:dyDescent="0.2">
      <c r="A40" s="17"/>
      <c r="B40" s="301" t="s">
        <v>750</v>
      </c>
      <c r="C40" s="301"/>
      <c r="E40" s="538"/>
      <c r="F40" s="538"/>
      <c r="G40" s="302"/>
      <c r="H40" s="538"/>
      <c r="I40" s="538"/>
      <c r="J40" s="302"/>
      <c r="K40" s="538"/>
      <c r="L40" s="538"/>
      <c r="M40" s="302"/>
      <c r="N40" s="539"/>
      <c r="O40" s="539"/>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row>
    <row r="41" spans="1:143" ht="12" customHeight="1" x14ac:dyDescent="0.2">
      <c r="A41" s="17"/>
      <c r="B41" s="17"/>
      <c r="C41" s="309" t="s">
        <v>280</v>
      </c>
      <c r="E41" s="538">
        <v>4369</v>
      </c>
      <c r="F41" s="538"/>
      <c r="G41" s="302"/>
      <c r="H41" s="538">
        <v>3752</v>
      </c>
      <c r="I41" s="538"/>
      <c r="J41" s="302"/>
      <c r="K41" s="538">
        <v>-617</v>
      </c>
      <c r="L41" s="538"/>
      <c r="M41" s="302"/>
      <c r="N41" s="539">
        <v>-14.122224765392538</v>
      </c>
      <c r="O41" s="539"/>
      <c r="P41" s="393"/>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row>
    <row r="42" spans="1:143" ht="12" customHeight="1" x14ac:dyDescent="0.2">
      <c r="A42" s="17"/>
      <c r="B42" s="17"/>
      <c r="C42" s="309" t="s">
        <v>282</v>
      </c>
      <c r="E42" s="538">
        <v>3760</v>
      </c>
      <c r="F42" s="538"/>
      <c r="G42" s="302"/>
      <c r="H42" s="538">
        <v>3086</v>
      </c>
      <c r="I42" s="538"/>
      <c r="J42" s="302"/>
      <c r="K42" s="538">
        <v>-674</v>
      </c>
      <c r="L42" s="538"/>
      <c r="M42" s="302"/>
      <c r="N42" s="539">
        <v>-17.925531914893618</v>
      </c>
      <c r="O42" s="539"/>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row>
    <row r="43" spans="1:143" ht="12" customHeight="1" x14ac:dyDescent="0.2">
      <c r="A43" s="17"/>
      <c r="B43" s="17"/>
      <c r="C43" s="309" t="s">
        <v>284</v>
      </c>
      <c r="E43" s="538">
        <v>9035</v>
      </c>
      <c r="F43" s="538"/>
      <c r="G43" s="302"/>
      <c r="H43" s="538">
        <v>8842</v>
      </c>
      <c r="I43" s="538"/>
      <c r="J43" s="302"/>
      <c r="K43" s="538">
        <v>-193</v>
      </c>
      <c r="L43" s="538"/>
      <c r="M43" s="302"/>
      <c r="N43" s="539">
        <v>-2.136137244050913</v>
      </c>
      <c r="O43" s="539"/>
      <c r="P43" s="393"/>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row>
    <row r="44" spans="1:143" ht="12" customHeight="1" x14ac:dyDescent="0.2">
      <c r="A44" s="17"/>
      <c r="B44" s="17"/>
      <c r="C44" s="309" t="s">
        <v>285</v>
      </c>
      <c r="E44" s="538">
        <v>5090</v>
      </c>
      <c r="F44" s="538"/>
      <c r="G44" s="302"/>
      <c r="H44" s="538">
        <v>4485</v>
      </c>
      <c r="I44" s="538"/>
      <c r="J44" s="302"/>
      <c r="K44" s="538">
        <v>-605</v>
      </c>
      <c r="L44" s="538"/>
      <c r="M44" s="302"/>
      <c r="N44" s="539">
        <v>-11.886051080550098</v>
      </c>
      <c r="O44" s="539"/>
      <c r="P44" s="393"/>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row>
    <row r="45" spans="1:143" ht="12" customHeight="1" x14ac:dyDescent="0.2">
      <c r="A45" s="17"/>
      <c r="B45" s="17"/>
      <c r="C45" s="309" t="s">
        <v>286</v>
      </c>
      <c r="E45" s="538">
        <v>3648</v>
      </c>
      <c r="F45" s="538"/>
      <c r="G45" s="302"/>
      <c r="H45" s="538">
        <v>3268</v>
      </c>
      <c r="I45" s="538"/>
      <c r="J45" s="302"/>
      <c r="K45" s="538">
        <v>-380</v>
      </c>
      <c r="L45" s="538"/>
      <c r="M45" s="302"/>
      <c r="N45" s="539">
        <v>-10.416666666666666</v>
      </c>
      <c r="O45" s="539"/>
      <c r="P45" s="17"/>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row>
    <row r="46" spans="1:143" ht="12" customHeight="1" x14ac:dyDescent="0.2">
      <c r="A46" s="17"/>
      <c r="B46" s="17"/>
      <c r="C46" s="309" t="s">
        <v>287</v>
      </c>
      <c r="E46" s="538">
        <v>2624</v>
      </c>
      <c r="F46" s="538"/>
      <c r="G46" s="302"/>
      <c r="H46" s="538">
        <v>2324</v>
      </c>
      <c r="I46" s="538"/>
      <c r="J46" s="302"/>
      <c r="K46" s="538">
        <v>-300</v>
      </c>
      <c r="L46" s="538"/>
      <c r="M46" s="302"/>
      <c r="N46" s="539">
        <v>-11.432926829268293</v>
      </c>
      <c r="O46" s="539"/>
      <c r="P46" s="17"/>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row>
    <row r="47" spans="1:143" ht="12" customHeight="1" x14ac:dyDescent="0.2">
      <c r="A47" s="17"/>
      <c r="B47" s="17"/>
      <c r="C47" s="309" t="s">
        <v>288</v>
      </c>
      <c r="E47" s="538">
        <v>1335</v>
      </c>
      <c r="F47" s="538"/>
      <c r="G47" s="302"/>
      <c r="H47" s="538">
        <v>1201</v>
      </c>
      <c r="I47" s="538"/>
      <c r="J47" s="302"/>
      <c r="K47" s="538">
        <v>-134</v>
      </c>
      <c r="L47" s="538"/>
      <c r="M47" s="302"/>
      <c r="N47" s="539">
        <v>-10.037453183520599</v>
      </c>
      <c r="O47" s="539"/>
      <c r="P47" s="393"/>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2" customHeight="1" x14ac:dyDescent="0.2">
      <c r="A48" s="17"/>
      <c r="B48" s="301" t="s">
        <v>292</v>
      </c>
      <c r="C48" s="17"/>
      <c r="E48" s="538"/>
      <c r="F48" s="538"/>
      <c r="G48" s="302"/>
      <c r="H48" s="538"/>
      <c r="I48" s="538"/>
      <c r="J48" s="302"/>
      <c r="K48" s="538"/>
      <c r="L48" s="538"/>
      <c r="M48" s="302"/>
      <c r="N48" s="539"/>
      <c r="O48" s="539"/>
      <c r="P48" s="17"/>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row>
    <row r="49" spans="1:143" ht="12" customHeight="1" x14ac:dyDescent="0.2">
      <c r="A49" s="17"/>
      <c r="B49" s="17"/>
      <c r="C49" s="17" t="s">
        <v>293</v>
      </c>
      <c r="E49" s="538">
        <v>27456</v>
      </c>
      <c r="F49" s="538"/>
      <c r="G49" s="302"/>
      <c r="H49" s="538">
        <v>24874</v>
      </c>
      <c r="I49" s="538"/>
      <c r="J49" s="302"/>
      <c r="K49" s="538">
        <v>-2582</v>
      </c>
      <c r="L49" s="538"/>
      <c r="M49" s="302"/>
      <c r="N49" s="539">
        <v>-9.4041375291375289</v>
      </c>
      <c r="O49" s="539"/>
      <c r="P49" s="17"/>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row>
    <row r="50" spans="1:143" ht="12" customHeight="1" x14ac:dyDescent="0.2">
      <c r="A50" s="17"/>
      <c r="B50" s="17"/>
      <c r="C50" s="17" t="s">
        <v>294</v>
      </c>
      <c r="E50" s="538">
        <v>5879</v>
      </c>
      <c r="F50" s="538"/>
      <c r="G50" s="302"/>
      <c r="H50" s="538">
        <v>4884</v>
      </c>
      <c r="I50" s="538"/>
      <c r="J50" s="302"/>
      <c r="K50" s="538">
        <v>-995</v>
      </c>
      <c r="L50" s="538"/>
      <c r="M50" s="302"/>
      <c r="N50" s="539">
        <v>-16.924647048817825</v>
      </c>
      <c r="O50" s="539"/>
      <c r="P50" s="17"/>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row>
    <row r="51" spans="1:143" ht="9" customHeight="1" x14ac:dyDescent="0.2">
      <c r="A51" s="17"/>
      <c r="B51" s="17"/>
      <c r="C51" s="17"/>
      <c r="E51" s="538"/>
      <c r="F51" s="538"/>
      <c r="G51" s="302"/>
      <c r="H51" s="538"/>
      <c r="I51" s="538"/>
      <c r="J51" s="302"/>
      <c r="K51" s="538"/>
      <c r="L51" s="538"/>
      <c r="M51" s="302"/>
      <c r="N51" s="539"/>
      <c r="O51" s="539"/>
      <c r="P51" s="17"/>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row>
    <row r="52" spans="1:143" ht="12" customHeight="1" x14ac:dyDescent="0.2">
      <c r="A52" s="310"/>
      <c r="B52" s="301" t="s">
        <v>763</v>
      </c>
      <c r="C52" s="311"/>
      <c r="E52" s="573">
        <v>1044.7018373320232</v>
      </c>
      <c r="F52" s="573"/>
      <c r="G52" s="320"/>
      <c r="H52" s="573">
        <v>934.42255891872105</v>
      </c>
      <c r="I52" s="573"/>
      <c r="J52" s="320"/>
      <c r="K52" s="573">
        <v>-110.27927841330211</v>
      </c>
      <c r="L52" s="573"/>
      <c r="M52" s="320"/>
      <c r="N52" s="573">
        <v>-10.5560528825081</v>
      </c>
      <c r="O52" s="573"/>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row>
    <row r="53" spans="1:143" ht="3.75" customHeight="1" x14ac:dyDescent="0.2">
      <c r="A53" s="17"/>
      <c r="B53" s="17"/>
      <c r="C53" s="17"/>
      <c r="E53" s="539"/>
      <c r="F53" s="539"/>
      <c r="G53" s="318"/>
      <c r="H53" s="539"/>
      <c r="I53" s="539"/>
      <c r="J53" s="318"/>
      <c r="K53" s="539"/>
      <c r="L53" s="539"/>
      <c r="M53" s="318"/>
      <c r="N53" s="539"/>
      <c r="O53" s="539"/>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row>
    <row r="54" spans="1:143" ht="12" customHeight="1" x14ac:dyDescent="0.2">
      <c r="A54" s="17"/>
      <c r="B54" s="301" t="s">
        <v>750</v>
      </c>
      <c r="C54" s="301"/>
      <c r="E54" s="539"/>
      <c r="F54" s="539"/>
      <c r="G54" s="318"/>
      <c r="H54" s="539"/>
      <c r="I54" s="539"/>
      <c r="J54" s="318"/>
      <c r="K54" s="539"/>
      <c r="L54" s="539"/>
      <c r="M54" s="318"/>
      <c r="N54" s="539"/>
      <c r="O54" s="539"/>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row>
    <row r="55" spans="1:143" ht="12" customHeight="1" x14ac:dyDescent="0.2">
      <c r="A55" s="17"/>
      <c r="B55" s="17"/>
      <c r="C55" s="309" t="s">
        <v>280</v>
      </c>
      <c r="E55" s="539">
        <v>2116.9379260888736</v>
      </c>
      <c r="F55" s="539"/>
      <c r="G55" s="318"/>
      <c r="H55" s="539">
        <v>1787.8734812665216</v>
      </c>
      <c r="I55" s="539"/>
      <c r="J55" s="318"/>
      <c r="K55" s="539">
        <v>-329.06444482235202</v>
      </c>
      <c r="L55" s="539"/>
      <c r="M55" s="318"/>
      <c r="N55" s="539">
        <v>-15.544359651126454</v>
      </c>
      <c r="O55" s="539"/>
      <c r="P55" s="323"/>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row>
    <row r="56" spans="1:143" ht="12" customHeight="1" x14ac:dyDescent="0.2">
      <c r="A56" s="17"/>
      <c r="B56" s="17"/>
      <c r="C56" s="309" t="s">
        <v>282</v>
      </c>
      <c r="E56" s="539">
        <v>1716.2112354781029</v>
      </c>
      <c r="F56" s="539"/>
      <c r="G56" s="318"/>
      <c r="H56" s="539">
        <v>1455.5052836586897</v>
      </c>
      <c r="I56" s="539"/>
      <c r="J56" s="318"/>
      <c r="K56" s="539">
        <v>-260.70595181941326</v>
      </c>
      <c r="L56" s="539"/>
      <c r="M56" s="318"/>
      <c r="N56" s="539">
        <v>-15.190784585837166</v>
      </c>
      <c r="O56" s="539"/>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row>
    <row r="57" spans="1:143" ht="12" customHeight="1" x14ac:dyDescent="0.2">
      <c r="A57" s="17"/>
      <c r="B57" s="17"/>
      <c r="C57" s="309" t="s">
        <v>284</v>
      </c>
      <c r="E57" s="539">
        <v>2366.995670768848</v>
      </c>
      <c r="F57" s="539"/>
      <c r="G57" s="318"/>
      <c r="H57" s="539">
        <v>2290.6814678921041</v>
      </c>
      <c r="I57" s="539"/>
      <c r="J57" s="318"/>
      <c r="K57" s="539">
        <v>-76.314202876743821</v>
      </c>
      <c r="L57" s="539"/>
      <c r="M57" s="318"/>
      <c r="N57" s="539">
        <v>-3.224095583240143</v>
      </c>
      <c r="O57" s="539"/>
      <c r="P57" s="323"/>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row>
    <row r="58" spans="1:143" ht="12" customHeight="1" x14ac:dyDescent="0.2">
      <c r="A58" s="17"/>
      <c r="B58" s="17"/>
      <c r="C58" s="309" t="s">
        <v>285</v>
      </c>
      <c r="E58" s="539">
        <v>650.37110954934019</v>
      </c>
      <c r="F58" s="539"/>
      <c r="G58" s="318"/>
      <c r="H58" s="539">
        <v>584.89478505723071</v>
      </c>
      <c r="I58" s="539"/>
      <c r="J58" s="318"/>
      <c r="K58" s="539">
        <v>-65.476324492109484</v>
      </c>
      <c r="L58" s="539"/>
      <c r="M58" s="318"/>
      <c r="N58" s="539">
        <v>-10.067532756410385</v>
      </c>
      <c r="O58" s="539"/>
      <c r="P58" s="323"/>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row>
    <row r="59" spans="1:143" ht="12" customHeight="1" x14ac:dyDescent="0.2">
      <c r="A59" s="17"/>
      <c r="B59" s="17"/>
      <c r="C59" s="309" t="s">
        <v>286</v>
      </c>
      <c r="E59" s="539">
        <v>1794.5227211516822</v>
      </c>
      <c r="F59" s="539"/>
      <c r="G59" s="318"/>
      <c r="H59" s="539">
        <v>1568.1871828145881</v>
      </c>
      <c r="I59" s="539"/>
      <c r="J59" s="318"/>
      <c r="K59" s="539">
        <v>-226.33553833709402</v>
      </c>
      <c r="L59" s="539"/>
      <c r="M59" s="318"/>
      <c r="N59" s="539">
        <v>-12.612575793514459</v>
      </c>
      <c r="O59" s="539"/>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row>
    <row r="60" spans="1:143" ht="12" customHeight="1" x14ac:dyDescent="0.2">
      <c r="A60" s="17"/>
      <c r="B60" s="17"/>
      <c r="C60" s="309" t="s">
        <v>287</v>
      </c>
      <c r="E60" s="539">
        <v>807.88612623374661</v>
      </c>
      <c r="F60" s="539"/>
      <c r="G60" s="318"/>
      <c r="H60" s="539">
        <v>725.4393442028329</v>
      </c>
      <c r="I60" s="539"/>
      <c r="J60" s="318"/>
      <c r="K60" s="539">
        <v>-82.44678203091371</v>
      </c>
      <c r="L60" s="539"/>
      <c r="M60" s="318"/>
      <c r="N60" s="539">
        <v>-10.205247912260754</v>
      </c>
      <c r="O60" s="539"/>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row>
    <row r="61" spans="1:143" ht="12" customHeight="1" x14ac:dyDescent="0.2">
      <c r="A61" s="17"/>
      <c r="B61" s="17"/>
      <c r="C61" s="309" t="s">
        <v>288</v>
      </c>
      <c r="E61" s="539">
        <v>1014.5738402281036</v>
      </c>
      <c r="F61" s="539"/>
      <c r="G61" s="318"/>
      <c r="H61" s="539">
        <v>915.7802432422128</v>
      </c>
      <c r="I61" s="539"/>
      <c r="J61" s="318"/>
      <c r="K61" s="539">
        <v>-98.793596985890758</v>
      </c>
      <c r="L61" s="539"/>
      <c r="M61" s="318"/>
      <c r="N61" s="539">
        <v>-9.737447691700714</v>
      </c>
      <c r="O61" s="539"/>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row>
    <row r="62" spans="1:143" ht="3.95" customHeight="1" x14ac:dyDescent="0.2">
      <c r="A62" s="17"/>
      <c r="B62" s="17"/>
      <c r="C62" s="17"/>
      <c r="E62" s="539"/>
      <c r="F62" s="539"/>
      <c r="G62" s="318"/>
      <c r="H62" s="539"/>
      <c r="I62" s="539"/>
      <c r="J62" s="318"/>
      <c r="K62" s="539"/>
      <c r="L62" s="539"/>
      <c r="M62" s="318"/>
      <c r="N62" s="539"/>
      <c r="O62" s="539"/>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row>
    <row r="63" spans="1:143" ht="12" customHeight="1" x14ac:dyDescent="0.2">
      <c r="A63" s="17"/>
      <c r="B63" s="301" t="s">
        <v>292</v>
      </c>
      <c r="C63" s="17"/>
      <c r="E63" s="539"/>
      <c r="F63" s="539"/>
      <c r="G63" s="318"/>
      <c r="H63" s="539"/>
      <c r="I63" s="539"/>
      <c r="J63" s="318"/>
      <c r="K63" s="539"/>
      <c r="L63" s="539"/>
      <c r="M63" s="318"/>
      <c r="N63" s="539"/>
      <c r="O63" s="539"/>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row>
    <row r="64" spans="1:143" ht="12" customHeight="1" x14ac:dyDescent="0.2">
      <c r="A64" s="17"/>
      <c r="B64" s="17"/>
      <c r="C64" s="17" t="s">
        <v>293</v>
      </c>
      <c r="E64" s="539">
        <v>1337.2029878616295</v>
      </c>
      <c r="F64" s="539"/>
      <c r="G64" s="318"/>
      <c r="H64" s="539">
        <v>1214.5271074598977</v>
      </c>
      <c r="I64" s="539"/>
      <c r="J64" s="318"/>
      <c r="K64" s="539">
        <v>-122.67588040173177</v>
      </c>
      <c r="L64" s="539"/>
      <c r="M64" s="318"/>
      <c r="N64" s="539">
        <v>-9.1740656815243362</v>
      </c>
      <c r="O64" s="539"/>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row>
    <row r="65" spans="1:143" ht="12" customHeight="1" x14ac:dyDescent="0.2">
      <c r="A65" s="17"/>
      <c r="B65" s="17"/>
      <c r="C65" s="17" t="s">
        <v>294</v>
      </c>
      <c r="E65" s="539">
        <v>516.77992957904326</v>
      </c>
      <c r="F65" s="539"/>
      <c r="G65" s="318"/>
      <c r="H65" s="539">
        <v>429.70236855482415</v>
      </c>
      <c r="I65" s="539"/>
      <c r="J65" s="318"/>
      <c r="K65" s="539">
        <v>-87.077561024219108</v>
      </c>
      <c r="L65" s="539"/>
      <c r="M65" s="318"/>
      <c r="N65" s="539">
        <v>-16.850027650096713</v>
      </c>
      <c r="O65" s="539"/>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row>
    <row r="66" spans="1:143" ht="6" customHeight="1" x14ac:dyDescent="0.2">
      <c r="A66" s="17"/>
      <c r="B66" s="17"/>
      <c r="C66" s="17"/>
      <c r="E66" s="538"/>
      <c r="F66" s="538"/>
      <c r="G66" s="302"/>
      <c r="H66" s="538"/>
      <c r="I66" s="538"/>
      <c r="J66" s="302"/>
      <c r="K66" s="538"/>
      <c r="L66" s="538"/>
      <c r="M66" s="302"/>
      <c r="N66" s="539"/>
      <c r="O66" s="539"/>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row>
    <row r="67" spans="1:143" ht="15.75" customHeight="1" x14ac:dyDescent="0.2">
      <c r="A67" s="313"/>
      <c r="B67" s="316" t="s">
        <v>764</v>
      </c>
      <c r="C67" s="317"/>
      <c r="D67" s="317"/>
      <c r="E67" s="574">
        <v>2570</v>
      </c>
      <c r="F67" s="574"/>
      <c r="G67" s="420"/>
      <c r="H67" s="574">
        <v>2017</v>
      </c>
      <c r="I67" s="574"/>
      <c r="J67" s="420"/>
      <c r="K67" s="574">
        <v>-553</v>
      </c>
      <c r="L67" s="574"/>
      <c r="M67" s="420"/>
      <c r="N67" s="575">
        <v>-21.517509727626461</v>
      </c>
      <c r="O67" s="575"/>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row>
    <row r="68" spans="1:143" ht="12" customHeight="1" x14ac:dyDescent="0.2">
      <c r="A68" s="17"/>
      <c r="B68" s="301" t="s">
        <v>276</v>
      </c>
      <c r="C68" s="17"/>
      <c r="E68" s="538"/>
      <c r="F68" s="538"/>
      <c r="G68" s="302"/>
      <c r="H68" s="538"/>
      <c r="I68" s="538"/>
      <c r="J68" s="302"/>
      <c r="K68" s="538"/>
      <c r="L68" s="538"/>
      <c r="M68" s="302"/>
      <c r="N68" s="539"/>
      <c r="O68" s="539"/>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row>
    <row r="69" spans="1:143" ht="12" customHeight="1" x14ac:dyDescent="0.2">
      <c r="A69" s="17"/>
      <c r="B69" s="17"/>
      <c r="C69" s="17" t="s">
        <v>176</v>
      </c>
      <c r="E69" s="538">
        <v>2472</v>
      </c>
      <c r="F69" s="538"/>
      <c r="G69" s="302"/>
      <c r="H69" s="538">
        <v>1938</v>
      </c>
      <c r="I69" s="538"/>
      <c r="J69" s="302"/>
      <c r="K69" s="538">
        <v>-534</v>
      </c>
      <c r="L69" s="538"/>
      <c r="M69" s="302"/>
      <c r="N69" s="539">
        <v>-21.601941747572816</v>
      </c>
      <c r="O69" s="539"/>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row>
    <row r="70" spans="1:143" ht="12" customHeight="1" x14ac:dyDescent="0.2">
      <c r="A70" s="17"/>
      <c r="B70" s="17"/>
      <c r="C70" s="17" t="s">
        <v>177</v>
      </c>
      <c r="E70" s="538">
        <v>90</v>
      </c>
      <c r="F70" s="538"/>
      <c r="G70" s="302"/>
      <c r="H70" s="538">
        <v>71</v>
      </c>
      <c r="I70" s="538"/>
      <c r="J70" s="302"/>
      <c r="K70" s="538">
        <v>-19</v>
      </c>
      <c r="L70" s="538"/>
      <c r="M70" s="302"/>
      <c r="N70" s="539">
        <v>-21.111111111111111</v>
      </c>
      <c r="O70" s="539"/>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row>
    <row r="71" spans="1:143" ht="12" customHeight="1" x14ac:dyDescent="0.2">
      <c r="A71" s="17"/>
      <c r="B71" s="17"/>
      <c r="C71" s="17" t="s">
        <v>701</v>
      </c>
      <c r="E71" s="538">
        <v>8</v>
      </c>
      <c r="F71" s="538"/>
      <c r="G71" s="302"/>
      <c r="H71" s="538">
        <v>8</v>
      </c>
      <c r="I71" s="538"/>
      <c r="J71" s="302"/>
      <c r="K71" s="538">
        <v>0</v>
      </c>
      <c r="L71" s="538"/>
      <c r="M71" s="302"/>
      <c r="N71" s="539">
        <v>0</v>
      </c>
      <c r="O71" s="539"/>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row>
    <row r="72" spans="1:143" ht="3.95" customHeight="1" x14ac:dyDescent="0.2">
      <c r="A72" s="17"/>
      <c r="B72" s="17"/>
      <c r="C72" s="17"/>
      <c r="E72" s="538"/>
      <c r="F72" s="538"/>
      <c r="G72" s="302"/>
      <c r="H72" s="538"/>
      <c r="I72" s="538"/>
      <c r="J72" s="302"/>
      <c r="K72" s="538"/>
      <c r="L72" s="538"/>
      <c r="M72" s="302"/>
      <c r="N72" s="539"/>
      <c r="O72" s="539"/>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row>
    <row r="73" spans="1:143" ht="12" customHeight="1" x14ac:dyDescent="0.2">
      <c r="A73" s="17"/>
      <c r="B73" s="301" t="s">
        <v>292</v>
      </c>
      <c r="C73" s="17"/>
      <c r="E73" s="538"/>
      <c r="F73" s="538"/>
      <c r="G73" s="302"/>
      <c r="H73" s="538"/>
      <c r="I73" s="538"/>
      <c r="J73" s="302"/>
      <c r="K73" s="538"/>
      <c r="L73" s="538"/>
      <c r="M73" s="302"/>
      <c r="N73" s="539"/>
      <c r="O73" s="539"/>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row>
    <row r="74" spans="1:143" ht="12" customHeight="1" x14ac:dyDescent="0.2">
      <c r="A74" s="17"/>
      <c r="B74" s="17"/>
      <c r="C74" s="17" t="s">
        <v>293</v>
      </c>
      <c r="E74" s="538">
        <v>1508</v>
      </c>
      <c r="F74" s="538"/>
      <c r="G74" s="302"/>
      <c r="H74" s="538">
        <v>1233</v>
      </c>
      <c r="I74" s="538"/>
      <c r="J74" s="302"/>
      <c r="K74" s="538">
        <v>-275</v>
      </c>
      <c r="L74" s="538"/>
      <c r="M74" s="302"/>
      <c r="N74" s="539">
        <v>-18.23607427055703</v>
      </c>
      <c r="O74" s="539"/>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row>
    <row r="75" spans="1:143" ht="12" customHeight="1" x14ac:dyDescent="0.2">
      <c r="A75" s="17"/>
      <c r="B75" s="17"/>
      <c r="C75" s="17" t="s">
        <v>294</v>
      </c>
      <c r="E75" s="538">
        <v>1062</v>
      </c>
      <c r="F75" s="538"/>
      <c r="G75" s="302"/>
      <c r="H75" s="538">
        <v>784</v>
      </c>
      <c r="I75" s="538"/>
      <c r="J75" s="302"/>
      <c r="K75" s="538">
        <v>-278</v>
      </c>
      <c r="L75" s="538"/>
      <c r="M75" s="302"/>
      <c r="N75" s="539">
        <v>-26.177024482109228</v>
      </c>
      <c r="O75" s="539"/>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row>
    <row r="76" spans="1:143" ht="9" customHeight="1" x14ac:dyDescent="0.2">
      <c r="A76" s="17"/>
      <c r="B76" s="17"/>
      <c r="C76" s="17"/>
      <c r="E76" s="538"/>
      <c r="F76" s="538"/>
      <c r="G76" s="302"/>
      <c r="H76" s="538"/>
      <c r="I76" s="538"/>
      <c r="J76" s="302"/>
      <c r="K76" s="538"/>
      <c r="L76" s="538"/>
      <c r="M76" s="302"/>
      <c r="N76" s="539"/>
      <c r="O76" s="539"/>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row>
    <row r="77" spans="1:143" ht="12" customHeight="1" x14ac:dyDescent="0.2">
      <c r="A77" s="310"/>
      <c r="B77" s="301" t="s">
        <v>800</v>
      </c>
      <c r="C77" s="486"/>
      <c r="E77" s="573">
        <v>80.542484534072287</v>
      </c>
      <c r="F77" s="573"/>
      <c r="G77" s="320"/>
      <c r="H77" s="573">
        <v>63.33524770949191</v>
      </c>
      <c r="I77" s="573"/>
      <c r="J77" s="320"/>
      <c r="K77" s="573">
        <v>-17.207236824580377</v>
      </c>
      <c r="L77" s="573"/>
      <c r="M77" s="320"/>
      <c r="N77" s="573">
        <v>-21.364174353599825</v>
      </c>
      <c r="O77" s="573"/>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row>
    <row r="78" spans="1:143" ht="3.75" customHeight="1" x14ac:dyDescent="0.2">
      <c r="A78" s="17"/>
      <c r="B78" s="17"/>
      <c r="C78" s="17"/>
      <c r="E78" s="573"/>
      <c r="F78" s="573"/>
      <c r="G78" s="320"/>
      <c r="H78" s="573"/>
      <c r="I78" s="573"/>
      <c r="J78" s="320"/>
      <c r="K78" s="573"/>
      <c r="L78" s="573"/>
      <c r="M78" s="320"/>
      <c r="N78" s="573"/>
      <c r="O78" s="573"/>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row>
    <row r="79" spans="1:143" ht="12" customHeight="1" x14ac:dyDescent="0.2">
      <c r="A79" s="17"/>
      <c r="B79" s="301" t="s">
        <v>292</v>
      </c>
      <c r="C79" s="17"/>
      <c r="E79" s="538"/>
      <c r="F79" s="538"/>
      <c r="G79" s="302"/>
      <c r="H79" s="538"/>
      <c r="I79" s="538"/>
      <c r="J79" s="302"/>
      <c r="K79" s="538"/>
      <c r="L79" s="538"/>
      <c r="M79" s="302"/>
      <c r="N79" s="539"/>
      <c r="O79" s="539"/>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row>
    <row r="80" spans="1:143" ht="12" customHeight="1" x14ac:dyDescent="0.2">
      <c r="A80" s="17"/>
      <c r="B80" s="17"/>
      <c r="C80" s="17" t="s">
        <v>293</v>
      </c>
      <c r="E80" s="539">
        <v>73.444861075733442</v>
      </c>
      <c r="F80" s="539"/>
      <c r="G80" s="318"/>
      <c r="H80" s="539">
        <v>60.20390461920293</v>
      </c>
      <c r="I80" s="539"/>
      <c r="J80" s="318"/>
      <c r="K80" s="539">
        <v>-13.240956456530512</v>
      </c>
      <c r="L80" s="539"/>
      <c r="M80" s="318"/>
      <c r="N80" s="539">
        <v>-18.028431482601565</v>
      </c>
      <c r="O80" s="539"/>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row>
    <row r="81" spans="1:143" ht="12" customHeight="1" x14ac:dyDescent="0.2">
      <c r="A81" s="17"/>
      <c r="B81" s="17"/>
      <c r="C81" s="17" t="s">
        <v>294</v>
      </c>
      <c r="E81" s="539">
        <v>93.35265950211668</v>
      </c>
      <c r="F81" s="539"/>
      <c r="G81" s="318"/>
      <c r="H81" s="539">
        <v>68.977611987506577</v>
      </c>
      <c r="I81" s="539"/>
      <c r="J81" s="318"/>
      <c r="K81" s="539">
        <v>-24.375047514610102</v>
      </c>
      <c r="L81" s="539"/>
      <c r="M81" s="318"/>
      <c r="N81" s="539">
        <v>-26.110715693169322</v>
      </c>
      <c r="O81" s="539"/>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row>
    <row r="82" spans="1:143" ht="3.75" customHeight="1" x14ac:dyDescent="0.2">
      <c r="A82" s="17"/>
      <c r="B82" s="17"/>
      <c r="C82" s="17"/>
      <c r="D82" s="312"/>
      <c r="E82" s="312"/>
      <c r="F82" s="312"/>
      <c r="G82" s="312"/>
      <c r="H82" s="312"/>
      <c r="I82" s="312"/>
      <c r="J82" s="312"/>
      <c r="K82" s="312"/>
      <c r="L82" s="312"/>
      <c r="M82" s="312"/>
      <c r="N82" s="312"/>
      <c r="O82" s="312"/>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row>
    <row r="83" spans="1:143" ht="23.25" customHeight="1" x14ac:dyDescent="0.2">
      <c r="A83" s="553" t="s">
        <v>791</v>
      </c>
      <c r="B83" s="554"/>
      <c r="C83" s="554"/>
      <c r="D83" s="554"/>
      <c r="E83" s="554"/>
      <c r="F83" s="554"/>
      <c r="G83" s="554"/>
      <c r="H83" s="554"/>
      <c r="I83" s="554"/>
      <c r="J83" s="554"/>
      <c r="K83" s="554"/>
      <c r="L83" s="554"/>
      <c r="M83" s="554"/>
      <c r="N83" s="554"/>
      <c r="O83" s="554"/>
    </row>
    <row r="84" spans="1:143" ht="32.25" customHeight="1" x14ac:dyDescent="0.2">
      <c r="A84" s="572" t="s">
        <v>840</v>
      </c>
      <c r="B84" s="572"/>
      <c r="C84" s="572"/>
      <c r="D84" s="572"/>
      <c r="E84" s="572"/>
      <c r="F84" s="572"/>
      <c r="G84" s="572"/>
      <c r="H84" s="572"/>
      <c r="I84" s="572"/>
      <c r="J84" s="572"/>
      <c r="K84" s="572"/>
      <c r="L84" s="572"/>
      <c r="M84" s="572"/>
      <c r="N84" s="572"/>
      <c r="O84" s="572"/>
    </row>
    <row r="87" spans="1:143" x14ac:dyDescent="0.2">
      <c r="D87" s="323"/>
      <c r="E87" s="323"/>
      <c r="F87" s="323"/>
      <c r="G87" s="323"/>
      <c r="H87" s="323"/>
      <c r="I87" s="323"/>
      <c r="J87" s="323"/>
      <c r="K87" s="323"/>
      <c r="L87" s="323"/>
      <c r="M87" s="323"/>
      <c r="N87" s="323"/>
      <c r="O87" s="323"/>
    </row>
  </sheetData>
  <mergeCells count="295">
    <mergeCell ref="A1:C1"/>
    <mergeCell ref="A83:O83"/>
    <mergeCell ref="A84:O84"/>
    <mergeCell ref="E7:I7"/>
    <mergeCell ref="E8:F8"/>
    <mergeCell ref="H8:I8"/>
    <mergeCell ref="G2:O4"/>
    <mergeCell ref="K7:O7"/>
    <mergeCell ref="K9:L9"/>
    <mergeCell ref="N9:O9"/>
    <mergeCell ref="K10:L10"/>
    <mergeCell ref="N10:O10"/>
    <mergeCell ref="E11:F11"/>
    <mergeCell ref="H11:I11"/>
    <mergeCell ref="K11:L11"/>
    <mergeCell ref="N11:O11"/>
    <mergeCell ref="E9:F9"/>
    <mergeCell ref="H9:I9"/>
    <mergeCell ref="E10:F10"/>
    <mergeCell ref="H10:I10"/>
    <mergeCell ref="K8:L8"/>
    <mergeCell ref="N8:O8"/>
    <mergeCell ref="E16:F16"/>
    <mergeCell ref="H16:I16"/>
    <mergeCell ref="K16:L16"/>
    <mergeCell ref="N16:O16"/>
    <mergeCell ref="E17:F17"/>
    <mergeCell ref="H17:I17"/>
    <mergeCell ref="K17:L17"/>
    <mergeCell ref="N17:O17"/>
    <mergeCell ref="E13:F13"/>
    <mergeCell ref="H13:I13"/>
    <mergeCell ref="K13:L13"/>
    <mergeCell ref="N13:O13"/>
    <mergeCell ref="E15:F15"/>
    <mergeCell ref="H15:I15"/>
    <mergeCell ref="K15:L15"/>
    <mergeCell ref="N15:O15"/>
    <mergeCell ref="E20:F20"/>
    <mergeCell ref="H20:I20"/>
    <mergeCell ref="K20:L20"/>
    <mergeCell ref="N20:O20"/>
    <mergeCell ref="E21:F21"/>
    <mergeCell ref="H21:I21"/>
    <mergeCell ref="K21:L21"/>
    <mergeCell ref="N21:O21"/>
    <mergeCell ref="E18:F18"/>
    <mergeCell ref="H18:I18"/>
    <mergeCell ref="K18:L18"/>
    <mergeCell ref="N18:O18"/>
    <mergeCell ref="E19:F19"/>
    <mergeCell ref="H19:I19"/>
    <mergeCell ref="K19:L19"/>
    <mergeCell ref="N19:O19"/>
    <mergeCell ref="E24:F24"/>
    <mergeCell ref="H24:I24"/>
    <mergeCell ref="K24:L24"/>
    <mergeCell ref="N24:O24"/>
    <mergeCell ref="E25:F25"/>
    <mergeCell ref="H25:I25"/>
    <mergeCell ref="K25:L25"/>
    <mergeCell ref="N25:O25"/>
    <mergeCell ref="E22:F22"/>
    <mergeCell ref="H22:I22"/>
    <mergeCell ref="K22:L22"/>
    <mergeCell ref="N22:O22"/>
    <mergeCell ref="E23:F23"/>
    <mergeCell ref="H23:I23"/>
    <mergeCell ref="K23:L23"/>
    <mergeCell ref="N23:O23"/>
    <mergeCell ref="E28:F28"/>
    <mergeCell ref="H28:I28"/>
    <mergeCell ref="K28:L28"/>
    <mergeCell ref="N28:O28"/>
    <mergeCell ref="E29:F29"/>
    <mergeCell ref="H29:I29"/>
    <mergeCell ref="K29:L29"/>
    <mergeCell ref="N29:O29"/>
    <mergeCell ref="E26:F26"/>
    <mergeCell ref="H26:I26"/>
    <mergeCell ref="K26:L26"/>
    <mergeCell ref="N26:O26"/>
    <mergeCell ref="E27:F27"/>
    <mergeCell ref="H27:I27"/>
    <mergeCell ref="K27:L27"/>
    <mergeCell ref="N27:O27"/>
    <mergeCell ref="E32:F32"/>
    <mergeCell ref="H32:I32"/>
    <mergeCell ref="K32:L32"/>
    <mergeCell ref="N32:O32"/>
    <mergeCell ref="E33:F33"/>
    <mergeCell ref="H33:I33"/>
    <mergeCell ref="K33:L33"/>
    <mergeCell ref="N33:O33"/>
    <mergeCell ref="E30:F30"/>
    <mergeCell ref="H30:I30"/>
    <mergeCell ref="K30:L30"/>
    <mergeCell ref="N30:O30"/>
    <mergeCell ref="E31:F31"/>
    <mergeCell ref="H31:I31"/>
    <mergeCell ref="K31:L31"/>
    <mergeCell ref="N31:O31"/>
    <mergeCell ref="E36:F36"/>
    <mergeCell ref="H36:I36"/>
    <mergeCell ref="K36:L36"/>
    <mergeCell ref="N36:O36"/>
    <mergeCell ref="E37:F37"/>
    <mergeCell ref="H37:I37"/>
    <mergeCell ref="K37:L37"/>
    <mergeCell ref="N37:O37"/>
    <mergeCell ref="E34:F34"/>
    <mergeCell ref="H34:I34"/>
    <mergeCell ref="K34:L34"/>
    <mergeCell ref="N34:O34"/>
    <mergeCell ref="E35:F35"/>
    <mergeCell ref="H35:I35"/>
    <mergeCell ref="K35:L35"/>
    <mergeCell ref="N35:O35"/>
    <mergeCell ref="E40:F40"/>
    <mergeCell ref="H40:I40"/>
    <mergeCell ref="K40:L40"/>
    <mergeCell ref="N40:O40"/>
    <mergeCell ref="E41:F41"/>
    <mergeCell ref="H41:I41"/>
    <mergeCell ref="K41:L41"/>
    <mergeCell ref="N41:O41"/>
    <mergeCell ref="E38:F38"/>
    <mergeCell ref="H38:I38"/>
    <mergeCell ref="K38:L38"/>
    <mergeCell ref="N38:O38"/>
    <mergeCell ref="E39:F39"/>
    <mergeCell ref="H39:I39"/>
    <mergeCell ref="K39:L39"/>
    <mergeCell ref="N39:O39"/>
    <mergeCell ref="E44:F44"/>
    <mergeCell ref="H44:I44"/>
    <mergeCell ref="K44:L44"/>
    <mergeCell ref="N44:O44"/>
    <mergeCell ref="E45:F45"/>
    <mergeCell ref="H45:I45"/>
    <mergeCell ref="K45:L45"/>
    <mergeCell ref="N45:O45"/>
    <mergeCell ref="E42:F42"/>
    <mergeCell ref="H42:I42"/>
    <mergeCell ref="K42:L42"/>
    <mergeCell ref="N42:O42"/>
    <mergeCell ref="E43:F43"/>
    <mergeCell ref="H43:I43"/>
    <mergeCell ref="K43:L43"/>
    <mergeCell ref="N43:O43"/>
    <mergeCell ref="E48:F48"/>
    <mergeCell ref="H48:I48"/>
    <mergeCell ref="K48:L48"/>
    <mergeCell ref="N48:O48"/>
    <mergeCell ref="E49:F49"/>
    <mergeCell ref="H49:I49"/>
    <mergeCell ref="K49:L49"/>
    <mergeCell ref="N49:O49"/>
    <mergeCell ref="E46:F46"/>
    <mergeCell ref="H46:I46"/>
    <mergeCell ref="K46:L46"/>
    <mergeCell ref="N46:O46"/>
    <mergeCell ref="E47:F47"/>
    <mergeCell ref="H47:I47"/>
    <mergeCell ref="K47:L47"/>
    <mergeCell ref="N47:O47"/>
    <mergeCell ref="E52:F52"/>
    <mergeCell ref="H52:I52"/>
    <mergeCell ref="K52:L52"/>
    <mergeCell ref="N52:O52"/>
    <mergeCell ref="E53:F53"/>
    <mergeCell ref="H53:I53"/>
    <mergeCell ref="K53:L53"/>
    <mergeCell ref="N53:O53"/>
    <mergeCell ref="E50:F50"/>
    <mergeCell ref="H50:I50"/>
    <mergeCell ref="K50:L50"/>
    <mergeCell ref="N50:O50"/>
    <mergeCell ref="E51:F51"/>
    <mergeCell ref="H51:I51"/>
    <mergeCell ref="K51:L51"/>
    <mergeCell ref="N51:O51"/>
    <mergeCell ref="E56:F56"/>
    <mergeCell ref="H56:I56"/>
    <mergeCell ref="K56:L56"/>
    <mergeCell ref="N56:O56"/>
    <mergeCell ref="E57:F57"/>
    <mergeCell ref="H57:I57"/>
    <mergeCell ref="K57:L57"/>
    <mergeCell ref="N57:O57"/>
    <mergeCell ref="E54:F54"/>
    <mergeCell ref="H54:I54"/>
    <mergeCell ref="K54:L54"/>
    <mergeCell ref="N54:O54"/>
    <mergeCell ref="E55:F55"/>
    <mergeCell ref="H55:I55"/>
    <mergeCell ref="K55:L55"/>
    <mergeCell ref="N55:O55"/>
    <mergeCell ref="E60:F60"/>
    <mergeCell ref="H60:I60"/>
    <mergeCell ref="K60:L60"/>
    <mergeCell ref="N60:O60"/>
    <mergeCell ref="E61:F61"/>
    <mergeCell ref="H61:I61"/>
    <mergeCell ref="K61:L61"/>
    <mergeCell ref="N61:O61"/>
    <mergeCell ref="E58:F58"/>
    <mergeCell ref="H58:I58"/>
    <mergeCell ref="K58:L58"/>
    <mergeCell ref="N58:O58"/>
    <mergeCell ref="E59:F59"/>
    <mergeCell ref="H59:I59"/>
    <mergeCell ref="K59:L59"/>
    <mergeCell ref="N59:O59"/>
    <mergeCell ref="E64:F64"/>
    <mergeCell ref="H64:I64"/>
    <mergeCell ref="K64:L64"/>
    <mergeCell ref="N64:O64"/>
    <mergeCell ref="E65:F65"/>
    <mergeCell ref="H65:I65"/>
    <mergeCell ref="K65:L65"/>
    <mergeCell ref="N65:O65"/>
    <mergeCell ref="E62:F62"/>
    <mergeCell ref="H62:I62"/>
    <mergeCell ref="K62:L62"/>
    <mergeCell ref="N62:O62"/>
    <mergeCell ref="E63:F63"/>
    <mergeCell ref="H63:I63"/>
    <mergeCell ref="K63:L63"/>
    <mergeCell ref="N63:O63"/>
    <mergeCell ref="E68:F68"/>
    <mergeCell ref="H68:I68"/>
    <mergeCell ref="K68:L68"/>
    <mergeCell ref="N68:O68"/>
    <mergeCell ref="E69:F69"/>
    <mergeCell ref="H69:I69"/>
    <mergeCell ref="K69:L69"/>
    <mergeCell ref="N69:O69"/>
    <mergeCell ref="E66:F66"/>
    <mergeCell ref="H66:I66"/>
    <mergeCell ref="K66:L66"/>
    <mergeCell ref="N66:O66"/>
    <mergeCell ref="E67:F67"/>
    <mergeCell ref="H67:I67"/>
    <mergeCell ref="K67:L67"/>
    <mergeCell ref="N67:O67"/>
    <mergeCell ref="E72:F72"/>
    <mergeCell ref="H72:I72"/>
    <mergeCell ref="K72:L72"/>
    <mergeCell ref="N72:O72"/>
    <mergeCell ref="E73:F73"/>
    <mergeCell ref="H73:I73"/>
    <mergeCell ref="K73:L73"/>
    <mergeCell ref="N73:O73"/>
    <mergeCell ref="E70:F70"/>
    <mergeCell ref="H70:I70"/>
    <mergeCell ref="K70:L70"/>
    <mergeCell ref="N70:O70"/>
    <mergeCell ref="E71:F71"/>
    <mergeCell ref="H71:I71"/>
    <mergeCell ref="K71:L71"/>
    <mergeCell ref="N71:O71"/>
    <mergeCell ref="N77:O77"/>
    <mergeCell ref="E74:F74"/>
    <mergeCell ref="H74:I74"/>
    <mergeCell ref="K74:L74"/>
    <mergeCell ref="N74:O74"/>
    <mergeCell ref="E75:F75"/>
    <mergeCell ref="H75:I75"/>
    <mergeCell ref="K75:L75"/>
    <mergeCell ref="N75:O75"/>
    <mergeCell ref="I1:O1"/>
    <mergeCell ref="E80:F80"/>
    <mergeCell ref="H80:I80"/>
    <mergeCell ref="K80:L80"/>
    <mergeCell ref="N80:O80"/>
    <mergeCell ref="E81:F81"/>
    <mergeCell ref="H81:I81"/>
    <mergeCell ref="K81:L81"/>
    <mergeCell ref="N81:O81"/>
    <mergeCell ref="E78:F78"/>
    <mergeCell ref="H78:I78"/>
    <mergeCell ref="K78:L78"/>
    <mergeCell ref="N78:O78"/>
    <mergeCell ref="E79:F79"/>
    <mergeCell ref="H79:I79"/>
    <mergeCell ref="K79:L79"/>
    <mergeCell ref="N79:O79"/>
    <mergeCell ref="E76:F76"/>
    <mergeCell ref="H76:I76"/>
    <mergeCell ref="K76:L76"/>
    <mergeCell ref="N76:O76"/>
    <mergeCell ref="E77:F77"/>
    <mergeCell ref="H77:I77"/>
    <mergeCell ref="K77:L77"/>
  </mergeCells>
  <printOptions horizontalCentered="1"/>
  <pageMargins left="0.23622047244094491" right="0.23622047244094491" top="0.47244094488188981" bottom="0.19685039370078741" header="0.31496062992125984" footer="0.31496062992125984"/>
  <pageSetup paperSize="9" scale="8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81"/>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384" width="11.42578125" style="15"/>
  </cols>
  <sheetData>
    <row r="1" spans="1:143" s="13" customFormat="1" ht="18" customHeight="1" x14ac:dyDescent="0.2">
      <c r="A1" s="551" t="s">
        <v>173</v>
      </c>
      <c r="B1" s="552"/>
      <c r="C1" s="552"/>
      <c r="D1" s="380"/>
      <c r="E1" s="380"/>
      <c r="F1" s="380"/>
      <c r="G1" s="11" t="s">
        <v>174</v>
      </c>
      <c r="H1" s="1"/>
      <c r="I1" s="537"/>
      <c r="J1" s="537"/>
      <c r="K1" s="537"/>
      <c r="L1" s="537"/>
      <c r="M1" s="537"/>
      <c r="N1" s="537"/>
      <c r="O1" s="537"/>
      <c r="P1" s="12"/>
    </row>
    <row r="2" spans="1:143" s="13" customFormat="1" ht="12.75" customHeight="1" x14ac:dyDescent="0.15">
      <c r="A2" s="14"/>
      <c r="B2" s="12"/>
      <c r="C2" s="12"/>
      <c r="D2" s="12"/>
      <c r="E2" s="12"/>
      <c r="F2" s="12"/>
      <c r="G2" s="536" t="s">
        <v>777</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406"/>
      <c r="H5" s="406"/>
      <c r="I5" s="406"/>
      <c r="J5" s="406"/>
      <c r="K5" s="406"/>
      <c r="L5" s="406"/>
      <c r="M5" s="406"/>
      <c r="N5" s="406"/>
      <c r="O5" s="406"/>
      <c r="P5" s="11"/>
      <c r="Q5" s="11"/>
      <c r="R5" s="11"/>
      <c r="S5" s="1"/>
    </row>
    <row r="6" spans="1:143" s="13" customFormat="1" ht="12.75" customHeight="1" thickBot="1" x14ac:dyDescent="0.2">
      <c r="A6" s="14"/>
      <c r="B6" s="12"/>
      <c r="C6" s="12"/>
      <c r="D6" s="12"/>
      <c r="E6" s="12"/>
      <c r="F6" s="12"/>
      <c r="G6" s="419"/>
      <c r="H6" s="419"/>
      <c r="I6" s="419"/>
      <c r="J6" s="419"/>
      <c r="K6" s="419"/>
      <c r="L6" s="419"/>
      <c r="M6" s="419"/>
      <c r="N6" s="419"/>
      <c r="O6" s="419"/>
      <c r="P6" s="11"/>
      <c r="Q6" s="11"/>
      <c r="R6" s="11"/>
      <c r="S6" s="1"/>
    </row>
    <row r="7" spans="1:143" ht="22.5" customHeight="1" x14ac:dyDescent="0.2">
      <c r="A7" s="301"/>
      <c r="B7" s="17"/>
      <c r="C7" s="17"/>
      <c r="D7" s="17"/>
      <c r="E7" s="566" t="s">
        <v>166</v>
      </c>
      <c r="F7" s="566"/>
      <c r="G7" s="566"/>
      <c r="H7" s="566"/>
      <c r="I7" s="566"/>
      <c r="J7" s="388"/>
      <c r="K7" s="565" t="s">
        <v>744</v>
      </c>
      <c r="L7" s="566"/>
      <c r="M7" s="566"/>
      <c r="N7" s="566"/>
      <c r="O7" s="56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D8" s="301"/>
      <c r="E8" s="542">
        <v>2019</v>
      </c>
      <c r="F8" s="542"/>
      <c r="G8" s="440"/>
      <c r="H8" s="542">
        <v>2020</v>
      </c>
      <c r="I8" s="542"/>
      <c r="J8" s="301"/>
      <c r="K8" s="542" t="s">
        <v>175</v>
      </c>
      <c r="L8" s="542"/>
      <c r="M8" s="440"/>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411" t="s">
        <v>704</v>
      </c>
      <c r="B9" s="300"/>
      <c r="C9" s="300"/>
      <c r="D9" s="300"/>
      <c r="E9" s="577">
        <v>721</v>
      </c>
      <c r="F9" s="577"/>
      <c r="G9" s="389"/>
      <c r="H9" s="577">
        <v>755</v>
      </c>
      <c r="I9" s="577"/>
      <c r="J9" s="389"/>
      <c r="K9" s="577">
        <v>34</v>
      </c>
      <c r="L9" s="577"/>
      <c r="M9" s="389"/>
      <c r="N9" s="578">
        <v>4.7156726768377251</v>
      </c>
      <c r="O9" s="578"/>
      <c r="P9" s="323"/>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row>
    <row r="10" spans="1:143" ht="12" customHeight="1" x14ac:dyDescent="0.2">
      <c r="A10" s="301"/>
      <c r="B10" s="17"/>
      <c r="C10" s="17" t="s">
        <v>697</v>
      </c>
      <c r="D10" s="17"/>
      <c r="E10" s="538">
        <v>561</v>
      </c>
      <c r="F10" s="538"/>
      <c r="G10" s="302"/>
      <c r="H10" s="538">
        <v>637</v>
      </c>
      <c r="I10" s="538"/>
      <c r="J10" s="302"/>
      <c r="K10" s="538">
        <v>76</v>
      </c>
      <c r="L10" s="538"/>
      <c r="M10" s="302"/>
      <c r="N10" s="539">
        <v>13.547237076648841</v>
      </c>
      <c r="O10" s="539"/>
      <c r="P10" s="323"/>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row>
    <row r="11" spans="1:143" ht="12" customHeight="1" x14ac:dyDescent="0.2">
      <c r="A11" s="301"/>
      <c r="B11" s="17"/>
      <c r="C11" s="17" t="s">
        <v>698</v>
      </c>
      <c r="D11" s="17"/>
      <c r="E11" s="538">
        <v>160</v>
      </c>
      <c r="F11" s="538"/>
      <c r="G11" s="302"/>
      <c r="H11" s="538">
        <v>118</v>
      </c>
      <c r="I11" s="538"/>
      <c r="J11" s="302"/>
      <c r="K11" s="538">
        <v>-42</v>
      </c>
      <c r="L11" s="538"/>
      <c r="M11" s="302"/>
      <c r="N11" s="539">
        <v>-26.25</v>
      </c>
      <c r="O11" s="539"/>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row>
    <row r="12" spans="1:143" ht="3.95" customHeight="1" x14ac:dyDescent="0.2">
      <c r="A12" s="17"/>
      <c r="B12" s="17"/>
      <c r="C12" s="17"/>
      <c r="D12" s="17"/>
      <c r="E12" s="538"/>
      <c r="F12" s="538"/>
      <c r="G12" s="302"/>
      <c r="H12" s="538"/>
      <c r="I12" s="538"/>
      <c r="J12" s="302"/>
      <c r="K12" s="538"/>
      <c r="L12" s="538"/>
      <c r="M12" s="302"/>
      <c r="N12" s="539"/>
      <c r="O12" s="539"/>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row>
    <row r="13" spans="1:143" ht="12" customHeight="1" x14ac:dyDescent="0.2">
      <c r="A13" s="17"/>
      <c r="B13" s="301" t="s">
        <v>699</v>
      </c>
      <c r="C13" s="17"/>
      <c r="D13" s="17"/>
      <c r="E13" s="538"/>
      <c r="F13" s="538"/>
      <c r="G13" s="302"/>
      <c r="H13" s="538"/>
      <c r="I13" s="538"/>
      <c r="J13" s="302"/>
      <c r="K13" s="538"/>
      <c r="L13" s="538"/>
      <c r="M13" s="302"/>
      <c r="N13" s="539"/>
      <c r="O13" s="539"/>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row>
    <row r="14" spans="1:143" ht="12" customHeight="1" x14ac:dyDescent="0.2">
      <c r="A14" s="17"/>
      <c r="B14" s="17"/>
      <c r="C14" s="17" t="s">
        <v>356</v>
      </c>
      <c r="D14" s="17"/>
      <c r="E14" s="538">
        <v>641</v>
      </c>
      <c r="F14" s="538"/>
      <c r="G14" s="302"/>
      <c r="H14" s="538">
        <v>671</v>
      </c>
      <c r="I14" s="538"/>
      <c r="J14" s="302"/>
      <c r="K14" s="538">
        <v>30</v>
      </c>
      <c r="L14" s="538"/>
      <c r="M14" s="302"/>
      <c r="N14" s="539">
        <v>4.6801872074882995</v>
      </c>
      <c r="O14" s="539"/>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row>
    <row r="15" spans="1:143" ht="12" customHeight="1" x14ac:dyDescent="0.2">
      <c r="A15" s="17"/>
      <c r="B15" s="17"/>
      <c r="C15" s="17" t="s">
        <v>324</v>
      </c>
      <c r="D15" s="17"/>
      <c r="E15" s="538">
        <v>80</v>
      </c>
      <c r="F15" s="538"/>
      <c r="G15" s="302"/>
      <c r="H15" s="538">
        <v>84</v>
      </c>
      <c r="I15" s="538"/>
      <c r="J15" s="302"/>
      <c r="K15" s="538">
        <v>4</v>
      </c>
      <c r="L15" s="538"/>
      <c r="M15" s="302"/>
      <c r="N15" s="539">
        <v>5</v>
      </c>
      <c r="O15" s="539"/>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row>
    <row r="16" spans="1:143" ht="3.75" customHeight="1" x14ac:dyDescent="0.2">
      <c r="A16" s="301"/>
      <c r="B16" s="304"/>
      <c r="C16" s="304"/>
      <c r="D16" s="304"/>
      <c r="E16" s="322"/>
      <c r="F16" s="304"/>
      <c r="G16" s="304"/>
      <c r="H16" s="322"/>
      <c r="I16" s="304"/>
      <c r="J16" s="304"/>
      <c r="K16" s="322"/>
      <c r="L16" s="304"/>
      <c r="M16" s="304"/>
      <c r="N16" s="305"/>
      <c r="O16" s="304"/>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row>
    <row r="17" spans="1:143" ht="15.75" customHeight="1" x14ac:dyDescent="0.2">
      <c r="A17" s="17"/>
      <c r="B17" s="301" t="s">
        <v>765</v>
      </c>
      <c r="C17" s="17"/>
      <c r="D17" s="17"/>
      <c r="E17" s="576">
        <v>561</v>
      </c>
      <c r="F17" s="576"/>
      <c r="G17" s="303"/>
      <c r="H17" s="576">
        <v>637</v>
      </c>
      <c r="I17" s="576"/>
      <c r="J17" s="303"/>
      <c r="K17" s="576">
        <v>76</v>
      </c>
      <c r="L17" s="576"/>
      <c r="M17" s="303"/>
      <c r="N17" s="573">
        <v>13.547237076648841</v>
      </c>
      <c r="O17" s="573"/>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row>
    <row r="18" spans="1:143" ht="12" customHeight="1" x14ac:dyDescent="0.2">
      <c r="A18" s="17"/>
      <c r="B18" s="301" t="s">
        <v>749</v>
      </c>
      <c r="C18" s="301"/>
      <c r="D18" s="301"/>
      <c r="E18" s="538"/>
      <c r="F18" s="538"/>
      <c r="G18" s="302"/>
      <c r="H18" s="538"/>
      <c r="I18" s="538"/>
      <c r="J18" s="302"/>
      <c r="K18" s="538"/>
      <c r="L18" s="538"/>
      <c r="M18" s="302"/>
      <c r="N18" s="539"/>
      <c r="O18" s="539"/>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row>
    <row r="19" spans="1:143" ht="12" customHeight="1" x14ac:dyDescent="0.2">
      <c r="A19" s="17"/>
      <c r="B19" s="17"/>
      <c r="C19" s="314" t="s">
        <v>15</v>
      </c>
      <c r="D19" s="314"/>
      <c r="E19" s="538">
        <v>92</v>
      </c>
      <c r="F19" s="538"/>
      <c r="G19" s="302"/>
      <c r="H19" s="538">
        <v>108</v>
      </c>
      <c r="I19" s="538"/>
      <c r="J19" s="302"/>
      <c r="K19" s="538">
        <f t="shared" ref="K19:K24" si="0">H19-E19</f>
        <v>16</v>
      </c>
      <c r="L19" s="538"/>
      <c r="M19" s="302"/>
      <c r="N19" s="539"/>
      <c r="O19" s="539"/>
      <c r="P19" s="323"/>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row>
    <row r="20" spans="1:143" ht="12" customHeight="1" x14ac:dyDescent="0.2">
      <c r="A20" s="17"/>
      <c r="B20" s="17"/>
      <c r="C20" s="308" t="s">
        <v>16</v>
      </c>
      <c r="D20" s="308"/>
      <c r="E20" s="538">
        <v>30</v>
      </c>
      <c r="F20" s="538"/>
      <c r="G20" s="302"/>
      <c r="H20" s="538">
        <v>21</v>
      </c>
      <c r="I20" s="538"/>
      <c r="J20" s="302"/>
      <c r="K20" s="538">
        <f t="shared" si="0"/>
        <v>-9</v>
      </c>
      <c r="L20" s="538"/>
      <c r="M20" s="302"/>
      <c r="N20" s="539"/>
      <c r="O20" s="539"/>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row>
    <row r="21" spans="1:143" ht="12" customHeight="1" x14ac:dyDescent="0.2">
      <c r="A21" s="17"/>
      <c r="B21" s="17"/>
      <c r="C21" s="308" t="s">
        <v>17</v>
      </c>
      <c r="D21" s="308"/>
      <c r="E21" s="538">
        <v>8</v>
      </c>
      <c r="F21" s="538"/>
      <c r="G21" s="302"/>
      <c r="H21" s="538">
        <v>15</v>
      </c>
      <c r="I21" s="538"/>
      <c r="J21" s="302"/>
      <c r="K21" s="538">
        <f t="shared" si="0"/>
        <v>7</v>
      </c>
      <c r="L21" s="538"/>
      <c r="M21" s="302"/>
      <c r="N21" s="539"/>
      <c r="O21" s="539"/>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row>
    <row r="22" spans="1:143" ht="12" customHeight="1" x14ac:dyDescent="0.2">
      <c r="A22" s="17"/>
      <c r="B22" s="17"/>
      <c r="C22" s="308" t="s">
        <v>18</v>
      </c>
      <c r="D22" s="308"/>
      <c r="E22" s="538">
        <v>8</v>
      </c>
      <c r="F22" s="538"/>
      <c r="G22" s="302"/>
      <c r="H22" s="538">
        <v>5</v>
      </c>
      <c r="I22" s="538"/>
      <c r="J22" s="302"/>
      <c r="K22" s="538">
        <f t="shared" si="0"/>
        <v>-3</v>
      </c>
      <c r="L22" s="538"/>
      <c r="M22" s="302"/>
      <c r="N22" s="539"/>
      <c r="O22" s="539"/>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row>
    <row r="23" spans="1:143" ht="12" customHeight="1" x14ac:dyDescent="0.2">
      <c r="A23" s="17"/>
      <c r="B23" s="17"/>
      <c r="C23" s="308" t="s">
        <v>19</v>
      </c>
      <c r="D23" s="308"/>
      <c r="E23" s="538">
        <v>19</v>
      </c>
      <c r="F23" s="538"/>
      <c r="G23" s="302"/>
      <c r="H23" s="538">
        <v>17</v>
      </c>
      <c r="I23" s="538"/>
      <c r="J23" s="302"/>
      <c r="K23" s="538">
        <f t="shared" si="0"/>
        <v>-2</v>
      </c>
      <c r="L23" s="538"/>
      <c r="M23" s="302"/>
      <c r="N23" s="539"/>
      <c r="O23" s="539"/>
      <c r="P23" s="323"/>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row>
    <row r="24" spans="1:143" ht="12" customHeight="1" x14ac:dyDescent="0.2">
      <c r="A24" s="17"/>
      <c r="B24" s="17"/>
      <c r="C24" s="308" t="s">
        <v>20</v>
      </c>
      <c r="D24" s="308"/>
      <c r="E24" s="538">
        <v>9</v>
      </c>
      <c r="F24" s="538"/>
      <c r="G24" s="302"/>
      <c r="H24" s="538">
        <v>11</v>
      </c>
      <c r="I24" s="538"/>
      <c r="J24" s="302"/>
      <c r="K24" s="538">
        <f t="shared" si="0"/>
        <v>2</v>
      </c>
      <c r="L24" s="538"/>
      <c r="M24" s="302"/>
      <c r="N24" s="539"/>
      <c r="O24" s="539"/>
      <c r="P24" s="323"/>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row>
    <row r="25" spans="1:143" ht="12" customHeight="1" x14ac:dyDescent="0.2">
      <c r="A25" s="17"/>
      <c r="B25" s="17"/>
      <c r="C25" s="308" t="s">
        <v>21</v>
      </c>
      <c r="D25" s="308"/>
      <c r="E25" s="538">
        <v>30</v>
      </c>
      <c r="F25" s="538"/>
      <c r="G25" s="302"/>
      <c r="H25" s="538">
        <v>49</v>
      </c>
      <c r="I25" s="538"/>
      <c r="J25" s="302"/>
      <c r="K25" s="538">
        <v>19</v>
      </c>
      <c r="L25" s="538"/>
      <c r="M25" s="302"/>
      <c r="N25" s="539"/>
      <c r="O25" s="539"/>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row>
    <row r="26" spans="1:143" ht="12" customHeight="1" x14ac:dyDescent="0.2">
      <c r="A26" s="17"/>
      <c r="B26" s="17"/>
      <c r="C26" s="308" t="s">
        <v>22</v>
      </c>
      <c r="D26" s="308"/>
      <c r="E26" s="538">
        <v>50</v>
      </c>
      <c r="F26" s="538"/>
      <c r="G26" s="302"/>
      <c r="H26" s="538">
        <v>71</v>
      </c>
      <c r="I26" s="538"/>
      <c r="J26" s="302"/>
      <c r="K26" s="538">
        <f t="shared" ref="K26:K35" si="1">H26-E26</f>
        <v>21</v>
      </c>
      <c r="L26" s="538"/>
      <c r="M26" s="302"/>
      <c r="N26" s="539"/>
      <c r="O26" s="539"/>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row>
    <row r="27" spans="1:143" ht="12" customHeight="1" x14ac:dyDescent="0.2">
      <c r="A27" s="17"/>
      <c r="B27" s="17"/>
      <c r="C27" s="308" t="s">
        <v>23</v>
      </c>
      <c r="D27" s="308"/>
      <c r="E27" s="538">
        <v>78</v>
      </c>
      <c r="F27" s="538"/>
      <c r="G27" s="302"/>
      <c r="H27" s="538">
        <v>86</v>
      </c>
      <c r="I27" s="538"/>
      <c r="J27" s="302"/>
      <c r="K27" s="538">
        <f t="shared" si="1"/>
        <v>8</v>
      </c>
      <c r="L27" s="538"/>
      <c r="M27" s="302"/>
      <c r="N27" s="539"/>
      <c r="O27" s="539"/>
      <c r="P27" s="323"/>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row>
    <row r="28" spans="1:143" ht="12" customHeight="1" x14ac:dyDescent="0.2">
      <c r="A28" s="17"/>
      <c r="B28" s="17"/>
      <c r="C28" s="308" t="s">
        <v>24</v>
      </c>
      <c r="D28" s="308"/>
      <c r="E28" s="538">
        <v>63</v>
      </c>
      <c r="F28" s="538"/>
      <c r="G28" s="302"/>
      <c r="H28" s="538">
        <v>61</v>
      </c>
      <c r="I28" s="538"/>
      <c r="J28" s="302"/>
      <c r="K28" s="538">
        <f t="shared" si="1"/>
        <v>-2</v>
      </c>
      <c r="L28" s="538"/>
      <c r="M28" s="302"/>
      <c r="N28" s="539"/>
      <c r="O28" s="539"/>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row>
    <row r="29" spans="1:143" ht="12" customHeight="1" x14ac:dyDescent="0.2">
      <c r="A29" s="17"/>
      <c r="B29" s="17"/>
      <c r="C29" s="308" t="s">
        <v>25</v>
      </c>
      <c r="D29" s="308"/>
      <c r="E29" s="538">
        <v>13</v>
      </c>
      <c r="F29" s="538"/>
      <c r="G29" s="302"/>
      <c r="H29" s="538">
        <v>19</v>
      </c>
      <c r="I29" s="538"/>
      <c r="J29" s="302"/>
      <c r="K29" s="538">
        <f t="shared" si="1"/>
        <v>6</v>
      </c>
      <c r="L29" s="538"/>
      <c r="M29" s="302"/>
      <c r="N29" s="539"/>
      <c r="O29" s="539"/>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row>
    <row r="30" spans="1:143" ht="12" customHeight="1" x14ac:dyDescent="0.2">
      <c r="A30" s="17"/>
      <c r="B30" s="17"/>
      <c r="C30" s="308" t="s">
        <v>26</v>
      </c>
      <c r="D30" s="308"/>
      <c r="E30" s="538">
        <v>57</v>
      </c>
      <c r="F30" s="538"/>
      <c r="G30" s="302"/>
      <c r="H30" s="538">
        <v>54</v>
      </c>
      <c r="I30" s="538"/>
      <c r="J30" s="302"/>
      <c r="K30" s="538">
        <f t="shared" si="1"/>
        <v>-3</v>
      </c>
      <c r="L30" s="538"/>
      <c r="M30" s="302"/>
      <c r="N30" s="539"/>
      <c r="O30" s="539"/>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row>
    <row r="31" spans="1:143" ht="12" customHeight="1" x14ac:dyDescent="0.2">
      <c r="A31" s="17"/>
      <c r="B31" s="17"/>
      <c r="C31" s="308" t="s">
        <v>27</v>
      </c>
      <c r="D31" s="308"/>
      <c r="E31" s="538">
        <v>46</v>
      </c>
      <c r="F31" s="538"/>
      <c r="G31" s="302"/>
      <c r="H31" s="538">
        <v>49</v>
      </c>
      <c r="I31" s="538"/>
      <c r="J31" s="302"/>
      <c r="K31" s="538">
        <f t="shared" si="1"/>
        <v>3</v>
      </c>
      <c r="L31" s="538"/>
      <c r="M31" s="302"/>
      <c r="N31" s="539"/>
      <c r="O31" s="539"/>
      <c r="P31" s="323"/>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row>
    <row r="32" spans="1:143" ht="12" customHeight="1" x14ac:dyDescent="0.2">
      <c r="A32" s="17"/>
      <c r="B32" s="17"/>
      <c r="C32" s="308" t="s">
        <v>28</v>
      </c>
      <c r="D32" s="308"/>
      <c r="E32" s="538">
        <v>20</v>
      </c>
      <c r="F32" s="538"/>
      <c r="G32" s="302"/>
      <c r="H32" s="538">
        <v>18</v>
      </c>
      <c r="I32" s="538"/>
      <c r="J32" s="302"/>
      <c r="K32" s="538">
        <f t="shared" si="1"/>
        <v>-2</v>
      </c>
      <c r="L32" s="538"/>
      <c r="M32" s="302"/>
      <c r="N32" s="539"/>
      <c r="O32" s="539"/>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row>
    <row r="33" spans="1:143" ht="12" customHeight="1" x14ac:dyDescent="0.2">
      <c r="A33" s="17"/>
      <c r="B33" s="17"/>
      <c r="C33" s="308" t="s">
        <v>29</v>
      </c>
      <c r="D33" s="308"/>
      <c r="E33" s="538">
        <v>13</v>
      </c>
      <c r="F33" s="538"/>
      <c r="G33" s="302"/>
      <c r="H33" s="538">
        <v>12</v>
      </c>
      <c r="I33" s="538"/>
      <c r="J33" s="302"/>
      <c r="K33" s="538">
        <f t="shared" si="1"/>
        <v>-1</v>
      </c>
      <c r="L33" s="538"/>
      <c r="M33" s="302"/>
      <c r="N33" s="539"/>
      <c r="O33" s="539"/>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row>
    <row r="34" spans="1:143" ht="12" customHeight="1" x14ac:dyDescent="0.2">
      <c r="A34" s="17"/>
      <c r="B34" s="17"/>
      <c r="C34" s="308" t="s">
        <v>30</v>
      </c>
      <c r="D34" s="308"/>
      <c r="E34" s="538">
        <v>18</v>
      </c>
      <c r="F34" s="538"/>
      <c r="G34" s="302"/>
      <c r="H34" s="538">
        <v>34</v>
      </c>
      <c r="I34" s="538"/>
      <c r="J34" s="302"/>
      <c r="K34" s="538">
        <f t="shared" si="1"/>
        <v>16</v>
      </c>
      <c r="L34" s="538"/>
      <c r="M34" s="302"/>
      <c r="N34" s="539"/>
      <c r="O34" s="539"/>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row>
    <row r="35" spans="1:143" ht="12" customHeight="1" x14ac:dyDescent="0.2">
      <c r="A35" s="17"/>
      <c r="B35" s="17"/>
      <c r="C35" s="308" t="s">
        <v>31</v>
      </c>
      <c r="D35" s="308"/>
      <c r="E35" s="538">
        <v>5</v>
      </c>
      <c r="F35" s="538"/>
      <c r="G35" s="302"/>
      <c r="H35" s="538">
        <v>7</v>
      </c>
      <c r="I35" s="538"/>
      <c r="J35" s="302"/>
      <c r="K35" s="538">
        <f t="shared" si="1"/>
        <v>2</v>
      </c>
      <c r="L35" s="538"/>
      <c r="M35" s="302"/>
      <c r="N35" s="539"/>
      <c r="O35" s="539"/>
      <c r="P35" s="323"/>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row>
    <row r="36" spans="1:143" ht="3.95" customHeight="1" x14ac:dyDescent="0.2">
      <c r="A36" s="17"/>
      <c r="B36" s="17"/>
      <c r="C36" s="17"/>
      <c r="D36" s="17"/>
      <c r="E36" s="538"/>
      <c r="F36" s="538"/>
      <c r="G36" s="302"/>
      <c r="H36" s="538"/>
      <c r="I36" s="538"/>
      <c r="J36" s="302"/>
      <c r="K36" s="538"/>
      <c r="L36" s="538"/>
      <c r="M36" s="302"/>
      <c r="N36" s="539"/>
      <c r="O36" s="539"/>
    </row>
    <row r="37" spans="1:143" ht="12.95" customHeight="1" x14ac:dyDescent="0.2">
      <c r="A37" s="17"/>
      <c r="B37" s="301" t="s">
        <v>766</v>
      </c>
      <c r="C37" s="301"/>
      <c r="D37" s="301"/>
      <c r="E37" s="538"/>
      <c r="F37" s="538"/>
      <c r="G37" s="302"/>
      <c r="H37" s="538"/>
      <c r="I37" s="538"/>
      <c r="J37" s="302"/>
      <c r="K37" s="538"/>
      <c r="L37" s="538"/>
      <c r="M37" s="302"/>
      <c r="N37" s="539"/>
      <c r="O37" s="539"/>
    </row>
    <row r="38" spans="1:143" ht="12.75" customHeight="1" x14ac:dyDescent="0.2">
      <c r="A38" s="17"/>
      <c r="B38" s="17"/>
      <c r="C38" s="309" t="s">
        <v>277</v>
      </c>
      <c r="D38" s="309"/>
      <c r="E38" s="538">
        <v>55</v>
      </c>
      <c r="F38" s="538"/>
      <c r="G38" s="302"/>
      <c r="H38" s="538">
        <v>89</v>
      </c>
      <c r="I38" s="538"/>
      <c r="J38" s="302"/>
      <c r="K38" s="538">
        <v>34</v>
      </c>
      <c r="L38" s="538"/>
      <c r="M38" s="302"/>
      <c r="N38" s="539">
        <v>61.81818181818182</v>
      </c>
      <c r="O38" s="539"/>
    </row>
    <row r="39" spans="1:143" ht="12.95" customHeight="1" x14ac:dyDescent="0.2">
      <c r="A39" s="17"/>
      <c r="B39" s="17"/>
      <c r="C39" s="309" t="s">
        <v>278</v>
      </c>
      <c r="D39" s="309"/>
      <c r="E39" s="538">
        <v>96</v>
      </c>
      <c r="F39" s="538"/>
      <c r="G39" s="302"/>
      <c r="H39" s="538">
        <v>126</v>
      </c>
      <c r="I39" s="538"/>
      <c r="J39" s="302"/>
      <c r="K39" s="538">
        <v>30</v>
      </c>
      <c r="L39" s="538"/>
      <c r="M39" s="302"/>
      <c r="N39" s="539">
        <v>31.25</v>
      </c>
      <c r="O39" s="539"/>
    </row>
    <row r="40" spans="1:143" ht="12.95" customHeight="1" x14ac:dyDescent="0.2">
      <c r="A40" s="17"/>
      <c r="B40" s="17"/>
      <c r="C40" s="309" t="s">
        <v>39</v>
      </c>
      <c r="D40" s="309"/>
      <c r="E40" s="538">
        <v>138</v>
      </c>
      <c r="F40" s="538"/>
      <c r="G40" s="302"/>
      <c r="H40" s="538">
        <v>120</v>
      </c>
      <c r="I40" s="538"/>
      <c r="J40" s="302"/>
      <c r="K40" s="538">
        <v>-18</v>
      </c>
      <c r="L40" s="538"/>
      <c r="M40" s="302"/>
      <c r="N40" s="539">
        <v>-13.043478260869565</v>
      </c>
      <c r="O40" s="539"/>
    </row>
    <row r="41" spans="1:143" ht="12.95" customHeight="1" x14ac:dyDescent="0.2">
      <c r="A41" s="17"/>
      <c r="B41" s="17"/>
      <c r="C41" s="309" t="s">
        <v>279</v>
      </c>
      <c r="D41" s="309"/>
      <c r="E41" s="538">
        <v>272</v>
      </c>
      <c r="F41" s="538"/>
      <c r="G41" s="302"/>
      <c r="H41" s="538">
        <v>302</v>
      </c>
      <c r="I41" s="538"/>
      <c r="J41" s="302"/>
      <c r="K41" s="538">
        <v>30</v>
      </c>
      <c r="L41" s="538"/>
      <c r="M41" s="302"/>
      <c r="N41" s="539">
        <v>11.029411764705882</v>
      </c>
      <c r="O41" s="539"/>
    </row>
    <row r="42" spans="1:143" ht="3.95" customHeight="1" x14ac:dyDescent="0.2">
      <c r="A42" s="17"/>
      <c r="B42" s="17"/>
      <c r="C42" s="17"/>
      <c r="D42" s="17"/>
      <c r="E42" s="538"/>
      <c r="F42" s="538"/>
      <c r="G42" s="302"/>
      <c r="H42" s="538"/>
      <c r="I42" s="538"/>
      <c r="J42" s="302"/>
      <c r="K42" s="538"/>
      <c r="L42" s="538"/>
      <c r="M42" s="302"/>
      <c r="N42" s="539"/>
      <c r="O42" s="539"/>
    </row>
    <row r="43" spans="1:143" ht="12.75" customHeight="1" x14ac:dyDescent="0.2">
      <c r="A43" s="17"/>
      <c r="B43" s="301" t="s">
        <v>292</v>
      </c>
      <c r="C43" s="17"/>
      <c r="D43" s="17"/>
      <c r="E43" s="538"/>
      <c r="F43" s="538"/>
      <c r="G43" s="302"/>
      <c r="H43" s="538"/>
      <c r="I43" s="538"/>
      <c r="J43" s="302"/>
      <c r="K43" s="538"/>
      <c r="L43" s="538"/>
      <c r="M43" s="302"/>
      <c r="N43" s="539"/>
      <c r="O43" s="539"/>
    </row>
    <row r="44" spans="1:143" ht="12.75" customHeight="1" x14ac:dyDescent="0.2">
      <c r="A44" s="17"/>
      <c r="B44" s="17"/>
      <c r="C44" s="17" t="s">
        <v>293</v>
      </c>
      <c r="D44" s="17"/>
      <c r="E44" s="538">
        <v>525</v>
      </c>
      <c r="F44" s="538"/>
      <c r="G44" s="302"/>
      <c r="H44" s="538">
        <v>604</v>
      </c>
      <c r="I44" s="538"/>
      <c r="J44" s="302"/>
      <c r="K44" s="538">
        <v>79</v>
      </c>
      <c r="L44" s="538"/>
      <c r="M44" s="302"/>
      <c r="N44" s="539">
        <v>15.047619047619047</v>
      </c>
      <c r="O44" s="539"/>
    </row>
    <row r="45" spans="1:143" ht="12.75" customHeight="1" x14ac:dyDescent="0.2">
      <c r="A45" s="17"/>
      <c r="B45" s="17"/>
      <c r="C45" s="17" t="s">
        <v>294</v>
      </c>
      <c r="D45" s="17"/>
      <c r="E45" s="538">
        <v>36</v>
      </c>
      <c r="F45" s="538"/>
      <c r="G45" s="302"/>
      <c r="H45" s="538">
        <v>33</v>
      </c>
      <c r="I45" s="538"/>
      <c r="J45" s="302"/>
      <c r="K45" s="538">
        <v>-3</v>
      </c>
      <c r="L45" s="538"/>
      <c r="M45" s="302"/>
      <c r="N45" s="539">
        <v>-8.3333333333333339</v>
      </c>
      <c r="O45" s="539"/>
    </row>
    <row r="46" spans="1:143" ht="3.95" customHeight="1" x14ac:dyDescent="0.2">
      <c r="A46" s="17"/>
      <c r="B46" s="17"/>
      <c r="C46" s="17"/>
      <c r="D46" s="17"/>
      <c r="E46" s="538"/>
      <c r="F46" s="538"/>
      <c r="G46" s="302"/>
      <c r="H46" s="538"/>
      <c r="I46" s="538"/>
      <c r="J46" s="302"/>
      <c r="K46" s="538"/>
      <c r="L46" s="538"/>
      <c r="M46" s="302"/>
      <c r="N46" s="539"/>
      <c r="O46" s="539"/>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row>
    <row r="47" spans="1:143" ht="12" customHeight="1" x14ac:dyDescent="0.2">
      <c r="A47" s="17"/>
      <c r="B47" s="301" t="s">
        <v>295</v>
      </c>
      <c r="C47" s="17"/>
      <c r="D47" s="17"/>
      <c r="E47" s="538"/>
      <c r="F47" s="538"/>
      <c r="G47" s="302"/>
      <c r="H47" s="538"/>
      <c r="I47" s="538"/>
      <c r="J47" s="302"/>
      <c r="K47" s="538"/>
      <c r="L47" s="538"/>
      <c r="M47" s="302"/>
      <c r="N47" s="539"/>
      <c r="O47" s="539"/>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2" customHeight="1" x14ac:dyDescent="0.2">
      <c r="A48" s="17"/>
      <c r="B48" s="17"/>
      <c r="C48" s="17" t="s">
        <v>296</v>
      </c>
      <c r="D48" s="17"/>
      <c r="E48" s="538">
        <v>484</v>
      </c>
      <c r="F48" s="538"/>
      <c r="G48" s="302"/>
      <c r="H48" s="538">
        <v>549</v>
      </c>
      <c r="I48" s="538"/>
      <c r="J48" s="302"/>
      <c r="K48" s="538">
        <v>65</v>
      </c>
      <c r="L48" s="538"/>
      <c r="M48" s="302"/>
      <c r="N48" s="539">
        <v>13.429752066115702</v>
      </c>
      <c r="O48" s="539"/>
      <c r="P48" s="323"/>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row>
    <row r="49" spans="1:143" ht="12" customHeight="1" x14ac:dyDescent="0.2">
      <c r="A49" s="17"/>
      <c r="B49" s="17"/>
      <c r="C49" s="17" t="s">
        <v>297</v>
      </c>
      <c r="D49" s="17"/>
      <c r="E49" s="538">
        <v>77</v>
      </c>
      <c r="F49" s="538"/>
      <c r="G49" s="302"/>
      <c r="H49" s="538">
        <v>88</v>
      </c>
      <c r="I49" s="538"/>
      <c r="J49" s="302"/>
      <c r="K49" s="538">
        <v>11</v>
      </c>
      <c r="L49" s="538"/>
      <c r="M49" s="302"/>
      <c r="N49" s="539">
        <v>14.285714285714286</v>
      </c>
      <c r="O49" s="539"/>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row>
    <row r="50" spans="1:143" ht="3.95" customHeight="1" x14ac:dyDescent="0.2">
      <c r="A50" s="17"/>
      <c r="B50" s="17"/>
      <c r="C50" s="17"/>
      <c r="D50" s="17"/>
      <c r="E50" s="538"/>
      <c r="F50" s="538"/>
      <c r="G50" s="302"/>
      <c r="H50" s="538"/>
      <c r="I50" s="538"/>
      <c r="J50" s="302"/>
      <c r="K50" s="538"/>
      <c r="L50" s="538"/>
      <c r="M50" s="302"/>
      <c r="N50" s="539"/>
      <c r="O50" s="539"/>
    </row>
    <row r="51" spans="1:143" ht="12.95" customHeight="1" x14ac:dyDescent="0.2">
      <c r="A51" s="17"/>
      <c r="B51" s="301" t="s">
        <v>325</v>
      </c>
      <c r="C51" s="301"/>
      <c r="D51" s="301"/>
      <c r="E51" s="538"/>
      <c r="F51" s="538"/>
      <c r="G51" s="302"/>
      <c r="H51" s="538"/>
      <c r="I51" s="538"/>
      <c r="J51" s="302"/>
      <c r="K51" s="538"/>
      <c r="L51" s="538"/>
      <c r="M51" s="302"/>
      <c r="N51" s="539"/>
      <c r="O51" s="539"/>
    </row>
    <row r="52" spans="1:143" ht="12.75" customHeight="1" x14ac:dyDescent="0.2">
      <c r="A52" s="17"/>
      <c r="B52" s="17"/>
      <c r="C52" s="309" t="s">
        <v>168</v>
      </c>
      <c r="D52" s="309"/>
      <c r="E52" s="538">
        <v>221</v>
      </c>
      <c r="F52" s="538"/>
      <c r="G52" s="302"/>
      <c r="H52" s="538">
        <v>247</v>
      </c>
      <c r="I52" s="538"/>
      <c r="J52" s="302"/>
      <c r="K52" s="538">
        <v>26</v>
      </c>
      <c r="L52" s="538"/>
      <c r="M52" s="302"/>
      <c r="N52" s="539">
        <v>11.764705882352942</v>
      </c>
      <c r="O52" s="539"/>
    </row>
    <row r="53" spans="1:143" ht="12.95" customHeight="1" x14ac:dyDescent="0.2">
      <c r="A53" s="17"/>
      <c r="B53" s="17"/>
      <c r="C53" s="309" t="s">
        <v>299</v>
      </c>
      <c r="D53" s="309"/>
      <c r="E53" s="538">
        <v>98</v>
      </c>
      <c r="F53" s="538"/>
      <c r="G53" s="302"/>
      <c r="H53" s="538">
        <v>85</v>
      </c>
      <c r="I53" s="538"/>
      <c r="J53" s="302"/>
      <c r="K53" s="538">
        <v>-13</v>
      </c>
      <c r="L53" s="538"/>
      <c r="M53" s="302"/>
      <c r="N53" s="539">
        <v>-13.26530612244898</v>
      </c>
      <c r="O53" s="539"/>
      <c r="P53" s="324"/>
    </row>
    <row r="54" spans="1:143" ht="12.95" customHeight="1" x14ac:dyDescent="0.2">
      <c r="A54" s="17"/>
      <c r="B54" s="17"/>
      <c r="C54" s="309" t="s">
        <v>326</v>
      </c>
      <c r="D54" s="309"/>
      <c r="E54" s="538">
        <v>82</v>
      </c>
      <c r="F54" s="538"/>
      <c r="G54" s="302"/>
      <c r="H54" s="538">
        <v>95</v>
      </c>
      <c r="I54" s="538"/>
      <c r="J54" s="302"/>
      <c r="K54" s="538">
        <v>13</v>
      </c>
      <c r="L54" s="538"/>
      <c r="M54" s="302"/>
      <c r="N54" s="539">
        <v>15.853658536585366</v>
      </c>
      <c r="O54" s="539"/>
    </row>
    <row r="55" spans="1:143" ht="12.95" customHeight="1" x14ac:dyDescent="0.2">
      <c r="A55" s="17"/>
      <c r="B55" s="17"/>
      <c r="C55" s="309" t="s">
        <v>259</v>
      </c>
      <c r="D55" s="309"/>
      <c r="E55" s="538">
        <v>87</v>
      </c>
      <c r="F55" s="538"/>
      <c r="G55" s="302"/>
      <c r="H55" s="538">
        <v>86</v>
      </c>
      <c r="I55" s="538"/>
      <c r="J55" s="302"/>
      <c r="K55" s="538">
        <v>-1</v>
      </c>
      <c r="L55" s="538"/>
      <c r="M55" s="302"/>
      <c r="N55" s="539">
        <v>-1.1494252873563218</v>
      </c>
      <c r="O55" s="539"/>
    </row>
    <row r="56" spans="1:143" ht="12.95" customHeight="1" x14ac:dyDescent="0.2">
      <c r="A56" s="17"/>
      <c r="B56" s="17"/>
      <c r="C56" s="309" t="s">
        <v>260</v>
      </c>
      <c r="D56" s="309"/>
      <c r="E56" s="538">
        <v>25</v>
      </c>
      <c r="F56" s="538"/>
      <c r="G56" s="302"/>
      <c r="H56" s="538">
        <v>44</v>
      </c>
      <c r="I56" s="538"/>
      <c r="J56" s="302"/>
      <c r="K56" s="538">
        <v>19</v>
      </c>
      <c r="L56" s="538"/>
      <c r="M56" s="302"/>
      <c r="N56" s="539">
        <v>76</v>
      </c>
      <c r="O56" s="539"/>
    </row>
    <row r="57" spans="1:143" ht="12.95" customHeight="1" x14ac:dyDescent="0.2">
      <c r="A57" s="17"/>
      <c r="B57" s="17"/>
      <c r="C57" s="309" t="s">
        <v>120</v>
      </c>
      <c r="D57" s="309"/>
      <c r="E57" s="538">
        <v>6</v>
      </c>
      <c r="F57" s="538"/>
      <c r="G57" s="302"/>
      <c r="H57" s="538">
        <v>11</v>
      </c>
      <c r="I57" s="538"/>
      <c r="J57" s="302"/>
      <c r="K57" s="538">
        <v>5</v>
      </c>
      <c r="L57" s="538"/>
      <c r="M57" s="302"/>
      <c r="N57" s="539">
        <v>83.333333333333329</v>
      </c>
      <c r="O57" s="539"/>
    </row>
    <row r="58" spans="1:143" ht="12.95" customHeight="1" x14ac:dyDescent="0.2">
      <c r="A58" s="17"/>
      <c r="B58" s="17"/>
      <c r="C58" s="309" t="s">
        <v>300</v>
      </c>
      <c r="D58" s="309"/>
      <c r="E58" s="538">
        <v>42</v>
      </c>
      <c r="F58" s="538"/>
      <c r="G58" s="302"/>
      <c r="H58" s="538">
        <v>69</v>
      </c>
      <c r="I58" s="538"/>
      <c r="J58" s="302"/>
      <c r="K58" s="538">
        <v>27</v>
      </c>
      <c r="L58" s="538"/>
      <c r="M58" s="302"/>
      <c r="N58" s="539">
        <v>64.285714285714292</v>
      </c>
      <c r="O58" s="539"/>
    </row>
    <row r="59" spans="1:143" ht="3.95" customHeight="1" x14ac:dyDescent="0.2">
      <c r="A59" s="17"/>
      <c r="B59" s="17"/>
      <c r="C59" s="17"/>
      <c r="D59" s="17"/>
      <c r="E59" s="538"/>
      <c r="F59" s="538"/>
      <c r="G59" s="302"/>
      <c r="H59" s="538"/>
      <c r="I59" s="538"/>
      <c r="J59" s="302"/>
      <c r="K59" s="538"/>
      <c r="L59" s="538"/>
      <c r="M59" s="302"/>
      <c r="N59" s="539"/>
      <c r="O59" s="539"/>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row>
    <row r="60" spans="1:143" ht="12" customHeight="1" x14ac:dyDescent="0.2">
      <c r="A60" s="17"/>
      <c r="B60" s="301" t="s">
        <v>301</v>
      </c>
      <c r="C60" s="17"/>
      <c r="D60" s="17"/>
      <c r="E60" s="538"/>
      <c r="F60" s="538"/>
      <c r="G60" s="302"/>
      <c r="H60" s="538"/>
      <c r="I60" s="538"/>
      <c r="J60" s="302"/>
      <c r="K60" s="538"/>
      <c r="L60" s="538"/>
      <c r="M60" s="302"/>
      <c r="N60" s="539"/>
      <c r="O60" s="539"/>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row>
    <row r="61" spans="1:143" ht="12" customHeight="1" x14ac:dyDescent="0.2">
      <c r="A61" s="17"/>
      <c r="B61" s="17"/>
      <c r="C61" s="309" t="s">
        <v>305</v>
      </c>
      <c r="D61" s="309"/>
      <c r="E61" s="538">
        <v>221</v>
      </c>
      <c r="F61" s="538"/>
      <c r="G61" s="302"/>
      <c r="H61" s="538">
        <v>247</v>
      </c>
      <c r="I61" s="538"/>
      <c r="J61" s="302"/>
      <c r="K61" s="538">
        <v>26</v>
      </c>
      <c r="L61" s="538"/>
      <c r="M61" s="302"/>
      <c r="N61" s="539">
        <v>11.764705882352942</v>
      </c>
      <c r="O61" s="539"/>
      <c r="P61" s="324"/>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row>
    <row r="62" spans="1:143" ht="12" customHeight="1" x14ac:dyDescent="0.2">
      <c r="A62" s="17"/>
      <c r="B62" s="17"/>
      <c r="C62" s="309" t="s">
        <v>178</v>
      </c>
      <c r="D62" s="309"/>
      <c r="E62" s="538">
        <v>231</v>
      </c>
      <c r="F62" s="538"/>
      <c r="G62" s="302"/>
      <c r="H62" s="538">
        <v>224</v>
      </c>
      <c r="I62" s="538"/>
      <c r="J62" s="302"/>
      <c r="K62" s="538">
        <v>-7</v>
      </c>
      <c r="L62" s="538"/>
      <c r="M62" s="302"/>
      <c r="N62" s="539">
        <v>-3.0303030303030303</v>
      </c>
      <c r="O62" s="539"/>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row>
    <row r="63" spans="1:143" ht="12" customHeight="1" x14ac:dyDescent="0.2">
      <c r="A63" s="17"/>
      <c r="B63" s="17"/>
      <c r="C63" s="309" t="s">
        <v>263</v>
      </c>
      <c r="D63" s="309"/>
      <c r="E63" s="538">
        <v>57</v>
      </c>
      <c r="F63" s="538"/>
      <c r="G63" s="302"/>
      <c r="H63" s="538">
        <v>80</v>
      </c>
      <c r="I63" s="538"/>
      <c r="J63" s="302"/>
      <c r="K63" s="538">
        <v>23</v>
      </c>
      <c r="L63" s="538"/>
      <c r="M63" s="302"/>
      <c r="N63" s="539">
        <v>40.350877192982459</v>
      </c>
      <c r="O63" s="539"/>
      <c r="P63" s="323"/>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row>
    <row r="64" spans="1:143" ht="12" customHeight="1" x14ac:dyDescent="0.2">
      <c r="A64" s="17"/>
      <c r="B64" s="17"/>
      <c r="C64" s="309" t="s">
        <v>751</v>
      </c>
      <c r="D64" s="309"/>
      <c r="E64" s="538" t="s">
        <v>75</v>
      </c>
      <c r="F64" s="538"/>
      <c r="G64" s="302"/>
      <c r="H64" s="538">
        <v>31</v>
      </c>
      <c r="I64" s="538"/>
      <c r="J64" s="302"/>
      <c r="K64" s="538">
        <v>31</v>
      </c>
      <c r="L64" s="538"/>
      <c r="M64" s="302"/>
      <c r="N64" s="539" t="s">
        <v>75</v>
      </c>
      <c r="O64" s="539"/>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row>
    <row r="65" spans="1:143" ht="12" customHeight="1" x14ac:dyDescent="0.2">
      <c r="A65" s="17"/>
      <c r="B65" s="17"/>
      <c r="C65" s="309" t="s">
        <v>264</v>
      </c>
      <c r="D65" s="309"/>
      <c r="E65" s="538">
        <v>17</v>
      </c>
      <c r="F65" s="538"/>
      <c r="G65" s="302"/>
      <c r="H65" s="538">
        <v>26</v>
      </c>
      <c r="I65" s="538"/>
      <c r="J65" s="302"/>
      <c r="K65" s="538">
        <v>9</v>
      </c>
      <c r="L65" s="538"/>
      <c r="M65" s="302"/>
      <c r="N65" s="539">
        <v>52.941176470588232</v>
      </c>
      <c r="O65" s="539"/>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row>
    <row r="66" spans="1:143" ht="12" customHeight="1" x14ac:dyDescent="0.2">
      <c r="A66" s="17"/>
      <c r="B66" s="17"/>
      <c r="C66" s="309" t="s">
        <v>304</v>
      </c>
      <c r="D66" s="309"/>
      <c r="E66" s="538">
        <v>15</v>
      </c>
      <c r="F66" s="538"/>
      <c r="G66" s="302"/>
      <c r="H66" s="538">
        <v>9</v>
      </c>
      <c r="I66" s="538"/>
      <c r="J66" s="302"/>
      <c r="K66" s="538">
        <v>-6</v>
      </c>
      <c r="L66" s="538"/>
      <c r="M66" s="302"/>
      <c r="N66" s="539">
        <v>-40</v>
      </c>
      <c r="O66" s="539"/>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row>
    <row r="67" spans="1:143" ht="12" customHeight="1" x14ac:dyDescent="0.2">
      <c r="A67" s="17"/>
      <c r="B67" s="17"/>
      <c r="C67" s="309" t="s">
        <v>306</v>
      </c>
      <c r="D67" s="309"/>
      <c r="E67" s="538">
        <v>20</v>
      </c>
      <c r="F67" s="538"/>
      <c r="G67" s="302"/>
      <c r="H67" s="538">
        <v>20</v>
      </c>
      <c r="I67" s="538"/>
      <c r="J67" s="302"/>
      <c r="K67" s="538">
        <v>0</v>
      </c>
      <c r="L67" s="538"/>
      <c r="M67" s="302"/>
      <c r="N67" s="539">
        <v>0</v>
      </c>
      <c r="O67" s="539"/>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row>
    <row r="68" spans="1:143" x14ac:dyDescent="0.2">
      <c r="E68" s="538"/>
      <c r="F68" s="538"/>
      <c r="G68" s="302"/>
      <c r="H68" s="538"/>
      <c r="I68" s="538"/>
      <c r="J68" s="302"/>
      <c r="K68" s="538"/>
      <c r="L68" s="538"/>
      <c r="M68" s="302"/>
      <c r="N68" s="539"/>
      <c r="O68" s="539"/>
    </row>
    <row r="69" spans="1:143" ht="15.75" customHeight="1" x14ac:dyDescent="0.2">
      <c r="B69" s="316" t="s">
        <v>767</v>
      </c>
      <c r="C69" s="397"/>
      <c r="D69" s="397"/>
      <c r="E69" s="580">
        <v>3.0102179869584353</v>
      </c>
      <c r="F69" s="580"/>
      <c r="G69" s="422"/>
      <c r="H69" s="580">
        <v>3.5049661557331695</v>
      </c>
      <c r="I69" s="580"/>
      <c r="J69" s="422"/>
      <c r="K69" s="580">
        <v>0.49474816877473415</v>
      </c>
      <c r="L69" s="580"/>
      <c r="M69" s="421"/>
      <c r="N69" s="575">
        <v>16.435625955269582</v>
      </c>
      <c r="O69" s="575"/>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row>
    <row r="70" spans="1:143" ht="14.25" customHeight="1" x14ac:dyDescent="0.2">
      <c r="A70" s="17"/>
      <c r="B70" s="301" t="s">
        <v>766</v>
      </c>
      <c r="C70" s="301"/>
      <c r="D70" s="301"/>
      <c r="E70" s="579"/>
      <c r="F70" s="579"/>
      <c r="G70" s="326"/>
      <c r="H70" s="579"/>
      <c r="I70" s="579"/>
      <c r="J70" s="326"/>
      <c r="K70" s="579"/>
      <c r="L70" s="579"/>
      <c r="M70" s="318"/>
      <c r="N70" s="539"/>
      <c r="O70" s="539"/>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row>
    <row r="71" spans="1:143" ht="12" customHeight="1" x14ac:dyDescent="0.2">
      <c r="A71" s="17"/>
      <c r="B71" s="17"/>
      <c r="C71" s="309" t="s">
        <v>277</v>
      </c>
      <c r="D71" s="309"/>
      <c r="E71" s="579">
        <v>7.3812779815860461</v>
      </c>
      <c r="F71" s="579"/>
      <c r="G71" s="326"/>
      <c r="H71" s="579">
        <v>12.405812181551338</v>
      </c>
      <c r="I71" s="579"/>
      <c r="J71" s="326"/>
      <c r="K71" s="579">
        <v>5.0245341999652924</v>
      </c>
      <c r="L71" s="579"/>
      <c r="M71" s="318"/>
      <c r="N71" s="539">
        <v>68.071331448292781</v>
      </c>
      <c r="O71" s="539"/>
      <c r="P71" s="323"/>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row>
    <row r="72" spans="1:143" ht="12" customHeight="1" x14ac:dyDescent="0.2">
      <c r="A72" s="17"/>
      <c r="B72" s="17"/>
      <c r="C72" s="309" t="s">
        <v>278</v>
      </c>
      <c r="D72" s="309"/>
      <c r="E72" s="579">
        <v>4.2220570313088883</v>
      </c>
      <c r="F72" s="579"/>
      <c r="G72" s="326"/>
      <c r="H72" s="579">
        <v>5.6529583712287179</v>
      </c>
      <c r="I72" s="579"/>
      <c r="J72" s="326"/>
      <c r="K72" s="579">
        <v>1.4309013399198296</v>
      </c>
      <c r="L72" s="579"/>
      <c r="M72" s="318"/>
      <c r="N72" s="539">
        <v>33.891094537778734</v>
      </c>
      <c r="O72" s="539"/>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row>
    <row r="73" spans="1:143" ht="12" customHeight="1" x14ac:dyDescent="0.2">
      <c r="A73" s="17"/>
      <c r="B73" s="17"/>
      <c r="C73" s="309" t="s">
        <v>39</v>
      </c>
      <c r="D73" s="309"/>
      <c r="E73" s="579">
        <v>11.059700245898812</v>
      </c>
      <c r="F73" s="579"/>
      <c r="G73" s="326"/>
      <c r="H73" s="579">
        <v>9.8101143636154688</v>
      </c>
      <c r="I73" s="579"/>
      <c r="J73" s="326"/>
      <c r="K73" s="579">
        <v>-1.249585882283343</v>
      </c>
      <c r="L73" s="579"/>
      <c r="M73" s="318"/>
      <c r="N73" s="539">
        <v>-11.298551086379739</v>
      </c>
      <c r="O73" s="539"/>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row>
    <row r="74" spans="1:143" ht="12" customHeight="1" x14ac:dyDescent="0.2">
      <c r="A74" s="17"/>
      <c r="B74" s="17"/>
      <c r="C74" s="309" t="s">
        <v>279</v>
      </c>
      <c r="D74" s="309"/>
      <c r="E74" s="579">
        <v>1.8928521690500593</v>
      </c>
      <c r="F74" s="579"/>
      <c r="G74" s="326"/>
      <c r="H74" s="579">
        <v>2.156425357435197</v>
      </c>
      <c r="I74" s="579"/>
      <c r="J74" s="326"/>
      <c r="K74" s="579">
        <v>0.26357318838513777</v>
      </c>
      <c r="L74" s="579"/>
      <c r="M74" s="318"/>
      <c r="N74" s="539">
        <v>13.924657862606026</v>
      </c>
      <c r="O74" s="539"/>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row>
    <row r="75" spans="1:143" ht="3.95" customHeight="1" x14ac:dyDescent="0.2">
      <c r="A75" s="17"/>
      <c r="B75" s="17"/>
      <c r="C75" s="17"/>
      <c r="D75" s="17"/>
      <c r="E75" s="579"/>
      <c r="F75" s="579"/>
      <c r="G75" s="326"/>
      <c r="H75" s="579"/>
      <c r="I75" s="579"/>
      <c r="J75" s="326"/>
      <c r="K75" s="579"/>
      <c r="L75" s="579"/>
      <c r="M75" s="318"/>
      <c r="N75" s="539"/>
      <c r="O75" s="539"/>
    </row>
    <row r="76" spans="1:143" ht="12.75" customHeight="1" x14ac:dyDescent="0.2">
      <c r="A76" s="17"/>
      <c r="B76" s="301" t="s">
        <v>292</v>
      </c>
      <c r="C76" s="17"/>
      <c r="D76" s="17"/>
      <c r="E76" s="579"/>
      <c r="F76" s="579"/>
      <c r="G76" s="326"/>
      <c r="H76" s="579"/>
      <c r="I76" s="579"/>
      <c r="J76" s="326"/>
      <c r="K76" s="579"/>
      <c r="L76" s="579"/>
      <c r="M76" s="318"/>
      <c r="N76" s="539"/>
      <c r="O76" s="539"/>
    </row>
    <row r="77" spans="1:143" ht="12.75" customHeight="1" x14ac:dyDescent="0.2">
      <c r="A77" s="17"/>
      <c r="B77" s="17"/>
      <c r="C77" s="17" t="s">
        <v>293</v>
      </c>
      <c r="D77" s="17"/>
      <c r="E77" s="579">
        <v>5.2239417145340097</v>
      </c>
      <c r="F77" s="579"/>
      <c r="G77" s="326"/>
      <c r="H77" s="579">
        <v>6.1672407661582396</v>
      </c>
      <c r="I77" s="579"/>
      <c r="J77" s="326"/>
      <c r="K77" s="579">
        <v>0.94329905162422989</v>
      </c>
      <c r="L77" s="579"/>
      <c r="M77" s="318"/>
      <c r="N77" s="539">
        <v>18.057227725182894</v>
      </c>
      <c r="O77" s="539"/>
    </row>
    <row r="78" spans="1:143" ht="12.75" customHeight="1" x14ac:dyDescent="0.2">
      <c r="A78" s="17"/>
      <c r="B78" s="17"/>
      <c r="C78" s="17" t="s">
        <v>294</v>
      </c>
      <c r="D78" s="17"/>
      <c r="E78" s="579">
        <v>0.41925587888192384</v>
      </c>
      <c r="F78" s="579"/>
      <c r="G78" s="326"/>
      <c r="H78" s="579">
        <v>0.39376985685182969</v>
      </c>
      <c r="I78" s="579"/>
      <c r="J78" s="326"/>
      <c r="K78" s="579">
        <v>-2.5486022030094146E-2</v>
      </c>
      <c r="L78" s="579"/>
      <c r="M78" s="318"/>
      <c r="N78" s="539">
        <v>-6.0788705212817877</v>
      </c>
      <c r="O78" s="539"/>
    </row>
    <row r="79" spans="1:143" ht="6" customHeight="1" x14ac:dyDescent="0.2">
      <c r="A79" s="17"/>
      <c r="B79" s="17"/>
      <c r="C79" s="17"/>
      <c r="D79" s="17"/>
      <c r="E79" s="17"/>
      <c r="F79" s="17"/>
      <c r="G79" s="17"/>
      <c r="H79" s="17"/>
      <c r="I79" s="17"/>
      <c r="J79" s="17"/>
      <c r="K79" s="17"/>
      <c r="L79" s="17"/>
      <c r="M79" s="17"/>
      <c r="N79" s="17"/>
      <c r="O79" s="17"/>
    </row>
    <row r="80" spans="1:143" ht="24" customHeight="1" x14ac:dyDescent="0.2">
      <c r="A80" s="581" t="s">
        <v>793</v>
      </c>
      <c r="B80" s="582"/>
      <c r="C80" s="582"/>
      <c r="D80" s="582"/>
      <c r="E80" s="582"/>
      <c r="F80" s="582"/>
      <c r="G80" s="582"/>
      <c r="H80" s="582"/>
      <c r="I80" s="582"/>
      <c r="J80" s="582"/>
      <c r="K80" s="582"/>
      <c r="L80" s="582"/>
      <c r="M80" s="582"/>
      <c r="N80" s="582"/>
      <c r="O80" s="582"/>
    </row>
    <row r="81" spans="1:15" ht="35.25" customHeight="1" x14ac:dyDescent="0.2">
      <c r="A81" s="555" t="s">
        <v>841</v>
      </c>
      <c r="B81" s="583"/>
      <c r="C81" s="583"/>
      <c r="D81" s="583"/>
      <c r="E81" s="583"/>
      <c r="F81" s="583"/>
      <c r="G81" s="583"/>
      <c r="H81" s="583"/>
      <c r="I81" s="583"/>
      <c r="J81" s="583"/>
      <c r="K81" s="583"/>
      <c r="L81" s="583"/>
      <c r="M81" s="583"/>
      <c r="N81" s="583"/>
      <c r="O81" s="583"/>
    </row>
  </sheetData>
  <mergeCells count="287">
    <mergeCell ref="A1:C1"/>
    <mergeCell ref="A80:O80"/>
    <mergeCell ref="A81:O81"/>
    <mergeCell ref="E7:I7"/>
    <mergeCell ref="E8:F8"/>
    <mergeCell ref="H8:I8"/>
    <mergeCell ref="K8:L8"/>
    <mergeCell ref="N8:O8"/>
    <mergeCell ref="I1:O1"/>
    <mergeCell ref="K7:O7"/>
    <mergeCell ref="E9:F9"/>
    <mergeCell ref="H9:I9"/>
    <mergeCell ref="K9:L9"/>
    <mergeCell ref="N9:O9"/>
    <mergeCell ref="G2:O4"/>
    <mergeCell ref="E12:F12"/>
    <mergeCell ref="H12:I12"/>
    <mergeCell ref="K12:L12"/>
    <mergeCell ref="N12:O12"/>
    <mergeCell ref="E13:F13"/>
    <mergeCell ref="H13:I13"/>
    <mergeCell ref="K13:L13"/>
    <mergeCell ref="N13:O13"/>
    <mergeCell ref="E10:F10"/>
    <mergeCell ref="H10:I10"/>
    <mergeCell ref="K10:L10"/>
    <mergeCell ref="N10:O10"/>
    <mergeCell ref="E11:F11"/>
    <mergeCell ref="H11:I11"/>
    <mergeCell ref="K11:L11"/>
    <mergeCell ref="N11:O11"/>
    <mergeCell ref="E17:F17"/>
    <mergeCell ref="H17:I17"/>
    <mergeCell ref="K17:L17"/>
    <mergeCell ref="N17:O17"/>
    <mergeCell ref="E18:F18"/>
    <mergeCell ref="H18:I18"/>
    <mergeCell ref="K18:L18"/>
    <mergeCell ref="N18:O18"/>
    <mergeCell ref="E14:F14"/>
    <mergeCell ref="H14:I14"/>
    <mergeCell ref="K14:L14"/>
    <mergeCell ref="N14:O14"/>
    <mergeCell ref="E15:F15"/>
    <mergeCell ref="H15:I15"/>
    <mergeCell ref="K15:L15"/>
    <mergeCell ref="N15:O15"/>
    <mergeCell ref="E21:F21"/>
    <mergeCell ref="H21:I21"/>
    <mergeCell ref="K21:L21"/>
    <mergeCell ref="N21:O21"/>
    <mergeCell ref="E22:F22"/>
    <mergeCell ref="H22:I22"/>
    <mergeCell ref="K22:L22"/>
    <mergeCell ref="N22:O22"/>
    <mergeCell ref="E19:F19"/>
    <mergeCell ref="H19:I19"/>
    <mergeCell ref="K19:L19"/>
    <mergeCell ref="N19:O19"/>
    <mergeCell ref="E20:F20"/>
    <mergeCell ref="H20:I20"/>
    <mergeCell ref="K20:L20"/>
    <mergeCell ref="N20:O20"/>
    <mergeCell ref="E25:F25"/>
    <mergeCell ref="H25:I25"/>
    <mergeCell ref="K25:L25"/>
    <mergeCell ref="N25:O25"/>
    <mergeCell ref="E26:F26"/>
    <mergeCell ref="H26:I26"/>
    <mergeCell ref="K26:L26"/>
    <mergeCell ref="N26:O26"/>
    <mergeCell ref="E23:F23"/>
    <mergeCell ref="H23:I23"/>
    <mergeCell ref="K23:L23"/>
    <mergeCell ref="N23:O23"/>
    <mergeCell ref="E24:F24"/>
    <mergeCell ref="H24:I24"/>
    <mergeCell ref="K24:L24"/>
    <mergeCell ref="N24:O24"/>
    <mergeCell ref="E29:F29"/>
    <mergeCell ref="H29:I29"/>
    <mergeCell ref="K29:L29"/>
    <mergeCell ref="N29:O29"/>
    <mergeCell ref="E30:F30"/>
    <mergeCell ref="H30:I30"/>
    <mergeCell ref="K30:L30"/>
    <mergeCell ref="N30:O30"/>
    <mergeCell ref="E27:F27"/>
    <mergeCell ref="H27:I27"/>
    <mergeCell ref="K27:L27"/>
    <mergeCell ref="N27:O27"/>
    <mergeCell ref="E28:F28"/>
    <mergeCell ref="H28:I28"/>
    <mergeCell ref="K28:L28"/>
    <mergeCell ref="N28:O28"/>
    <mergeCell ref="E33:F33"/>
    <mergeCell ref="H33:I33"/>
    <mergeCell ref="K33:L33"/>
    <mergeCell ref="N33:O33"/>
    <mergeCell ref="E34:F34"/>
    <mergeCell ref="H34:I34"/>
    <mergeCell ref="K34:L34"/>
    <mergeCell ref="N34:O34"/>
    <mergeCell ref="E31:F31"/>
    <mergeCell ref="H31:I31"/>
    <mergeCell ref="K31:L31"/>
    <mergeCell ref="N31:O31"/>
    <mergeCell ref="E32:F32"/>
    <mergeCell ref="H32:I32"/>
    <mergeCell ref="K32:L32"/>
    <mergeCell ref="N32:O32"/>
    <mergeCell ref="E37:F37"/>
    <mergeCell ref="H37:I37"/>
    <mergeCell ref="K37:L37"/>
    <mergeCell ref="N37:O37"/>
    <mergeCell ref="E38:F38"/>
    <mergeCell ref="H38:I38"/>
    <mergeCell ref="K38:L38"/>
    <mergeCell ref="N38:O38"/>
    <mergeCell ref="E35:F35"/>
    <mergeCell ref="H35:I35"/>
    <mergeCell ref="K35:L35"/>
    <mergeCell ref="N35:O35"/>
    <mergeCell ref="E36:F36"/>
    <mergeCell ref="H36:I36"/>
    <mergeCell ref="K36:L36"/>
    <mergeCell ref="N36:O36"/>
    <mergeCell ref="E41:F41"/>
    <mergeCell ref="H41:I41"/>
    <mergeCell ref="K41:L41"/>
    <mergeCell ref="N41:O41"/>
    <mergeCell ref="E42:F42"/>
    <mergeCell ref="H42:I42"/>
    <mergeCell ref="K42:L42"/>
    <mergeCell ref="N42:O42"/>
    <mergeCell ref="E39:F39"/>
    <mergeCell ref="H39:I39"/>
    <mergeCell ref="K39:L39"/>
    <mergeCell ref="N39:O39"/>
    <mergeCell ref="E40:F40"/>
    <mergeCell ref="H40:I40"/>
    <mergeCell ref="K40:L40"/>
    <mergeCell ref="N40:O40"/>
    <mergeCell ref="E45:F45"/>
    <mergeCell ref="H45:I45"/>
    <mergeCell ref="K45:L45"/>
    <mergeCell ref="N45:O45"/>
    <mergeCell ref="E46:F46"/>
    <mergeCell ref="H46:I46"/>
    <mergeCell ref="K46:L46"/>
    <mergeCell ref="N46:O46"/>
    <mergeCell ref="E43:F43"/>
    <mergeCell ref="H43:I43"/>
    <mergeCell ref="K43:L43"/>
    <mergeCell ref="N43:O43"/>
    <mergeCell ref="E44:F44"/>
    <mergeCell ref="H44:I44"/>
    <mergeCell ref="K44:L44"/>
    <mergeCell ref="N44:O44"/>
    <mergeCell ref="E49:F49"/>
    <mergeCell ref="H49:I49"/>
    <mergeCell ref="K49:L49"/>
    <mergeCell ref="N49:O49"/>
    <mergeCell ref="E50:F50"/>
    <mergeCell ref="H50:I50"/>
    <mergeCell ref="K50:L50"/>
    <mergeCell ref="N50:O50"/>
    <mergeCell ref="E47:F47"/>
    <mergeCell ref="H47:I47"/>
    <mergeCell ref="K47:L47"/>
    <mergeCell ref="N47:O47"/>
    <mergeCell ref="E48:F48"/>
    <mergeCell ref="H48:I48"/>
    <mergeCell ref="K48:L48"/>
    <mergeCell ref="N48:O48"/>
    <mergeCell ref="E53:F53"/>
    <mergeCell ref="H53:I53"/>
    <mergeCell ref="K53:L53"/>
    <mergeCell ref="N53:O53"/>
    <mergeCell ref="E54:F54"/>
    <mergeCell ref="H54:I54"/>
    <mergeCell ref="K54:L54"/>
    <mergeCell ref="N54:O54"/>
    <mergeCell ref="E51:F51"/>
    <mergeCell ref="H51:I51"/>
    <mergeCell ref="K51:L51"/>
    <mergeCell ref="N51:O51"/>
    <mergeCell ref="E52:F52"/>
    <mergeCell ref="H52:I52"/>
    <mergeCell ref="K52:L52"/>
    <mergeCell ref="N52:O52"/>
    <mergeCell ref="E57:F57"/>
    <mergeCell ref="H57:I57"/>
    <mergeCell ref="K57:L57"/>
    <mergeCell ref="N57:O57"/>
    <mergeCell ref="E58:F58"/>
    <mergeCell ref="H58:I58"/>
    <mergeCell ref="K58:L58"/>
    <mergeCell ref="N58:O58"/>
    <mergeCell ref="E55:F55"/>
    <mergeCell ref="H55:I55"/>
    <mergeCell ref="K55:L55"/>
    <mergeCell ref="N55:O55"/>
    <mergeCell ref="E56:F56"/>
    <mergeCell ref="H56:I56"/>
    <mergeCell ref="K56:L56"/>
    <mergeCell ref="N56:O56"/>
    <mergeCell ref="E61:F61"/>
    <mergeCell ref="H61:I61"/>
    <mergeCell ref="K61:L61"/>
    <mergeCell ref="N61:O61"/>
    <mergeCell ref="E62:F62"/>
    <mergeCell ref="H62:I62"/>
    <mergeCell ref="K62:L62"/>
    <mergeCell ref="N62:O62"/>
    <mergeCell ref="E59:F59"/>
    <mergeCell ref="H59:I59"/>
    <mergeCell ref="K59:L59"/>
    <mergeCell ref="N59:O59"/>
    <mergeCell ref="E60:F60"/>
    <mergeCell ref="H60:I60"/>
    <mergeCell ref="K60:L60"/>
    <mergeCell ref="N60:O60"/>
    <mergeCell ref="E65:F65"/>
    <mergeCell ref="H65:I65"/>
    <mergeCell ref="K65:L65"/>
    <mergeCell ref="N65:O65"/>
    <mergeCell ref="E66:F66"/>
    <mergeCell ref="H66:I66"/>
    <mergeCell ref="K66:L66"/>
    <mergeCell ref="N66:O66"/>
    <mergeCell ref="E63:F63"/>
    <mergeCell ref="H63:I63"/>
    <mergeCell ref="K63:L63"/>
    <mergeCell ref="N63:O63"/>
    <mergeCell ref="E64:F64"/>
    <mergeCell ref="H64:I64"/>
    <mergeCell ref="K64:L64"/>
    <mergeCell ref="N64:O64"/>
    <mergeCell ref="E69:F69"/>
    <mergeCell ref="H69:I69"/>
    <mergeCell ref="K69:L69"/>
    <mergeCell ref="N69:O69"/>
    <mergeCell ref="E70:F70"/>
    <mergeCell ref="H70:I70"/>
    <mergeCell ref="K70:L70"/>
    <mergeCell ref="N70:O70"/>
    <mergeCell ref="E67:F67"/>
    <mergeCell ref="H67:I67"/>
    <mergeCell ref="K67:L67"/>
    <mergeCell ref="N67:O67"/>
    <mergeCell ref="E68:F68"/>
    <mergeCell ref="H68:I68"/>
    <mergeCell ref="K68:L68"/>
    <mergeCell ref="N68:O68"/>
    <mergeCell ref="E73:F73"/>
    <mergeCell ref="H73:I73"/>
    <mergeCell ref="K73:L73"/>
    <mergeCell ref="N73:O73"/>
    <mergeCell ref="E74:F74"/>
    <mergeCell ref="H74:I74"/>
    <mergeCell ref="K74:L74"/>
    <mergeCell ref="N74:O74"/>
    <mergeCell ref="E71:F71"/>
    <mergeCell ref="H71:I71"/>
    <mergeCell ref="K71:L71"/>
    <mergeCell ref="N71:O71"/>
    <mergeCell ref="E72:F72"/>
    <mergeCell ref="H72:I72"/>
    <mergeCell ref="K72:L72"/>
    <mergeCell ref="N72:O72"/>
    <mergeCell ref="E77:F77"/>
    <mergeCell ref="H77:I77"/>
    <mergeCell ref="K77:L77"/>
    <mergeCell ref="N77:O77"/>
    <mergeCell ref="E78:F78"/>
    <mergeCell ref="H78:I78"/>
    <mergeCell ref="K78:L78"/>
    <mergeCell ref="N78:O78"/>
    <mergeCell ref="E75:F75"/>
    <mergeCell ref="H75:I75"/>
    <mergeCell ref="K75:L75"/>
    <mergeCell ref="N75:O75"/>
    <mergeCell ref="E76:F76"/>
    <mergeCell ref="H76:I76"/>
    <mergeCell ref="K76:L76"/>
    <mergeCell ref="N76:O76"/>
  </mergeCells>
  <printOptions horizontalCentered="1"/>
  <pageMargins left="0.23622047244094491" right="0.23622047244094491" top="0.47244094488188981" bottom="0.19685039370078741" header="0.31496062992125984" footer="0.31496062992125984"/>
  <pageSetup paperSize="9" scale="8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7"/>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 width="12.28515625" style="15" customWidth="1"/>
    <col min="17" max="16384" width="11.42578125" style="15"/>
  </cols>
  <sheetData>
    <row r="1" spans="1:143" s="13" customFormat="1" ht="18" customHeight="1" x14ac:dyDescent="0.2">
      <c r="A1" s="551" t="s">
        <v>173</v>
      </c>
      <c r="B1" s="552"/>
      <c r="C1" s="552"/>
      <c r="D1" s="386"/>
      <c r="E1" s="386"/>
      <c r="F1" s="386"/>
      <c r="G1" s="11" t="s">
        <v>174</v>
      </c>
      <c r="H1" s="1"/>
      <c r="I1" s="537"/>
      <c r="J1" s="537"/>
      <c r="K1" s="537"/>
      <c r="L1" s="537"/>
      <c r="M1" s="537"/>
      <c r="N1" s="537"/>
      <c r="O1" s="537"/>
      <c r="P1" s="12"/>
    </row>
    <row r="2" spans="1:143" s="13" customFormat="1" ht="12.75" customHeight="1" x14ac:dyDescent="0.15">
      <c r="A2" s="14"/>
      <c r="B2" s="12"/>
      <c r="C2" s="12"/>
      <c r="D2" s="12"/>
      <c r="E2" s="12"/>
      <c r="F2" s="12"/>
      <c r="G2" s="536" t="s">
        <v>781</v>
      </c>
      <c r="H2" s="536"/>
      <c r="I2" s="536"/>
      <c r="J2" s="536"/>
      <c r="K2" s="536"/>
      <c r="L2" s="536"/>
      <c r="M2" s="536"/>
      <c r="N2" s="536"/>
      <c r="O2" s="536"/>
      <c r="P2" s="11"/>
      <c r="Q2" s="11"/>
      <c r="R2" s="11"/>
      <c r="S2" s="1"/>
    </row>
    <row r="3" spans="1:143" s="13" customFormat="1" ht="12.75" customHeight="1" x14ac:dyDescent="0.15">
      <c r="A3" s="14"/>
      <c r="B3" s="12"/>
      <c r="C3" s="12"/>
      <c r="D3" s="12"/>
      <c r="E3" s="12"/>
      <c r="F3" s="12"/>
      <c r="G3" s="536"/>
      <c r="H3" s="536"/>
      <c r="I3" s="536"/>
      <c r="J3" s="536"/>
      <c r="K3" s="536"/>
      <c r="L3" s="536"/>
      <c r="M3" s="536"/>
      <c r="N3" s="536"/>
      <c r="O3" s="536"/>
      <c r="P3" s="11"/>
      <c r="Q3" s="11"/>
      <c r="R3" s="11"/>
      <c r="S3" s="1"/>
    </row>
    <row r="4" spans="1:143" s="13" customFormat="1" ht="12.75" customHeight="1" x14ac:dyDescent="0.15">
      <c r="A4" s="14"/>
      <c r="B4" s="12"/>
      <c r="C4" s="12"/>
      <c r="D4" s="12"/>
      <c r="E4" s="12"/>
      <c r="F4" s="12"/>
      <c r="G4" s="536"/>
      <c r="H4" s="536"/>
      <c r="I4" s="536"/>
      <c r="J4" s="536"/>
      <c r="K4" s="536"/>
      <c r="L4" s="536"/>
      <c r="M4" s="536"/>
      <c r="N4" s="536"/>
      <c r="O4" s="536"/>
      <c r="P4" s="11"/>
      <c r="Q4" s="11"/>
      <c r="R4" s="11"/>
      <c r="S4" s="1"/>
    </row>
    <row r="5" spans="1:143" s="13" customFormat="1" ht="12.75" customHeight="1" x14ac:dyDescent="0.15">
      <c r="A5" s="14"/>
      <c r="B5" s="12"/>
      <c r="C5" s="12"/>
      <c r="D5" s="12"/>
      <c r="E5" s="12"/>
      <c r="F5" s="12"/>
      <c r="G5" s="536"/>
      <c r="H5" s="536"/>
      <c r="I5" s="536"/>
      <c r="J5" s="536"/>
      <c r="K5" s="536"/>
      <c r="L5" s="536"/>
      <c r="M5" s="536"/>
      <c r="N5" s="536"/>
      <c r="O5" s="536"/>
      <c r="P5" s="11"/>
      <c r="Q5" s="11"/>
      <c r="R5" s="11"/>
      <c r="S5" s="1"/>
    </row>
    <row r="6" spans="1:143" s="13" customFormat="1" ht="12.75" customHeight="1" thickBot="1" x14ac:dyDescent="0.2">
      <c r="A6" s="14"/>
      <c r="B6" s="12"/>
      <c r="C6" s="12"/>
      <c r="D6" s="12"/>
      <c r="E6" s="12"/>
      <c r="F6" s="12"/>
      <c r="G6" s="560"/>
      <c r="H6" s="560"/>
      <c r="I6" s="560"/>
      <c r="J6" s="560"/>
      <c r="K6" s="560"/>
      <c r="L6" s="560"/>
      <c r="M6" s="560"/>
      <c r="N6" s="560"/>
      <c r="O6" s="560"/>
      <c r="P6" s="11"/>
      <c r="Q6" s="11"/>
      <c r="R6" s="11"/>
      <c r="S6" s="1"/>
    </row>
    <row r="7" spans="1:143" ht="22.5" customHeight="1" x14ac:dyDescent="0.2">
      <c r="A7" s="301"/>
      <c r="B7" s="17"/>
      <c r="C7" s="17"/>
      <c r="D7" s="17"/>
      <c r="E7" s="566" t="s">
        <v>166</v>
      </c>
      <c r="F7" s="566"/>
      <c r="G7" s="566"/>
      <c r="H7" s="566"/>
      <c r="I7" s="566"/>
      <c r="J7" s="388"/>
      <c r="K7" s="565" t="s">
        <v>744</v>
      </c>
      <c r="L7" s="566"/>
      <c r="M7" s="566"/>
      <c r="N7" s="566"/>
      <c r="O7" s="56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row>
    <row r="8" spans="1:143" ht="15" customHeight="1" x14ac:dyDescent="0.2">
      <c r="A8" s="301"/>
      <c r="B8" s="17"/>
      <c r="C8" s="301"/>
      <c r="D8" s="301"/>
      <c r="E8" s="542">
        <v>2019</v>
      </c>
      <c r="F8" s="542"/>
      <c r="G8" s="440"/>
      <c r="H8" s="542">
        <v>2020</v>
      </c>
      <c r="I8" s="542"/>
      <c r="J8" s="301"/>
      <c r="K8" s="542" t="s">
        <v>175</v>
      </c>
      <c r="L8" s="542"/>
      <c r="M8" s="440"/>
      <c r="N8" s="542" t="s">
        <v>275</v>
      </c>
      <c r="O8" s="542"/>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row>
    <row r="9" spans="1:143" ht="15.75" customHeight="1" x14ac:dyDescent="0.2">
      <c r="A9" s="301"/>
      <c r="B9" s="301" t="s">
        <v>768</v>
      </c>
      <c r="C9" s="17"/>
      <c r="D9" s="17"/>
      <c r="E9" s="567">
        <v>160</v>
      </c>
      <c r="F9" s="567"/>
      <c r="G9" s="17"/>
      <c r="H9" s="567">
        <v>118</v>
      </c>
      <c r="I9" s="567"/>
      <c r="J9" s="17"/>
      <c r="K9" s="585">
        <v>-42</v>
      </c>
      <c r="L9" s="585"/>
      <c r="M9" s="17"/>
      <c r="N9" s="586">
        <v>-26.25</v>
      </c>
      <c r="O9" s="586"/>
    </row>
    <row r="10" spans="1:143" ht="12" customHeight="1" x14ac:dyDescent="0.2">
      <c r="A10" s="17"/>
      <c r="B10" s="301" t="s">
        <v>292</v>
      </c>
      <c r="C10" s="17"/>
      <c r="D10" s="17"/>
      <c r="E10" s="306"/>
      <c r="F10" s="17"/>
      <c r="G10" s="17"/>
      <c r="H10" s="306"/>
      <c r="I10" s="17"/>
      <c r="J10" s="17"/>
      <c r="K10" s="306"/>
      <c r="L10" s="17"/>
      <c r="M10" s="17"/>
      <c r="N10" s="378"/>
      <c r="O10" s="17"/>
    </row>
    <row r="11" spans="1:143" ht="12" customHeight="1" x14ac:dyDescent="0.2">
      <c r="A11" s="17"/>
      <c r="B11" s="17"/>
      <c r="C11" s="17" t="s">
        <v>293</v>
      </c>
      <c r="D11" s="17"/>
      <c r="E11" s="563">
        <v>141</v>
      </c>
      <c r="F11" s="563"/>
      <c r="G11" s="17"/>
      <c r="H11" s="563">
        <v>94</v>
      </c>
      <c r="I11" s="563"/>
      <c r="J11" s="17"/>
      <c r="K11" s="538">
        <v>-47</v>
      </c>
      <c r="L11" s="538"/>
      <c r="M11" s="17"/>
      <c r="N11" s="584">
        <v>-33.333333333333336</v>
      </c>
      <c r="O11" s="584"/>
    </row>
    <row r="12" spans="1:143" ht="12" customHeight="1" x14ac:dyDescent="0.2">
      <c r="A12" s="17"/>
      <c r="B12" s="17"/>
      <c r="C12" s="17" t="s">
        <v>294</v>
      </c>
      <c r="D12" s="17"/>
      <c r="E12" s="563">
        <v>19</v>
      </c>
      <c r="F12" s="563"/>
      <c r="G12" s="17"/>
      <c r="H12" s="563">
        <v>24</v>
      </c>
      <c r="I12" s="563"/>
      <c r="J12" s="17"/>
      <c r="K12" s="538">
        <v>5</v>
      </c>
      <c r="L12" s="538"/>
      <c r="M12" s="17"/>
      <c r="N12" s="584">
        <v>26.315789473684209</v>
      </c>
      <c r="O12" s="584"/>
    </row>
    <row r="13" spans="1:143" ht="3.95" customHeight="1" x14ac:dyDescent="0.2">
      <c r="A13" s="17"/>
      <c r="B13" s="17"/>
      <c r="C13" s="17"/>
      <c r="D13" s="17"/>
      <c r="E13" s="563"/>
      <c r="F13" s="563"/>
      <c r="G13" s="17"/>
      <c r="H13" s="563"/>
      <c r="I13" s="563"/>
      <c r="J13" s="17"/>
      <c r="K13" s="538"/>
      <c r="L13" s="538"/>
      <c r="M13" s="17"/>
      <c r="N13" s="584"/>
      <c r="O13" s="584"/>
    </row>
    <row r="14" spans="1:143" ht="12" customHeight="1" x14ac:dyDescent="0.2">
      <c r="A14" s="17"/>
      <c r="B14" s="301" t="s">
        <v>298</v>
      </c>
      <c r="C14" s="17"/>
      <c r="D14" s="17"/>
      <c r="E14" s="563"/>
      <c r="F14" s="563"/>
      <c r="G14" s="17"/>
      <c r="H14" s="563"/>
      <c r="I14" s="563"/>
      <c r="J14" s="17"/>
      <c r="K14" s="538"/>
      <c r="L14" s="538"/>
      <c r="M14" s="17"/>
      <c r="N14" s="584"/>
      <c r="O14" s="584"/>
    </row>
    <row r="15" spans="1:143" ht="12" customHeight="1" x14ac:dyDescent="0.2">
      <c r="A15" s="17"/>
      <c r="B15" s="17"/>
      <c r="C15" s="17" t="s">
        <v>299</v>
      </c>
      <c r="D15" s="17"/>
      <c r="E15" s="563">
        <v>136</v>
      </c>
      <c r="F15" s="563"/>
      <c r="G15" s="17"/>
      <c r="H15" s="563">
        <v>110</v>
      </c>
      <c r="I15" s="563"/>
      <c r="J15" s="17"/>
      <c r="K15" s="538">
        <v>-26</v>
      </c>
      <c r="L15" s="538"/>
      <c r="M15" s="17"/>
      <c r="N15" s="584">
        <v>-19.117647058823529</v>
      </c>
      <c r="O15" s="584"/>
    </row>
    <row r="16" spans="1:143" ht="12" customHeight="1" x14ac:dyDescent="0.2">
      <c r="A16" s="17"/>
      <c r="B16" s="17"/>
      <c r="C16" s="17" t="s">
        <v>168</v>
      </c>
      <c r="D16" s="17"/>
      <c r="E16" s="563">
        <v>19</v>
      </c>
      <c r="F16" s="563"/>
      <c r="G16" s="17"/>
      <c r="H16" s="563">
        <v>7</v>
      </c>
      <c r="I16" s="563"/>
      <c r="J16" s="17"/>
      <c r="K16" s="538">
        <v>-12</v>
      </c>
      <c r="L16" s="538"/>
      <c r="M16" s="17"/>
      <c r="N16" s="584">
        <v>-63.157894736842103</v>
      </c>
      <c r="O16" s="584"/>
    </row>
    <row r="17" spans="1:15" ht="12" customHeight="1" x14ac:dyDescent="0.2">
      <c r="A17" s="17"/>
      <c r="B17" s="17"/>
      <c r="C17" s="17" t="s">
        <v>300</v>
      </c>
      <c r="D17" s="17"/>
      <c r="E17" s="563">
        <v>5</v>
      </c>
      <c r="F17" s="563"/>
      <c r="G17" s="17"/>
      <c r="H17" s="563">
        <v>1</v>
      </c>
      <c r="I17" s="563"/>
      <c r="J17" s="17"/>
      <c r="K17" s="538">
        <v>-4</v>
      </c>
      <c r="L17" s="538"/>
      <c r="M17" s="17"/>
      <c r="N17" s="584">
        <v>-80</v>
      </c>
      <c r="O17" s="584"/>
    </row>
    <row r="18" spans="1:15" ht="3.95" customHeight="1" x14ac:dyDescent="0.2">
      <c r="A18" s="17"/>
      <c r="B18" s="17"/>
      <c r="C18" s="17"/>
      <c r="D18" s="17"/>
      <c r="E18" s="563"/>
      <c r="F18" s="563"/>
      <c r="G18" s="17"/>
      <c r="H18" s="563"/>
      <c r="I18" s="563"/>
      <c r="J18" s="17"/>
      <c r="K18" s="538"/>
      <c r="L18" s="538"/>
      <c r="M18" s="17"/>
      <c r="N18" s="584"/>
      <c r="O18" s="584"/>
    </row>
    <row r="19" spans="1:15" ht="12" customHeight="1" x14ac:dyDescent="0.2">
      <c r="A19" s="17"/>
      <c r="B19" s="301" t="s">
        <v>301</v>
      </c>
      <c r="C19" s="17"/>
      <c r="D19" s="17"/>
      <c r="E19" s="563"/>
      <c r="F19" s="563"/>
      <c r="G19" s="17"/>
      <c r="H19" s="563"/>
      <c r="I19" s="563"/>
      <c r="J19" s="17"/>
      <c r="K19" s="538"/>
      <c r="L19" s="538"/>
      <c r="M19" s="17"/>
      <c r="N19" s="584"/>
      <c r="O19" s="584"/>
    </row>
    <row r="20" spans="1:15" ht="12" customHeight="1" x14ac:dyDescent="0.2">
      <c r="A20" s="17"/>
      <c r="B20" s="17"/>
      <c r="C20" s="17" t="s">
        <v>263</v>
      </c>
      <c r="D20" s="17"/>
      <c r="E20" s="563">
        <v>16</v>
      </c>
      <c r="F20" s="563"/>
      <c r="G20" s="17"/>
      <c r="H20" s="563">
        <v>15</v>
      </c>
      <c r="I20" s="563"/>
      <c r="J20" s="17"/>
      <c r="K20" s="538">
        <v>-1</v>
      </c>
      <c r="L20" s="538"/>
      <c r="M20" s="17"/>
      <c r="N20" s="584">
        <v>-6.25</v>
      </c>
      <c r="O20" s="584"/>
    </row>
    <row r="21" spans="1:15" ht="12" customHeight="1" x14ac:dyDescent="0.2">
      <c r="A21" s="17"/>
      <c r="B21" s="17"/>
      <c r="C21" s="17" t="s">
        <v>305</v>
      </c>
      <c r="D21" s="17"/>
      <c r="E21" s="563">
        <v>19</v>
      </c>
      <c r="F21" s="563"/>
      <c r="G21" s="17"/>
      <c r="H21" s="563">
        <v>7</v>
      </c>
      <c r="I21" s="563"/>
      <c r="J21" s="17"/>
      <c r="K21" s="538">
        <v>-12</v>
      </c>
      <c r="L21" s="538"/>
      <c r="M21" s="17"/>
      <c r="N21" s="584">
        <v>-63.157894736842103</v>
      </c>
      <c r="O21" s="584"/>
    </row>
    <row r="22" spans="1:15" ht="12" customHeight="1" x14ac:dyDescent="0.2">
      <c r="A22" s="17"/>
      <c r="B22" s="17"/>
      <c r="C22" s="17" t="s">
        <v>178</v>
      </c>
      <c r="D22" s="17"/>
      <c r="E22" s="563">
        <v>119</v>
      </c>
      <c r="F22" s="563"/>
      <c r="G22" s="17"/>
      <c r="H22" s="563">
        <v>91</v>
      </c>
      <c r="I22" s="563"/>
      <c r="J22" s="17"/>
      <c r="K22" s="538">
        <v>-28</v>
      </c>
      <c r="L22" s="538"/>
      <c r="M22" s="17"/>
      <c r="N22" s="584">
        <v>-23.529411764705884</v>
      </c>
      <c r="O22" s="584"/>
    </row>
    <row r="23" spans="1:15" ht="12" customHeight="1" x14ac:dyDescent="0.2">
      <c r="A23" s="17"/>
      <c r="B23" s="17"/>
      <c r="C23" s="17" t="s">
        <v>306</v>
      </c>
      <c r="D23" s="17"/>
      <c r="E23" s="563">
        <v>6</v>
      </c>
      <c r="F23" s="563"/>
      <c r="G23" s="17"/>
      <c r="H23" s="563">
        <v>5</v>
      </c>
      <c r="I23" s="563"/>
      <c r="J23" s="17"/>
      <c r="K23" s="538">
        <v>-1</v>
      </c>
      <c r="L23" s="538"/>
      <c r="M23" s="17"/>
      <c r="N23" s="584">
        <v>-16.666666666666668</v>
      </c>
      <c r="O23" s="584"/>
    </row>
    <row r="24" spans="1:15" ht="9.75" customHeight="1" x14ac:dyDescent="0.2">
      <c r="A24" s="17"/>
      <c r="B24" s="17"/>
      <c r="C24" s="17"/>
      <c r="D24" s="17"/>
      <c r="E24" s="307"/>
      <c r="F24" s="17"/>
      <c r="G24" s="17"/>
      <c r="H24" s="307"/>
      <c r="I24" s="17"/>
      <c r="J24" s="17"/>
      <c r="K24" s="307"/>
      <c r="L24" s="17"/>
      <c r="M24" s="17"/>
      <c r="N24" s="377"/>
      <c r="O24" s="17"/>
    </row>
    <row r="25" spans="1:15" ht="15.75" customHeight="1" x14ac:dyDescent="0.2">
      <c r="A25" s="411" t="s">
        <v>769</v>
      </c>
      <c r="B25" s="300"/>
      <c r="C25" s="300"/>
      <c r="D25" s="300"/>
      <c r="E25" s="550">
        <v>641</v>
      </c>
      <c r="F25" s="550"/>
      <c r="G25" s="389"/>
      <c r="H25" s="550">
        <v>671</v>
      </c>
      <c r="I25" s="550"/>
      <c r="J25" s="389"/>
      <c r="K25" s="550">
        <v>30</v>
      </c>
      <c r="L25" s="550"/>
      <c r="M25" s="389"/>
      <c r="N25" s="548">
        <v>4.6801872074882995</v>
      </c>
      <c r="O25" s="548"/>
    </row>
    <row r="26" spans="1:15" ht="3.95" customHeight="1" x14ac:dyDescent="0.2">
      <c r="A26" s="17"/>
      <c r="B26" s="17"/>
      <c r="C26" s="17"/>
      <c r="D26" s="17"/>
      <c r="E26" s="307"/>
      <c r="F26" s="17"/>
      <c r="G26" s="17"/>
      <c r="H26" s="307"/>
      <c r="I26" s="17"/>
      <c r="J26" s="17"/>
      <c r="K26" s="302"/>
      <c r="L26" s="17"/>
      <c r="M26" s="17"/>
      <c r="N26" s="377"/>
      <c r="O26" s="17"/>
    </row>
    <row r="27" spans="1:15" ht="12" customHeight="1" x14ac:dyDescent="0.2">
      <c r="A27" s="301"/>
      <c r="B27" s="17"/>
      <c r="C27" s="17" t="s">
        <v>697</v>
      </c>
      <c r="D27" s="17"/>
      <c r="E27" s="563">
        <v>489</v>
      </c>
      <c r="F27" s="563"/>
      <c r="G27" s="17"/>
      <c r="H27" s="563">
        <v>561</v>
      </c>
      <c r="I27" s="563"/>
      <c r="J27" s="17"/>
      <c r="K27" s="538">
        <v>72</v>
      </c>
      <c r="L27" s="538"/>
      <c r="M27" s="17"/>
      <c r="N27" s="584">
        <v>14.723926380368098</v>
      </c>
      <c r="O27" s="584"/>
    </row>
    <row r="28" spans="1:15" ht="12" customHeight="1" x14ac:dyDescent="0.2">
      <c r="A28" s="301"/>
      <c r="B28" s="17"/>
      <c r="C28" s="17" t="s">
        <v>698</v>
      </c>
      <c r="D28" s="17"/>
      <c r="E28" s="563">
        <v>152</v>
      </c>
      <c r="F28" s="563"/>
      <c r="G28" s="17"/>
      <c r="H28" s="563">
        <v>110</v>
      </c>
      <c r="I28" s="563"/>
      <c r="J28" s="17"/>
      <c r="K28" s="538">
        <v>-42</v>
      </c>
      <c r="L28" s="538"/>
      <c r="M28" s="17"/>
      <c r="N28" s="584">
        <v>-27.631578947368421</v>
      </c>
      <c r="O28" s="584"/>
    </row>
    <row r="29" spans="1:15" ht="3.75" customHeight="1" x14ac:dyDescent="0.2">
      <c r="A29" s="17"/>
      <c r="B29" s="17"/>
      <c r="C29" s="17"/>
      <c r="D29" s="17"/>
      <c r="E29" s="563"/>
      <c r="F29" s="563"/>
      <c r="G29" s="17"/>
      <c r="H29" s="563"/>
      <c r="I29" s="563"/>
      <c r="J29" s="17"/>
      <c r="K29" s="538"/>
      <c r="L29" s="538"/>
      <c r="M29" s="17"/>
      <c r="N29" s="584"/>
      <c r="O29" s="584"/>
    </row>
    <row r="30" spans="1:15" ht="15.75" customHeight="1" x14ac:dyDescent="0.2">
      <c r="A30" s="17"/>
      <c r="B30" s="301" t="s">
        <v>705</v>
      </c>
      <c r="C30" s="17"/>
      <c r="D30" s="17"/>
      <c r="E30" s="571">
        <v>489</v>
      </c>
      <c r="F30" s="571"/>
      <c r="G30" s="301"/>
      <c r="H30" s="571">
        <v>561</v>
      </c>
      <c r="I30" s="571"/>
      <c r="J30" s="301"/>
      <c r="K30" s="576">
        <v>72</v>
      </c>
      <c r="L30" s="576"/>
      <c r="M30" s="301"/>
      <c r="N30" s="587">
        <v>14.723926380368098</v>
      </c>
      <c r="O30" s="587"/>
    </row>
    <row r="31" spans="1:15" ht="12.95" customHeight="1" x14ac:dyDescent="0.2">
      <c r="A31" s="17"/>
      <c r="B31" s="301" t="s">
        <v>766</v>
      </c>
      <c r="C31" s="301"/>
      <c r="D31" s="301"/>
      <c r="E31" s="563"/>
      <c r="F31" s="563"/>
      <c r="G31" s="17"/>
      <c r="H31" s="563"/>
      <c r="I31" s="563"/>
      <c r="J31" s="17"/>
      <c r="K31" s="538"/>
      <c r="L31" s="538"/>
      <c r="M31" s="17"/>
      <c r="N31" s="584"/>
      <c r="O31" s="584"/>
    </row>
    <row r="32" spans="1:15" ht="12.75" customHeight="1" x14ac:dyDescent="0.2">
      <c r="A32" s="17"/>
      <c r="B32" s="17"/>
      <c r="C32" s="309" t="s">
        <v>277</v>
      </c>
      <c r="D32" s="309"/>
      <c r="E32" s="563">
        <v>43</v>
      </c>
      <c r="F32" s="563"/>
      <c r="G32" s="17"/>
      <c r="H32" s="563">
        <v>72</v>
      </c>
      <c r="I32" s="563"/>
      <c r="J32" s="17"/>
      <c r="K32" s="538">
        <v>29</v>
      </c>
      <c r="L32" s="538"/>
      <c r="M32" s="17"/>
      <c r="N32" s="584">
        <v>67.441860465116278</v>
      </c>
      <c r="O32" s="584"/>
    </row>
    <row r="33" spans="1:16" ht="12.95" customHeight="1" x14ac:dyDescent="0.2">
      <c r="A33" s="17"/>
      <c r="B33" s="17"/>
      <c r="C33" s="309" t="s">
        <v>278</v>
      </c>
      <c r="D33" s="309"/>
      <c r="E33" s="563">
        <v>90</v>
      </c>
      <c r="F33" s="563"/>
      <c r="G33" s="17"/>
      <c r="H33" s="563">
        <v>118</v>
      </c>
      <c r="I33" s="563"/>
      <c r="J33" s="17"/>
      <c r="K33" s="538">
        <v>28</v>
      </c>
      <c r="L33" s="538"/>
      <c r="M33" s="17"/>
      <c r="N33" s="584">
        <v>31.111111111111111</v>
      </c>
      <c r="O33" s="584"/>
    </row>
    <row r="34" spans="1:16" ht="12.95" customHeight="1" x14ac:dyDescent="0.2">
      <c r="A34" s="17"/>
      <c r="B34" s="17"/>
      <c r="C34" s="309" t="s">
        <v>39</v>
      </c>
      <c r="D34" s="309"/>
      <c r="E34" s="563">
        <v>114</v>
      </c>
      <c r="F34" s="563"/>
      <c r="G34" s="17"/>
      <c r="H34" s="563">
        <v>95</v>
      </c>
      <c r="I34" s="563"/>
      <c r="J34" s="17"/>
      <c r="K34" s="538">
        <v>-19</v>
      </c>
      <c r="L34" s="538"/>
      <c r="M34" s="17"/>
      <c r="N34" s="584">
        <v>-16.666666666666668</v>
      </c>
      <c r="O34" s="584"/>
    </row>
    <row r="35" spans="1:16" ht="12.95" customHeight="1" x14ac:dyDescent="0.2">
      <c r="A35" s="17"/>
      <c r="B35" s="17"/>
      <c r="C35" s="309" t="s">
        <v>279</v>
      </c>
      <c r="D35" s="309"/>
      <c r="E35" s="563">
        <v>242</v>
      </c>
      <c r="F35" s="563"/>
      <c r="G35" s="17"/>
      <c r="H35" s="563">
        <v>276</v>
      </c>
      <c r="I35" s="563"/>
      <c r="J35" s="17"/>
      <c r="K35" s="538">
        <v>34</v>
      </c>
      <c r="L35" s="538"/>
      <c r="M35" s="17"/>
      <c r="N35" s="584">
        <v>14.049586776859504</v>
      </c>
      <c r="O35" s="584"/>
    </row>
    <row r="36" spans="1:16" ht="3.95" customHeight="1" x14ac:dyDescent="0.2">
      <c r="A36" s="17"/>
      <c r="B36" s="17"/>
      <c r="C36" s="17"/>
      <c r="D36" s="17"/>
      <c r="E36" s="563"/>
      <c r="F36" s="563"/>
      <c r="G36" s="17"/>
      <c r="H36" s="563"/>
      <c r="I36" s="563"/>
      <c r="J36" s="17"/>
      <c r="K36" s="538"/>
      <c r="L36" s="538"/>
      <c r="M36" s="17"/>
      <c r="N36" s="584"/>
      <c r="O36" s="584"/>
    </row>
    <row r="37" spans="1:16" ht="12.75" customHeight="1" x14ac:dyDescent="0.2">
      <c r="A37" s="17"/>
      <c r="B37" s="301" t="s">
        <v>292</v>
      </c>
      <c r="C37" s="17"/>
      <c r="D37" s="17"/>
      <c r="E37" s="563"/>
      <c r="F37" s="563"/>
      <c r="G37" s="17"/>
      <c r="H37" s="563"/>
      <c r="I37" s="563"/>
      <c r="J37" s="17"/>
      <c r="K37" s="538"/>
      <c r="L37" s="538"/>
      <c r="M37" s="17"/>
      <c r="N37" s="584"/>
      <c r="O37" s="584"/>
    </row>
    <row r="38" spans="1:16" ht="12.75" customHeight="1" x14ac:dyDescent="0.2">
      <c r="A38" s="17"/>
      <c r="B38" s="17"/>
      <c r="C38" s="17" t="s">
        <v>293</v>
      </c>
      <c r="D38" s="17"/>
      <c r="E38" s="563">
        <v>455</v>
      </c>
      <c r="F38" s="563"/>
      <c r="G38" s="17"/>
      <c r="H38" s="563">
        <v>530</v>
      </c>
      <c r="I38" s="563"/>
      <c r="J38" s="17"/>
      <c r="K38" s="538">
        <v>75</v>
      </c>
      <c r="L38" s="538"/>
      <c r="M38" s="17"/>
      <c r="N38" s="584">
        <v>16.483516483516482</v>
      </c>
      <c r="O38" s="584"/>
    </row>
    <row r="39" spans="1:16" ht="12.75" customHeight="1" x14ac:dyDescent="0.2">
      <c r="A39" s="17"/>
      <c r="B39" s="17"/>
      <c r="C39" s="17" t="s">
        <v>294</v>
      </c>
      <c r="D39" s="17"/>
      <c r="E39" s="563">
        <v>34</v>
      </c>
      <c r="F39" s="563"/>
      <c r="G39" s="17"/>
      <c r="H39" s="563">
        <v>31</v>
      </c>
      <c r="I39" s="563"/>
      <c r="J39" s="17"/>
      <c r="K39" s="538">
        <v>-3</v>
      </c>
      <c r="L39" s="538"/>
      <c r="M39" s="17"/>
      <c r="N39" s="584">
        <v>-8.8235294117647065</v>
      </c>
      <c r="O39" s="584"/>
    </row>
    <row r="40" spans="1:16" ht="3.95" customHeight="1" x14ac:dyDescent="0.2">
      <c r="A40" s="17"/>
      <c r="B40" s="17"/>
      <c r="C40" s="17"/>
      <c r="D40" s="17"/>
      <c r="E40" s="563"/>
      <c r="F40" s="563"/>
      <c r="G40" s="17"/>
      <c r="H40" s="563"/>
      <c r="I40" s="563"/>
      <c r="J40" s="17"/>
      <c r="K40" s="538"/>
      <c r="L40" s="538"/>
      <c r="M40" s="17"/>
      <c r="N40" s="584"/>
      <c r="O40" s="584"/>
    </row>
    <row r="41" spans="1:16" ht="15.75" customHeight="1" x14ac:dyDescent="0.2">
      <c r="A41" s="17"/>
      <c r="B41" s="301" t="s">
        <v>706</v>
      </c>
      <c r="C41" s="17"/>
      <c r="D41" s="17"/>
      <c r="E41" s="571">
        <v>152</v>
      </c>
      <c r="F41" s="571"/>
      <c r="G41" s="301"/>
      <c r="H41" s="571">
        <v>110</v>
      </c>
      <c r="I41" s="571"/>
      <c r="J41" s="301"/>
      <c r="K41" s="576">
        <v>-42</v>
      </c>
      <c r="L41" s="576"/>
      <c r="M41" s="301"/>
      <c r="N41" s="587">
        <v>-27.631578947368421</v>
      </c>
      <c r="O41" s="587"/>
    </row>
    <row r="42" spans="1:16" ht="12.75" customHeight="1" x14ac:dyDescent="0.2">
      <c r="A42" s="17"/>
      <c r="B42" s="301" t="s">
        <v>292</v>
      </c>
      <c r="C42" s="17"/>
      <c r="D42" s="17"/>
      <c r="E42" s="563"/>
      <c r="F42" s="563"/>
      <c r="G42" s="17"/>
      <c r="H42" s="563"/>
      <c r="I42" s="563"/>
      <c r="J42" s="17"/>
      <c r="K42" s="538"/>
      <c r="L42" s="538"/>
      <c r="M42" s="17"/>
      <c r="N42" s="584"/>
      <c r="O42" s="584"/>
    </row>
    <row r="43" spans="1:16" ht="12.75" customHeight="1" x14ac:dyDescent="0.2">
      <c r="A43" s="17"/>
      <c r="B43" s="17"/>
      <c r="C43" s="17" t="s">
        <v>293</v>
      </c>
      <c r="D43" s="17"/>
      <c r="E43" s="563">
        <v>134</v>
      </c>
      <c r="F43" s="563"/>
      <c r="G43" s="17"/>
      <c r="H43" s="563">
        <v>88</v>
      </c>
      <c r="I43" s="563"/>
      <c r="J43" s="17"/>
      <c r="K43" s="538">
        <v>-46</v>
      </c>
      <c r="L43" s="538"/>
      <c r="M43" s="17"/>
      <c r="N43" s="584">
        <v>-34.328358208955223</v>
      </c>
      <c r="O43" s="584"/>
    </row>
    <row r="44" spans="1:16" ht="12.75" customHeight="1" x14ac:dyDescent="0.2">
      <c r="A44" s="17"/>
      <c r="B44" s="17"/>
      <c r="C44" s="17" t="s">
        <v>294</v>
      </c>
      <c r="D44" s="17"/>
      <c r="E44" s="563">
        <v>18</v>
      </c>
      <c r="F44" s="563"/>
      <c r="G44" s="17"/>
      <c r="H44" s="563">
        <v>22</v>
      </c>
      <c r="I44" s="563"/>
      <c r="J44" s="17"/>
      <c r="K44" s="538">
        <v>4</v>
      </c>
      <c r="L44" s="538"/>
      <c r="M44" s="17"/>
      <c r="N44" s="584">
        <v>22.222222222222221</v>
      </c>
      <c r="O44" s="584"/>
    </row>
    <row r="45" spans="1:16" ht="9" customHeight="1" x14ac:dyDescent="0.2">
      <c r="A45" s="17"/>
      <c r="B45" s="17"/>
      <c r="C45" s="17"/>
      <c r="D45" s="17"/>
      <c r="E45" s="302"/>
      <c r="F45" s="17"/>
      <c r="G45" s="17"/>
      <c r="H45" s="302"/>
      <c r="I45" s="17"/>
      <c r="J45" s="17"/>
      <c r="K45" s="302"/>
      <c r="L45" s="17"/>
      <c r="M45" s="17"/>
      <c r="N45" s="377"/>
      <c r="O45" s="17"/>
    </row>
    <row r="46" spans="1:16" ht="15.75" customHeight="1" x14ac:dyDescent="0.2">
      <c r="A46" s="411" t="s">
        <v>707</v>
      </c>
      <c r="B46" s="300"/>
      <c r="C46" s="300"/>
      <c r="D46" s="300"/>
      <c r="E46" s="550">
        <v>80</v>
      </c>
      <c r="F46" s="550"/>
      <c r="G46" s="389"/>
      <c r="H46" s="550">
        <v>84</v>
      </c>
      <c r="I46" s="550"/>
      <c r="J46" s="389"/>
      <c r="K46" s="550">
        <v>4</v>
      </c>
      <c r="L46" s="550"/>
      <c r="M46" s="389"/>
      <c r="N46" s="548">
        <v>5</v>
      </c>
      <c r="O46" s="548"/>
      <c r="P46" s="16"/>
    </row>
    <row r="47" spans="1:16" ht="3.95" customHeight="1" x14ac:dyDescent="0.2">
      <c r="A47" s="17"/>
      <c r="B47" s="17"/>
      <c r="C47" s="17"/>
      <c r="D47" s="17"/>
      <c r="E47" s="307"/>
      <c r="F47" s="17"/>
      <c r="G47" s="17"/>
      <c r="H47" s="307"/>
      <c r="I47" s="17"/>
      <c r="J47" s="17"/>
      <c r="K47" s="302"/>
      <c r="L47" s="17"/>
      <c r="M47" s="17"/>
      <c r="N47" s="377"/>
      <c r="O47" s="17"/>
      <c r="P47" s="16"/>
    </row>
    <row r="48" spans="1:16" ht="12" customHeight="1" x14ac:dyDescent="0.2">
      <c r="A48" s="301"/>
      <c r="B48" s="17"/>
      <c r="C48" s="17" t="s">
        <v>697</v>
      </c>
      <c r="D48" s="17"/>
      <c r="E48" s="563">
        <v>72</v>
      </c>
      <c r="F48" s="563"/>
      <c r="G48" s="17"/>
      <c r="H48" s="563">
        <v>76</v>
      </c>
      <c r="I48" s="563"/>
      <c r="J48" s="17"/>
      <c r="K48" s="538">
        <v>4</v>
      </c>
      <c r="L48" s="538"/>
      <c r="M48" s="17"/>
      <c r="N48" s="584">
        <v>5.5555555555555554</v>
      </c>
      <c r="O48" s="584"/>
      <c r="P48" s="16"/>
    </row>
    <row r="49" spans="1:16" ht="12" customHeight="1" x14ac:dyDescent="0.2">
      <c r="A49" s="301"/>
      <c r="B49" s="17"/>
      <c r="C49" s="17" t="s">
        <v>698</v>
      </c>
      <c r="D49" s="17"/>
      <c r="E49" s="563">
        <v>8</v>
      </c>
      <c r="F49" s="563"/>
      <c r="G49" s="17"/>
      <c r="H49" s="563">
        <v>8</v>
      </c>
      <c r="I49" s="563"/>
      <c r="J49" s="17"/>
      <c r="K49" s="538">
        <v>0</v>
      </c>
      <c r="L49" s="538"/>
      <c r="M49" s="17"/>
      <c r="N49" s="584">
        <v>0</v>
      </c>
      <c r="O49" s="584"/>
      <c r="P49" s="16"/>
    </row>
    <row r="50" spans="1:16" ht="3.75" customHeight="1" x14ac:dyDescent="0.2">
      <c r="A50" s="17"/>
      <c r="B50" s="17"/>
      <c r="C50" s="17"/>
      <c r="D50" s="17"/>
      <c r="E50" s="563"/>
      <c r="F50" s="563"/>
      <c r="G50" s="17"/>
      <c r="H50" s="563"/>
      <c r="I50" s="563"/>
      <c r="J50" s="17"/>
      <c r="K50" s="538"/>
      <c r="L50" s="538"/>
      <c r="M50" s="17"/>
      <c r="N50" s="584"/>
      <c r="O50" s="584"/>
      <c r="P50" s="16"/>
    </row>
    <row r="51" spans="1:16" ht="15.75" customHeight="1" x14ac:dyDescent="0.2">
      <c r="A51" s="17"/>
      <c r="B51" s="301" t="s">
        <v>770</v>
      </c>
      <c r="C51" s="17"/>
      <c r="D51" s="17"/>
      <c r="E51" s="571">
        <v>72</v>
      </c>
      <c r="F51" s="571"/>
      <c r="G51" s="301"/>
      <c r="H51" s="571">
        <v>76</v>
      </c>
      <c r="I51" s="571"/>
      <c r="J51" s="301"/>
      <c r="K51" s="576">
        <v>4</v>
      </c>
      <c r="L51" s="576"/>
      <c r="M51" s="301"/>
      <c r="N51" s="587">
        <v>5.5555555555555554</v>
      </c>
      <c r="O51" s="587"/>
      <c r="P51" s="16"/>
    </row>
    <row r="52" spans="1:16" ht="12.95" customHeight="1" x14ac:dyDescent="0.2">
      <c r="A52" s="17"/>
      <c r="B52" s="301" t="s">
        <v>766</v>
      </c>
      <c r="C52" s="301"/>
      <c r="D52" s="301"/>
      <c r="E52" s="563"/>
      <c r="F52" s="563"/>
      <c r="G52" s="17"/>
      <c r="H52" s="563"/>
      <c r="I52" s="563"/>
      <c r="J52" s="17"/>
      <c r="K52" s="538"/>
      <c r="L52" s="538"/>
      <c r="M52" s="17"/>
      <c r="N52" s="584"/>
      <c r="O52" s="584"/>
      <c r="P52" s="16"/>
    </row>
    <row r="53" spans="1:16" ht="12.75" customHeight="1" x14ac:dyDescent="0.2">
      <c r="A53" s="17"/>
      <c r="B53" s="17"/>
      <c r="C53" s="309" t="s">
        <v>277</v>
      </c>
      <c r="D53" s="309"/>
      <c r="E53" s="563">
        <v>12</v>
      </c>
      <c r="F53" s="563"/>
      <c r="G53" s="17"/>
      <c r="H53" s="563">
        <v>17</v>
      </c>
      <c r="I53" s="563"/>
      <c r="J53" s="17"/>
      <c r="K53" s="538">
        <v>5</v>
      </c>
      <c r="L53" s="538"/>
      <c r="M53" s="17"/>
      <c r="N53" s="584">
        <v>41.666666666666664</v>
      </c>
      <c r="O53" s="584"/>
      <c r="P53" s="16"/>
    </row>
    <row r="54" spans="1:16" ht="12.95" customHeight="1" x14ac:dyDescent="0.2">
      <c r="A54" s="17"/>
      <c r="B54" s="17"/>
      <c r="C54" s="309" t="s">
        <v>278</v>
      </c>
      <c r="D54" s="309"/>
      <c r="E54" s="563">
        <v>6</v>
      </c>
      <c r="F54" s="563"/>
      <c r="G54" s="17"/>
      <c r="H54" s="563">
        <v>8</v>
      </c>
      <c r="I54" s="563"/>
      <c r="J54" s="17"/>
      <c r="K54" s="538">
        <v>2</v>
      </c>
      <c r="L54" s="538"/>
      <c r="M54" s="17"/>
      <c r="N54" s="584">
        <v>33.333333333333336</v>
      </c>
      <c r="O54" s="584"/>
      <c r="P54" s="16"/>
    </row>
    <row r="55" spans="1:16" ht="12.95" customHeight="1" x14ac:dyDescent="0.2">
      <c r="A55" s="17"/>
      <c r="B55" s="17"/>
      <c r="C55" s="309" t="s">
        <v>39</v>
      </c>
      <c r="D55" s="309"/>
      <c r="E55" s="563">
        <v>24</v>
      </c>
      <c r="F55" s="563"/>
      <c r="G55" s="17"/>
      <c r="H55" s="563">
        <v>25</v>
      </c>
      <c r="I55" s="563"/>
      <c r="J55" s="17"/>
      <c r="K55" s="538">
        <v>1</v>
      </c>
      <c r="L55" s="538"/>
      <c r="M55" s="17"/>
      <c r="N55" s="584">
        <v>4.166666666666667</v>
      </c>
      <c r="O55" s="584"/>
      <c r="P55" s="16"/>
    </row>
    <row r="56" spans="1:16" ht="12.95" customHeight="1" x14ac:dyDescent="0.2">
      <c r="A56" s="17"/>
      <c r="B56" s="17"/>
      <c r="C56" s="309" t="s">
        <v>279</v>
      </c>
      <c r="D56" s="309"/>
      <c r="E56" s="563">
        <v>30</v>
      </c>
      <c r="F56" s="563"/>
      <c r="G56" s="17"/>
      <c r="H56" s="563">
        <v>26</v>
      </c>
      <c r="I56" s="563"/>
      <c r="J56" s="17"/>
      <c r="K56" s="538">
        <v>-4</v>
      </c>
      <c r="L56" s="538"/>
      <c r="M56" s="17"/>
      <c r="N56" s="584">
        <v>-13.333333333333334</v>
      </c>
      <c r="O56" s="584"/>
      <c r="P56" s="16"/>
    </row>
    <row r="57" spans="1:16" ht="3.95" customHeight="1" x14ac:dyDescent="0.2">
      <c r="A57" s="17"/>
      <c r="B57" s="17"/>
      <c r="C57" s="17"/>
      <c r="D57" s="17"/>
      <c r="E57" s="563"/>
      <c r="F57" s="563"/>
      <c r="G57" s="17"/>
      <c r="H57" s="563"/>
      <c r="I57" s="563"/>
      <c r="J57" s="17"/>
      <c r="K57" s="538"/>
      <c r="L57" s="538"/>
      <c r="M57" s="17"/>
      <c r="N57" s="584"/>
      <c r="O57" s="584"/>
      <c r="P57" s="16"/>
    </row>
    <row r="58" spans="1:16" ht="12.75" customHeight="1" x14ac:dyDescent="0.2">
      <c r="A58" s="17"/>
      <c r="B58" s="301" t="s">
        <v>292</v>
      </c>
      <c r="C58" s="17"/>
      <c r="D58" s="17"/>
      <c r="E58" s="563"/>
      <c r="F58" s="563"/>
      <c r="G58" s="17"/>
      <c r="H58" s="563"/>
      <c r="I58" s="563"/>
      <c r="J58" s="17"/>
      <c r="K58" s="538"/>
      <c r="L58" s="538"/>
      <c r="M58" s="17"/>
      <c r="N58" s="584"/>
      <c r="O58" s="584"/>
      <c r="P58" s="16"/>
    </row>
    <row r="59" spans="1:16" ht="12.75" customHeight="1" x14ac:dyDescent="0.2">
      <c r="A59" s="17"/>
      <c r="B59" s="17"/>
      <c r="C59" s="17" t="s">
        <v>293</v>
      </c>
      <c r="D59" s="17"/>
      <c r="E59" s="563">
        <v>70</v>
      </c>
      <c r="F59" s="563"/>
      <c r="G59" s="17"/>
      <c r="H59" s="563">
        <v>74</v>
      </c>
      <c r="I59" s="563"/>
      <c r="J59" s="17"/>
      <c r="K59" s="538">
        <v>4</v>
      </c>
      <c r="L59" s="538"/>
      <c r="M59" s="17"/>
      <c r="N59" s="584">
        <v>5.7142857142857144</v>
      </c>
      <c r="O59" s="584"/>
      <c r="P59" s="16"/>
    </row>
    <row r="60" spans="1:16" ht="12.75" customHeight="1" x14ac:dyDescent="0.2">
      <c r="A60" s="17"/>
      <c r="B60" s="17"/>
      <c r="C60" s="17" t="s">
        <v>294</v>
      </c>
      <c r="D60" s="17"/>
      <c r="E60" s="563">
        <v>2</v>
      </c>
      <c r="F60" s="563"/>
      <c r="G60" s="17"/>
      <c r="H60" s="563">
        <v>2</v>
      </c>
      <c r="I60" s="563"/>
      <c r="J60" s="17"/>
      <c r="K60" s="538">
        <v>0</v>
      </c>
      <c r="L60" s="538"/>
      <c r="M60" s="17"/>
      <c r="N60" s="584">
        <v>0</v>
      </c>
      <c r="O60" s="584"/>
      <c r="P60" s="16"/>
    </row>
    <row r="61" spans="1:16" ht="3.95" customHeight="1" x14ac:dyDescent="0.2">
      <c r="A61" s="17"/>
      <c r="B61" s="17"/>
      <c r="C61" s="17"/>
      <c r="D61" s="17"/>
      <c r="E61" s="563"/>
      <c r="F61" s="563"/>
      <c r="G61" s="17"/>
      <c r="H61" s="563"/>
      <c r="I61" s="563"/>
      <c r="J61" s="17"/>
      <c r="K61" s="538"/>
      <c r="L61" s="538"/>
      <c r="M61" s="17"/>
      <c r="N61" s="584"/>
      <c r="O61" s="584"/>
      <c r="P61" s="16"/>
    </row>
    <row r="62" spans="1:16" ht="15.75" customHeight="1" x14ac:dyDescent="0.2">
      <c r="A62" s="17"/>
      <c r="B62" s="301" t="s">
        <v>771</v>
      </c>
      <c r="C62" s="17"/>
      <c r="D62" s="17"/>
      <c r="E62" s="571">
        <v>8</v>
      </c>
      <c r="F62" s="571"/>
      <c r="G62" s="301"/>
      <c r="H62" s="571">
        <v>8</v>
      </c>
      <c r="I62" s="571"/>
      <c r="J62" s="301"/>
      <c r="K62" s="576">
        <v>0</v>
      </c>
      <c r="L62" s="576"/>
      <c r="M62" s="301"/>
      <c r="N62" s="587">
        <v>0</v>
      </c>
      <c r="O62" s="587"/>
      <c r="P62" s="16"/>
    </row>
    <row r="63" spans="1:16" ht="12.75" customHeight="1" x14ac:dyDescent="0.2">
      <c r="A63" s="17"/>
      <c r="B63" s="301" t="s">
        <v>292</v>
      </c>
      <c r="C63" s="17"/>
      <c r="D63" s="17"/>
      <c r="E63" s="563"/>
      <c r="F63" s="563"/>
      <c r="G63" s="17"/>
      <c r="H63" s="563"/>
      <c r="I63" s="563"/>
      <c r="J63" s="17"/>
      <c r="K63" s="538"/>
      <c r="L63" s="538"/>
      <c r="M63" s="17"/>
      <c r="N63" s="584"/>
      <c r="O63" s="584"/>
      <c r="P63" s="16"/>
    </row>
    <row r="64" spans="1:16" ht="12.75" customHeight="1" x14ac:dyDescent="0.2">
      <c r="A64" s="17"/>
      <c r="B64" s="17"/>
      <c r="C64" s="17" t="s">
        <v>293</v>
      </c>
      <c r="D64" s="17"/>
      <c r="E64" s="563">
        <v>7</v>
      </c>
      <c r="F64" s="563"/>
      <c r="G64" s="17"/>
      <c r="H64" s="563">
        <v>6</v>
      </c>
      <c r="I64" s="563"/>
      <c r="J64" s="17"/>
      <c r="K64" s="538">
        <v>-1</v>
      </c>
      <c r="L64" s="538"/>
      <c r="M64" s="17"/>
      <c r="N64" s="584"/>
      <c r="O64" s="584"/>
      <c r="P64" s="16"/>
    </row>
    <row r="65" spans="1:16" ht="12.75" customHeight="1" x14ac:dyDescent="0.2">
      <c r="A65" s="17"/>
      <c r="B65" s="17"/>
      <c r="C65" s="17" t="s">
        <v>294</v>
      </c>
      <c r="D65" s="17"/>
      <c r="E65" s="563">
        <v>1</v>
      </c>
      <c r="F65" s="563"/>
      <c r="G65" s="17"/>
      <c r="H65" s="563">
        <v>2</v>
      </c>
      <c r="I65" s="563"/>
      <c r="J65" s="17"/>
      <c r="K65" s="538">
        <v>1</v>
      </c>
      <c r="L65" s="538"/>
      <c r="M65" s="17"/>
      <c r="N65" s="584"/>
      <c r="O65" s="584"/>
      <c r="P65" s="16"/>
    </row>
    <row r="66" spans="1:16" ht="6.75" customHeight="1" x14ac:dyDescent="0.2">
      <c r="H66" s="321"/>
      <c r="P66" s="16"/>
    </row>
    <row r="67" spans="1:16" ht="24.75" customHeight="1" x14ac:dyDescent="0.2">
      <c r="A67" s="581" t="s">
        <v>791</v>
      </c>
      <c r="B67" s="582"/>
      <c r="C67" s="582"/>
      <c r="D67" s="582"/>
      <c r="E67" s="582"/>
      <c r="F67" s="582"/>
      <c r="G67" s="582"/>
      <c r="H67" s="582"/>
      <c r="I67" s="582"/>
      <c r="J67" s="582"/>
      <c r="K67" s="582"/>
      <c r="L67" s="582"/>
      <c r="M67" s="582"/>
      <c r="N67" s="582"/>
      <c r="O67" s="582"/>
    </row>
  </sheetData>
  <mergeCells count="218">
    <mergeCell ref="E64:F64"/>
    <mergeCell ref="H64:I64"/>
    <mergeCell ref="K64:L64"/>
    <mergeCell ref="N64:O64"/>
    <mergeCell ref="E65:F65"/>
    <mergeCell ref="H65:I65"/>
    <mergeCell ref="K65:L65"/>
    <mergeCell ref="N65:O65"/>
    <mergeCell ref="E62:F62"/>
    <mergeCell ref="H62:I62"/>
    <mergeCell ref="K62:L62"/>
    <mergeCell ref="N62:O62"/>
    <mergeCell ref="E63:F63"/>
    <mergeCell ref="H63:I63"/>
    <mergeCell ref="K63:L63"/>
    <mergeCell ref="N63:O63"/>
    <mergeCell ref="N61:O61"/>
    <mergeCell ref="E58:F58"/>
    <mergeCell ref="H58:I58"/>
    <mergeCell ref="K58:L58"/>
    <mergeCell ref="N58:O58"/>
    <mergeCell ref="E59:F59"/>
    <mergeCell ref="H59:I59"/>
    <mergeCell ref="K59:L59"/>
    <mergeCell ref="N59:O59"/>
    <mergeCell ref="E60:F60"/>
    <mergeCell ref="H60:I60"/>
    <mergeCell ref="K60:L60"/>
    <mergeCell ref="N60:O60"/>
    <mergeCell ref="E61:F61"/>
    <mergeCell ref="H61:I61"/>
    <mergeCell ref="K61:L61"/>
    <mergeCell ref="E56:F56"/>
    <mergeCell ref="H56:I56"/>
    <mergeCell ref="K56:L56"/>
    <mergeCell ref="N56:O56"/>
    <mergeCell ref="E57:F57"/>
    <mergeCell ref="H57:I57"/>
    <mergeCell ref="K57:L57"/>
    <mergeCell ref="N57:O57"/>
    <mergeCell ref="E54:F54"/>
    <mergeCell ref="H54:I54"/>
    <mergeCell ref="K54:L54"/>
    <mergeCell ref="N54:O54"/>
    <mergeCell ref="E55:F55"/>
    <mergeCell ref="H55:I55"/>
    <mergeCell ref="K55:L55"/>
    <mergeCell ref="N55:O55"/>
    <mergeCell ref="E52:F52"/>
    <mergeCell ref="H52:I52"/>
    <mergeCell ref="K52:L52"/>
    <mergeCell ref="N52:O52"/>
    <mergeCell ref="E53:F53"/>
    <mergeCell ref="H53:I53"/>
    <mergeCell ref="K53:L53"/>
    <mergeCell ref="N53:O53"/>
    <mergeCell ref="E50:F50"/>
    <mergeCell ref="H50:I50"/>
    <mergeCell ref="K50:L50"/>
    <mergeCell ref="N50:O50"/>
    <mergeCell ref="E51:F51"/>
    <mergeCell ref="H51:I51"/>
    <mergeCell ref="K51:L51"/>
    <mergeCell ref="N51:O51"/>
    <mergeCell ref="E48:F48"/>
    <mergeCell ref="H48:I48"/>
    <mergeCell ref="K48:L48"/>
    <mergeCell ref="N48:O48"/>
    <mergeCell ref="E49:F49"/>
    <mergeCell ref="H49:I49"/>
    <mergeCell ref="K49:L49"/>
    <mergeCell ref="N49:O49"/>
    <mergeCell ref="E44:F44"/>
    <mergeCell ref="H44:I44"/>
    <mergeCell ref="K44:L44"/>
    <mergeCell ref="N44:O44"/>
    <mergeCell ref="E46:F46"/>
    <mergeCell ref="H46:I46"/>
    <mergeCell ref="K46:L46"/>
    <mergeCell ref="N46:O46"/>
    <mergeCell ref="E42:F42"/>
    <mergeCell ref="H42:I42"/>
    <mergeCell ref="K42:L42"/>
    <mergeCell ref="N42:O42"/>
    <mergeCell ref="E43:F43"/>
    <mergeCell ref="H43:I43"/>
    <mergeCell ref="K43:L43"/>
    <mergeCell ref="N43:O43"/>
    <mergeCell ref="E40:F40"/>
    <mergeCell ref="H40:I40"/>
    <mergeCell ref="K40:L40"/>
    <mergeCell ref="N40:O40"/>
    <mergeCell ref="E41:F41"/>
    <mergeCell ref="H41:I41"/>
    <mergeCell ref="K41:L41"/>
    <mergeCell ref="N41:O41"/>
    <mergeCell ref="E38:F38"/>
    <mergeCell ref="H38:I38"/>
    <mergeCell ref="K38:L38"/>
    <mergeCell ref="N38:O38"/>
    <mergeCell ref="E39:F39"/>
    <mergeCell ref="H39:I39"/>
    <mergeCell ref="K39:L39"/>
    <mergeCell ref="N39:O39"/>
    <mergeCell ref="E36:F36"/>
    <mergeCell ref="H36:I36"/>
    <mergeCell ref="K36:L36"/>
    <mergeCell ref="N36:O36"/>
    <mergeCell ref="E37:F37"/>
    <mergeCell ref="H37:I37"/>
    <mergeCell ref="K37:L37"/>
    <mergeCell ref="N37:O37"/>
    <mergeCell ref="E34:F34"/>
    <mergeCell ref="H34:I34"/>
    <mergeCell ref="K34:L34"/>
    <mergeCell ref="N34:O34"/>
    <mergeCell ref="E35:F35"/>
    <mergeCell ref="H35:I35"/>
    <mergeCell ref="K35:L35"/>
    <mergeCell ref="N35:O35"/>
    <mergeCell ref="E32:F32"/>
    <mergeCell ref="H32:I32"/>
    <mergeCell ref="K32:L32"/>
    <mergeCell ref="N32:O32"/>
    <mergeCell ref="E33:F33"/>
    <mergeCell ref="H33:I33"/>
    <mergeCell ref="K33:L33"/>
    <mergeCell ref="N33:O33"/>
    <mergeCell ref="E30:F30"/>
    <mergeCell ref="H30:I30"/>
    <mergeCell ref="K30:L30"/>
    <mergeCell ref="N30:O30"/>
    <mergeCell ref="E31:F31"/>
    <mergeCell ref="H31:I31"/>
    <mergeCell ref="K31:L31"/>
    <mergeCell ref="N31:O31"/>
    <mergeCell ref="E28:F28"/>
    <mergeCell ref="H28:I28"/>
    <mergeCell ref="K28:L28"/>
    <mergeCell ref="N28:O28"/>
    <mergeCell ref="E29:F29"/>
    <mergeCell ref="H29:I29"/>
    <mergeCell ref="K29:L29"/>
    <mergeCell ref="N29:O29"/>
    <mergeCell ref="E25:F25"/>
    <mergeCell ref="H25:I25"/>
    <mergeCell ref="K25:L25"/>
    <mergeCell ref="N25:O25"/>
    <mergeCell ref="E27:F27"/>
    <mergeCell ref="H27:I27"/>
    <mergeCell ref="K27:L27"/>
    <mergeCell ref="N27:O27"/>
    <mergeCell ref="E22:F22"/>
    <mergeCell ref="H22:I22"/>
    <mergeCell ref="K22:L22"/>
    <mergeCell ref="N22:O22"/>
    <mergeCell ref="E23:F23"/>
    <mergeCell ref="H23:I23"/>
    <mergeCell ref="K23:L23"/>
    <mergeCell ref="N23:O23"/>
    <mergeCell ref="E20:F20"/>
    <mergeCell ref="H20:I20"/>
    <mergeCell ref="K20:L20"/>
    <mergeCell ref="N20:O20"/>
    <mergeCell ref="E21:F21"/>
    <mergeCell ref="H21:I21"/>
    <mergeCell ref="K21:L21"/>
    <mergeCell ref="N21:O21"/>
    <mergeCell ref="E18:F18"/>
    <mergeCell ref="H18:I18"/>
    <mergeCell ref="K18:L18"/>
    <mergeCell ref="N18:O18"/>
    <mergeCell ref="E19:F19"/>
    <mergeCell ref="H19:I19"/>
    <mergeCell ref="K19:L19"/>
    <mergeCell ref="N19:O19"/>
    <mergeCell ref="E11:F11"/>
    <mergeCell ref="H11:I11"/>
    <mergeCell ref="K11:L11"/>
    <mergeCell ref="N11:O11"/>
    <mergeCell ref="E16:F16"/>
    <mergeCell ref="H16:I16"/>
    <mergeCell ref="K16:L16"/>
    <mergeCell ref="N16:O16"/>
    <mergeCell ref="E17:F17"/>
    <mergeCell ref="H17:I17"/>
    <mergeCell ref="K17:L17"/>
    <mergeCell ref="N17:O17"/>
    <mergeCell ref="H14:I14"/>
    <mergeCell ref="N14:O14"/>
    <mergeCell ref="E15:F15"/>
    <mergeCell ref="H15:I15"/>
    <mergeCell ref="K15:L15"/>
    <mergeCell ref="N15:O15"/>
    <mergeCell ref="G2:O6"/>
    <mergeCell ref="A1:C1"/>
    <mergeCell ref="E14:F14"/>
    <mergeCell ref="K14:L14"/>
    <mergeCell ref="A67:O67"/>
    <mergeCell ref="E7:I7"/>
    <mergeCell ref="K7:O7"/>
    <mergeCell ref="I1:O1"/>
    <mergeCell ref="E8:F8"/>
    <mergeCell ref="H8:I8"/>
    <mergeCell ref="K8:L8"/>
    <mergeCell ref="N8:O8"/>
    <mergeCell ref="E9:F9"/>
    <mergeCell ref="E12:F12"/>
    <mergeCell ref="H12:I12"/>
    <mergeCell ref="K12:L12"/>
    <mergeCell ref="N12:O12"/>
    <mergeCell ref="E13:F13"/>
    <mergeCell ref="H13:I13"/>
    <mergeCell ref="K13:L13"/>
    <mergeCell ref="N13:O13"/>
    <mergeCell ref="H9:I9"/>
    <mergeCell ref="K9:L9"/>
    <mergeCell ref="N9:O9"/>
  </mergeCells>
  <printOptions horizontalCentered="1"/>
  <pageMargins left="0.23622047244094491" right="0.23622047244094491" top="0.47244094488188981" bottom="0.19685039370078741" header="0.31496062992125984" footer="0.31496062992125984"/>
  <pageSetup paperSize="9" scale="8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zoomScaleNormal="100" workbookViewId="0">
      <pane ySplit="8" topLeftCell="A9" activePane="bottomLeft" state="frozen"/>
      <selection sqref="A1:B1"/>
      <selection pane="bottomLeft" sqref="A1:C1"/>
    </sheetView>
  </sheetViews>
  <sheetFormatPr baseColWidth="10" defaultColWidth="11.42578125" defaultRowHeight="11.25" x14ac:dyDescent="0.2"/>
  <cols>
    <col min="1" max="1" width="2.7109375" style="15" customWidth="1"/>
    <col min="2" max="2" width="1.7109375" style="15" customWidth="1"/>
    <col min="3" max="3" width="53.7109375" style="15" customWidth="1"/>
    <col min="4" max="4" width="5.42578125" style="15" customWidth="1"/>
    <col min="5" max="6" width="6.7109375" style="15" customWidth="1"/>
    <col min="7" max="7" width="1.7109375" style="15" customWidth="1"/>
    <col min="8" max="9" width="6.7109375" style="15" customWidth="1"/>
    <col min="10" max="10" width="1.7109375" style="15" customWidth="1"/>
    <col min="11" max="12" width="6.7109375" style="15" customWidth="1"/>
    <col min="13" max="13" width="1.7109375" style="15" customWidth="1"/>
    <col min="14" max="15" width="6.7109375" style="15" customWidth="1"/>
    <col min="16" max="16" width="12.28515625" style="15" customWidth="1"/>
    <col min="17" max="16384" width="11.42578125" style="15"/>
  </cols>
  <sheetData>
    <row r="1" spans="1:19" s="13" customFormat="1" ht="18" customHeight="1" x14ac:dyDescent="0.2">
      <c r="A1" s="551" t="s">
        <v>173</v>
      </c>
      <c r="B1" s="552"/>
      <c r="C1" s="552"/>
      <c r="D1" s="386"/>
      <c r="E1" s="386"/>
      <c r="F1" s="386"/>
      <c r="G1" s="11" t="s">
        <v>174</v>
      </c>
      <c r="H1" s="1"/>
      <c r="I1" s="537"/>
      <c r="J1" s="537"/>
      <c r="K1" s="537"/>
      <c r="L1" s="537"/>
      <c r="M1" s="537"/>
      <c r="N1" s="537"/>
      <c r="O1" s="537"/>
      <c r="P1" s="12"/>
    </row>
    <row r="2" spans="1:19" s="13" customFormat="1" ht="12.75" customHeight="1" x14ac:dyDescent="0.15">
      <c r="A2" s="14"/>
      <c r="B2" s="12"/>
      <c r="C2" s="12"/>
      <c r="D2" s="12"/>
      <c r="E2" s="12"/>
      <c r="F2" s="12"/>
      <c r="G2" s="536" t="s">
        <v>783</v>
      </c>
      <c r="H2" s="536"/>
      <c r="I2" s="536"/>
      <c r="J2" s="536"/>
      <c r="K2" s="536"/>
      <c r="L2" s="536"/>
      <c r="M2" s="536"/>
      <c r="N2" s="536"/>
      <c r="O2" s="536"/>
      <c r="P2" s="11"/>
      <c r="Q2" s="11"/>
      <c r="R2" s="11"/>
      <c r="S2" s="1"/>
    </row>
    <row r="3" spans="1:19" s="13" customFormat="1" ht="12.75" customHeight="1" x14ac:dyDescent="0.15">
      <c r="A3" s="14"/>
      <c r="B3" s="12"/>
      <c r="C3" s="12"/>
      <c r="D3" s="12"/>
      <c r="E3" s="12"/>
      <c r="F3" s="12"/>
      <c r="G3" s="536"/>
      <c r="H3" s="536"/>
      <c r="I3" s="536"/>
      <c r="J3" s="536"/>
      <c r="K3" s="536"/>
      <c r="L3" s="536"/>
      <c r="M3" s="536"/>
      <c r="N3" s="536"/>
      <c r="O3" s="536"/>
      <c r="P3" s="11"/>
      <c r="Q3" s="11"/>
      <c r="R3" s="11"/>
      <c r="S3" s="1"/>
    </row>
    <row r="4" spans="1:19" s="13" customFormat="1" ht="12.75" customHeight="1" x14ac:dyDescent="0.15">
      <c r="A4" s="14"/>
      <c r="B4" s="12"/>
      <c r="C4" s="12"/>
      <c r="D4" s="12"/>
      <c r="E4" s="12"/>
      <c r="F4" s="12"/>
      <c r="G4" s="536"/>
      <c r="H4" s="536"/>
      <c r="I4" s="536"/>
      <c r="J4" s="536"/>
      <c r="K4" s="536"/>
      <c r="L4" s="536"/>
      <c r="M4" s="536"/>
      <c r="N4" s="536"/>
      <c r="O4" s="536"/>
      <c r="P4" s="11"/>
      <c r="Q4" s="11"/>
      <c r="R4" s="11"/>
      <c r="S4" s="1"/>
    </row>
    <row r="5" spans="1:19" s="13" customFormat="1" ht="12.75" customHeight="1" x14ac:dyDescent="0.15">
      <c r="A5" s="14"/>
      <c r="B5" s="12"/>
      <c r="C5" s="12"/>
      <c r="D5" s="12"/>
      <c r="E5" s="12"/>
      <c r="F5" s="12"/>
      <c r="G5" s="536"/>
      <c r="H5" s="536"/>
      <c r="I5" s="536"/>
      <c r="J5" s="536"/>
      <c r="K5" s="536"/>
      <c r="L5" s="536"/>
      <c r="M5" s="536"/>
      <c r="N5" s="536"/>
      <c r="O5" s="536"/>
      <c r="P5" s="11"/>
      <c r="Q5" s="11"/>
      <c r="R5" s="11"/>
      <c r="S5" s="1"/>
    </row>
    <row r="6" spans="1:19" s="13" customFormat="1" ht="12.75" customHeight="1" thickBot="1" x14ac:dyDescent="0.2">
      <c r="A6" s="14"/>
      <c r="B6" s="12"/>
      <c r="C6" s="12"/>
      <c r="D6" s="12"/>
      <c r="E6" s="12"/>
      <c r="F6" s="12"/>
      <c r="G6" s="12"/>
      <c r="H6" s="12"/>
      <c r="I6" s="12"/>
      <c r="J6" s="12"/>
      <c r="K6" s="12"/>
      <c r="L6" s="12"/>
      <c r="M6" s="12"/>
      <c r="N6" s="12"/>
      <c r="O6" s="12"/>
      <c r="P6" s="11"/>
      <c r="Q6" s="11"/>
      <c r="R6" s="11"/>
      <c r="S6" s="1"/>
    </row>
    <row r="7" spans="1:19" ht="22.5" customHeight="1" x14ac:dyDescent="0.2">
      <c r="A7" s="301"/>
      <c r="B7" s="17"/>
      <c r="C7" s="17"/>
      <c r="D7" s="17"/>
      <c r="E7" s="566" t="s">
        <v>166</v>
      </c>
      <c r="F7" s="566"/>
      <c r="G7" s="566"/>
      <c r="H7" s="566"/>
      <c r="I7" s="566"/>
      <c r="J7" s="388"/>
      <c r="K7" s="565" t="s">
        <v>744</v>
      </c>
      <c r="L7" s="566"/>
      <c r="M7" s="566"/>
      <c r="N7" s="566"/>
      <c r="O7" s="566"/>
    </row>
    <row r="8" spans="1:19" ht="15" customHeight="1" x14ac:dyDescent="0.2">
      <c r="A8" s="301"/>
      <c r="B8" s="17"/>
      <c r="C8" s="301"/>
      <c r="D8" s="301"/>
      <c r="E8" s="542">
        <v>2019</v>
      </c>
      <c r="F8" s="542"/>
      <c r="G8" s="440"/>
      <c r="H8" s="542">
        <v>2020</v>
      </c>
      <c r="I8" s="542"/>
      <c r="J8" s="301"/>
      <c r="K8" s="542" t="s">
        <v>175</v>
      </c>
      <c r="L8" s="542"/>
      <c r="M8" s="440"/>
      <c r="N8" s="542" t="s">
        <v>275</v>
      </c>
      <c r="O8" s="542"/>
    </row>
    <row r="9" spans="1:19" ht="15.75" customHeight="1" x14ac:dyDescent="0.2">
      <c r="A9" s="411" t="s">
        <v>772</v>
      </c>
      <c r="B9" s="300"/>
      <c r="C9" s="300"/>
      <c r="D9" s="300"/>
      <c r="E9" s="548">
        <v>32.683581320000002</v>
      </c>
      <c r="F9" s="548"/>
      <c r="G9" s="389"/>
      <c r="H9" s="548">
        <v>35.016698159999997</v>
      </c>
      <c r="I9" s="548"/>
      <c r="J9" s="389"/>
      <c r="K9" s="548">
        <f>H9-E9</f>
        <v>2.3331168399999953</v>
      </c>
      <c r="L9" s="548"/>
      <c r="M9" s="389"/>
      <c r="N9" s="548">
        <f>K9*100/E9</f>
        <v>7.1384981258840678</v>
      </c>
      <c r="O9" s="548"/>
    </row>
    <row r="10" spans="1:19" ht="15.75" customHeight="1" x14ac:dyDescent="0.2">
      <c r="A10" s="17"/>
      <c r="B10" s="301" t="s">
        <v>742</v>
      </c>
      <c r="C10" s="301"/>
      <c r="D10" s="301"/>
      <c r="E10" s="302"/>
      <c r="F10" s="301"/>
      <c r="G10" s="301"/>
      <c r="H10" s="302"/>
      <c r="I10" s="301"/>
      <c r="J10" s="301"/>
      <c r="K10" s="302"/>
      <c r="L10" s="301"/>
      <c r="M10" s="301"/>
      <c r="N10" s="377"/>
      <c r="O10" s="301"/>
    </row>
    <row r="11" spans="1:19" ht="12" customHeight="1" x14ac:dyDescent="0.2">
      <c r="A11" s="17"/>
      <c r="B11" s="17"/>
      <c r="C11" s="309" t="s">
        <v>280</v>
      </c>
      <c r="D11" s="309"/>
      <c r="E11" s="584">
        <v>36.943504449999999</v>
      </c>
      <c r="F11" s="584"/>
      <c r="G11" s="309"/>
      <c r="H11" s="584">
        <v>38.05815827</v>
      </c>
      <c r="I11" s="584"/>
      <c r="J11" s="309"/>
      <c r="K11" s="584">
        <f t="shared" ref="K11:K31" si="0">H11-E11</f>
        <v>1.1146538200000009</v>
      </c>
      <c r="L11" s="584"/>
      <c r="M11" s="309"/>
      <c r="N11" s="584">
        <f t="shared" ref="N11:N31" si="1">K11*100/E11</f>
        <v>3.0171848518285356</v>
      </c>
      <c r="O11" s="584"/>
      <c r="P11" s="323"/>
    </row>
    <row r="12" spans="1:19" ht="12" customHeight="1" x14ac:dyDescent="0.2">
      <c r="A12" s="17"/>
      <c r="B12" s="17"/>
      <c r="C12" s="309" t="s">
        <v>281</v>
      </c>
      <c r="D12" s="309"/>
      <c r="E12" s="584">
        <v>40.006090129999997</v>
      </c>
      <c r="F12" s="584"/>
      <c r="G12" s="309"/>
      <c r="H12" s="584">
        <v>42.499188310000001</v>
      </c>
      <c r="I12" s="584"/>
      <c r="J12" s="309"/>
      <c r="K12" s="584">
        <f t="shared" si="0"/>
        <v>2.493098180000004</v>
      </c>
      <c r="L12" s="584"/>
      <c r="M12" s="309"/>
      <c r="N12" s="584">
        <f t="shared" si="1"/>
        <v>6.2317966387084285</v>
      </c>
      <c r="O12" s="584"/>
    </row>
    <row r="13" spans="1:19" ht="12" customHeight="1" x14ac:dyDescent="0.2">
      <c r="A13" s="17"/>
      <c r="B13" s="17"/>
      <c r="C13" s="309" t="s">
        <v>282</v>
      </c>
      <c r="D13" s="309"/>
      <c r="E13" s="584">
        <v>30.83894458</v>
      </c>
      <c r="F13" s="584"/>
      <c r="G13" s="309"/>
      <c r="H13" s="584">
        <v>32.161854920000003</v>
      </c>
      <c r="I13" s="584"/>
      <c r="J13" s="309"/>
      <c r="K13" s="584">
        <f t="shared" si="0"/>
        <v>1.3229103400000035</v>
      </c>
      <c r="L13" s="584"/>
      <c r="M13" s="309"/>
      <c r="N13" s="584">
        <f t="shared" si="1"/>
        <v>4.2897393474935956</v>
      </c>
      <c r="O13" s="584"/>
    </row>
    <row r="14" spans="1:19" ht="12" customHeight="1" x14ac:dyDescent="0.2">
      <c r="A14" s="17"/>
      <c r="B14" s="17"/>
      <c r="C14" s="309" t="s">
        <v>307</v>
      </c>
      <c r="D14" s="309"/>
      <c r="E14" s="584">
        <v>38.293956039999998</v>
      </c>
      <c r="F14" s="584"/>
      <c r="G14" s="309"/>
      <c r="H14" s="584">
        <v>45.08813559</v>
      </c>
      <c r="I14" s="584"/>
      <c r="J14" s="309"/>
      <c r="K14" s="584">
        <f t="shared" si="0"/>
        <v>6.7941795500000026</v>
      </c>
      <c r="L14" s="584"/>
      <c r="M14" s="309"/>
      <c r="N14" s="584">
        <f t="shared" si="1"/>
        <v>17.742172009867911</v>
      </c>
      <c r="O14" s="584"/>
    </row>
    <row r="15" spans="1:19" ht="12" customHeight="1" x14ac:dyDescent="0.2">
      <c r="A15" s="17"/>
      <c r="B15" s="17"/>
      <c r="C15" s="309" t="s">
        <v>283</v>
      </c>
      <c r="D15" s="309"/>
      <c r="E15" s="584">
        <v>33.708818999999998</v>
      </c>
      <c r="F15" s="584"/>
      <c r="G15" s="309"/>
      <c r="H15" s="584">
        <v>34.592238029999997</v>
      </c>
      <c r="I15" s="584"/>
      <c r="J15" s="309"/>
      <c r="K15" s="584">
        <f t="shared" si="0"/>
        <v>0.88341902999999888</v>
      </c>
      <c r="L15" s="584"/>
      <c r="M15" s="309"/>
      <c r="N15" s="584">
        <f t="shared" si="1"/>
        <v>2.6207356300438733</v>
      </c>
      <c r="O15" s="584"/>
    </row>
    <row r="16" spans="1:19" ht="12" customHeight="1" x14ac:dyDescent="0.2">
      <c r="A16" s="17"/>
      <c r="B16" s="17"/>
      <c r="C16" s="309" t="s">
        <v>284</v>
      </c>
      <c r="D16" s="309"/>
      <c r="E16" s="584">
        <v>34.54381669</v>
      </c>
      <c r="F16" s="584"/>
      <c r="G16" s="309"/>
      <c r="H16" s="584">
        <v>36.896778930000004</v>
      </c>
      <c r="I16" s="584"/>
      <c r="J16" s="309"/>
      <c r="K16" s="584">
        <f t="shared" si="0"/>
        <v>2.3529622400000036</v>
      </c>
      <c r="L16" s="584"/>
      <c r="M16" s="309"/>
      <c r="N16" s="584">
        <f t="shared" si="1"/>
        <v>6.8115294297550992</v>
      </c>
      <c r="O16" s="584"/>
      <c r="P16" s="323"/>
    </row>
    <row r="17" spans="1:16" ht="12" customHeight="1" x14ac:dyDescent="0.2">
      <c r="A17" s="17"/>
      <c r="B17" s="17"/>
      <c r="C17" s="309" t="s">
        <v>285</v>
      </c>
      <c r="D17" s="309"/>
      <c r="E17" s="584">
        <v>30.527059189999999</v>
      </c>
      <c r="F17" s="584"/>
      <c r="G17" s="309"/>
      <c r="H17" s="584">
        <v>32.950644599999997</v>
      </c>
      <c r="I17" s="584"/>
      <c r="J17" s="309"/>
      <c r="K17" s="584">
        <f t="shared" si="0"/>
        <v>2.4235854099999976</v>
      </c>
      <c r="L17" s="584"/>
      <c r="M17" s="309"/>
      <c r="N17" s="584">
        <f t="shared" si="1"/>
        <v>7.9391381754647092</v>
      </c>
      <c r="O17" s="584"/>
      <c r="P17" s="323"/>
    </row>
    <row r="18" spans="1:16" ht="12" customHeight="1" x14ac:dyDescent="0.2">
      <c r="A18" s="17"/>
      <c r="B18" s="17"/>
      <c r="C18" s="309" t="s">
        <v>286</v>
      </c>
      <c r="D18" s="309"/>
      <c r="E18" s="584">
        <v>36.65364666</v>
      </c>
      <c r="F18" s="584"/>
      <c r="G18" s="309"/>
      <c r="H18" s="584">
        <v>39.81262108</v>
      </c>
      <c r="I18" s="584"/>
      <c r="J18" s="309"/>
      <c r="K18" s="584">
        <f t="shared" si="0"/>
        <v>3.1589744199999998</v>
      </c>
      <c r="L18" s="584"/>
      <c r="M18" s="309"/>
      <c r="N18" s="584">
        <f t="shared" si="1"/>
        <v>8.6184451148959695</v>
      </c>
      <c r="O18" s="584"/>
    </row>
    <row r="19" spans="1:16" ht="12" customHeight="1" x14ac:dyDescent="0.2">
      <c r="A19" s="17"/>
      <c r="B19" s="17"/>
      <c r="C19" s="309" t="s">
        <v>287</v>
      </c>
      <c r="D19" s="309"/>
      <c r="E19" s="584">
        <v>27.269850529999999</v>
      </c>
      <c r="F19" s="584"/>
      <c r="G19" s="309"/>
      <c r="H19" s="584">
        <v>32.563294120000002</v>
      </c>
      <c r="I19" s="584"/>
      <c r="J19" s="309"/>
      <c r="K19" s="584">
        <f t="shared" si="0"/>
        <v>5.2934435900000025</v>
      </c>
      <c r="L19" s="584"/>
      <c r="M19" s="309"/>
      <c r="N19" s="584">
        <f t="shared" si="1"/>
        <v>19.4113406825483</v>
      </c>
      <c r="O19" s="584"/>
    </row>
    <row r="20" spans="1:16" ht="12" customHeight="1" x14ac:dyDescent="0.2">
      <c r="A20" s="17"/>
      <c r="B20" s="17"/>
      <c r="C20" s="309" t="s">
        <v>308</v>
      </c>
      <c r="D20" s="309"/>
      <c r="E20" s="584">
        <v>34.837570620000001</v>
      </c>
      <c r="F20" s="584"/>
      <c r="G20" s="309"/>
      <c r="H20" s="584">
        <v>39.473412490000001</v>
      </c>
      <c r="I20" s="584"/>
      <c r="J20" s="309"/>
      <c r="K20" s="584">
        <f t="shared" si="0"/>
        <v>4.6358418700000001</v>
      </c>
      <c r="L20" s="584"/>
      <c r="M20" s="309"/>
      <c r="N20" s="584">
        <f t="shared" si="1"/>
        <v>13.307018220548928</v>
      </c>
      <c r="O20" s="584"/>
    </row>
    <row r="21" spans="1:16" ht="12" customHeight="1" x14ac:dyDescent="0.2">
      <c r="A21" s="17"/>
      <c r="B21" s="17"/>
      <c r="C21" s="309" t="s">
        <v>309</v>
      </c>
      <c r="D21" s="309"/>
      <c r="E21" s="584">
        <v>42.918866080000001</v>
      </c>
      <c r="F21" s="584"/>
      <c r="G21" s="309"/>
      <c r="H21" s="584">
        <v>49.302898550000002</v>
      </c>
      <c r="I21" s="584"/>
      <c r="J21" s="309"/>
      <c r="K21" s="584">
        <f t="shared" si="0"/>
        <v>6.3840324700000011</v>
      </c>
      <c r="L21" s="584"/>
      <c r="M21" s="309"/>
      <c r="N21" s="584">
        <f t="shared" si="1"/>
        <v>14.874653160920603</v>
      </c>
      <c r="O21" s="584"/>
    </row>
    <row r="22" spans="1:16" ht="12" customHeight="1" x14ac:dyDescent="0.2">
      <c r="A22" s="17"/>
      <c r="B22" s="17"/>
      <c r="C22" s="309" t="s">
        <v>310</v>
      </c>
      <c r="D22" s="309"/>
      <c r="E22" s="584">
        <v>37.703255810000002</v>
      </c>
      <c r="F22" s="584"/>
      <c r="G22" s="309"/>
      <c r="H22" s="584">
        <v>44.1082544</v>
      </c>
      <c r="I22" s="584"/>
      <c r="J22" s="309"/>
      <c r="K22" s="584">
        <f t="shared" si="0"/>
        <v>6.4049985899999982</v>
      </c>
      <c r="L22" s="584"/>
      <c r="M22" s="309"/>
      <c r="N22" s="584">
        <f t="shared" si="1"/>
        <v>16.98791908655593</v>
      </c>
      <c r="O22" s="584"/>
    </row>
    <row r="23" spans="1:16" ht="12" customHeight="1" x14ac:dyDescent="0.2">
      <c r="A23" s="17"/>
      <c r="B23" s="17"/>
      <c r="C23" s="309" t="s">
        <v>311</v>
      </c>
      <c r="D23" s="309"/>
      <c r="E23" s="584">
        <v>34.348809160000002</v>
      </c>
      <c r="F23" s="584"/>
      <c r="G23" s="309"/>
      <c r="H23" s="584">
        <v>37.696560460000001</v>
      </c>
      <c r="I23" s="584"/>
      <c r="J23" s="309"/>
      <c r="K23" s="584">
        <f t="shared" si="0"/>
        <v>3.3477512999999988</v>
      </c>
      <c r="L23" s="584"/>
      <c r="M23" s="309"/>
      <c r="N23" s="584">
        <f t="shared" si="1"/>
        <v>9.746338757788827</v>
      </c>
      <c r="O23" s="584"/>
    </row>
    <row r="24" spans="1:16" ht="12" customHeight="1" x14ac:dyDescent="0.2">
      <c r="A24" s="17"/>
      <c r="B24" s="17"/>
      <c r="C24" s="309" t="s">
        <v>288</v>
      </c>
      <c r="D24" s="309"/>
      <c r="E24" s="584">
        <v>30.04240369</v>
      </c>
      <c r="F24" s="584"/>
      <c r="G24" s="309"/>
      <c r="H24" s="584">
        <v>32.487745420000003</v>
      </c>
      <c r="I24" s="584"/>
      <c r="J24" s="309"/>
      <c r="K24" s="584">
        <f t="shared" si="0"/>
        <v>2.4453417300000027</v>
      </c>
      <c r="L24" s="584"/>
      <c r="M24" s="309"/>
      <c r="N24" s="584">
        <f t="shared" si="1"/>
        <v>8.1396340826548652</v>
      </c>
      <c r="O24" s="584"/>
    </row>
    <row r="25" spans="1:16" ht="12" customHeight="1" x14ac:dyDescent="0.2">
      <c r="A25" s="17"/>
      <c r="B25" s="17"/>
      <c r="C25" s="381" t="s">
        <v>289</v>
      </c>
      <c r="D25" s="387"/>
      <c r="E25" s="584">
        <v>35.457819280000002</v>
      </c>
      <c r="F25" s="584"/>
      <c r="G25" s="309"/>
      <c r="H25" s="584">
        <v>37.383670789999996</v>
      </c>
      <c r="I25" s="584"/>
      <c r="J25" s="309"/>
      <c r="K25" s="584">
        <f t="shared" si="0"/>
        <v>1.925851509999994</v>
      </c>
      <c r="L25" s="584"/>
      <c r="M25" s="309"/>
      <c r="N25" s="584">
        <f t="shared" si="1"/>
        <v>5.4313873472931578</v>
      </c>
      <c r="O25" s="584"/>
    </row>
    <row r="26" spans="1:16" ht="12" customHeight="1" x14ac:dyDescent="0.2">
      <c r="A26" s="17"/>
      <c r="B26" s="17"/>
      <c r="C26" s="381" t="s">
        <v>312</v>
      </c>
      <c r="D26" s="387"/>
      <c r="E26" s="584">
        <v>34.9349013</v>
      </c>
      <c r="F26" s="584"/>
      <c r="G26" s="309"/>
      <c r="H26" s="584">
        <v>39.288043479999999</v>
      </c>
      <c r="I26" s="584"/>
      <c r="J26" s="309"/>
      <c r="K26" s="584">
        <f t="shared" si="0"/>
        <v>4.353142179999999</v>
      </c>
      <c r="L26" s="584"/>
      <c r="M26" s="309"/>
      <c r="N26" s="584">
        <f t="shared" si="1"/>
        <v>12.460725572452093</v>
      </c>
      <c r="O26" s="584"/>
    </row>
    <row r="27" spans="1:16" ht="12" customHeight="1" x14ac:dyDescent="0.2">
      <c r="A27" s="17"/>
      <c r="B27" s="17"/>
      <c r="C27" s="309" t="s">
        <v>290</v>
      </c>
      <c r="D27" s="309"/>
      <c r="E27" s="584">
        <v>34.509510839999997</v>
      </c>
      <c r="F27" s="584"/>
      <c r="G27" s="309"/>
      <c r="H27" s="584">
        <v>33.93515507</v>
      </c>
      <c r="I27" s="584"/>
      <c r="J27" s="309"/>
      <c r="K27" s="584">
        <f t="shared" si="0"/>
        <v>-0.57435576999999682</v>
      </c>
      <c r="L27" s="584"/>
      <c r="M27" s="309"/>
      <c r="N27" s="584">
        <f t="shared" si="1"/>
        <v>-1.6643405137295098</v>
      </c>
      <c r="O27" s="584"/>
    </row>
    <row r="28" spans="1:16" ht="12" customHeight="1" x14ac:dyDescent="0.2">
      <c r="A28" s="17"/>
      <c r="B28" s="17"/>
      <c r="C28" s="309" t="s">
        <v>313</v>
      </c>
      <c r="D28" s="309"/>
      <c r="E28" s="584">
        <v>38.716818969999999</v>
      </c>
      <c r="F28" s="584"/>
      <c r="G28" s="309"/>
      <c r="H28" s="584">
        <v>43.890797319999997</v>
      </c>
      <c r="I28" s="584"/>
      <c r="J28" s="309"/>
      <c r="K28" s="584">
        <f t="shared" si="0"/>
        <v>5.1739783499999987</v>
      </c>
      <c r="L28" s="584"/>
      <c r="M28" s="309"/>
      <c r="N28" s="584">
        <f t="shared" si="1"/>
        <v>13.363645277803149</v>
      </c>
      <c r="O28" s="584"/>
    </row>
    <row r="29" spans="1:16" ht="12" customHeight="1" x14ac:dyDescent="0.2">
      <c r="A29" s="17"/>
      <c r="B29" s="17"/>
      <c r="C29" s="381" t="s">
        <v>314</v>
      </c>
      <c r="D29" s="387"/>
      <c r="E29" s="584">
        <v>32.645016460000001</v>
      </c>
      <c r="F29" s="584"/>
      <c r="G29" s="309"/>
      <c r="H29" s="584">
        <v>38.170449679999997</v>
      </c>
      <c r="I29" s="584"/>
      <c r="J29" s="309"/>
      <c r="K29" s="584">
        <f t="shared" si="0"/>
        <v>5.5254332199999965</v>
      </c>
      <c r="L29" s="584"/>
      <c r="M29" s="309"/>
      <c r="N29" s="584">
        <f t="shared" si="1"/>
        <v>16.925809263322996</v>
      </c>
      <c r="O29" s="584"/>
    </row>
    <row r="30" spans="1:16" ht="12" customHeight="1" x14ac:dyDescent="0.2">
      <c r="A30" s="17"/>
      <c r="B30" s="17"/>
      <c r="C30" s="381" t="s">
        <v>315</v>
      </c>
      <c r="D30" s="387"/>
      <c r="E30" s="584">
        <v>53.729716279999998</v>
      </c>
      <c r="F30" s="584"/>
      <c r="G30" s="309"/>
      <c r="H30" s="584">
        <v>54.126910299999999</v>
      </c>
      <c r="I30" s="584"/>
      <c r="J30" s="309"/>
      <c r="K30" s="584">
        <f t="shared" si="0"/>
        <v>0.39719402000000059</v>
      </c>
      <c r="L30" s="584"/>
      <c r="M30" s="309"/>
      <c r="N30" s="584">
        <f t="shared" si="1"/>
        <v>0.73924458846965757</v>
      </c>
      <c r="O30" s="584"/>
    </row>
    <row r="31" spans="1:16" ht="12" customHeight="1" x14ac:dyDescent="0.2">
      <c r="A31" s="17"/>
      <c r="B31" s="17"/>
      <c r="C31" s="309" t="s">
        <v>316</v>
      </c>
      <c r="D31" s="309"/>
      <c r="E31" s="584">
        <v>44.086956520000001</v>
      </c>
      <c r="F31" s="584"/>
      <c r="G31" s="309"/>
      <c r="H31" s="584">
        <v>36.736842109999998</v>
      </c>
      <c r="I31" s="584"/>
      <c r="J31" s="309"/>
      <c r="K31" s="584">
        <f t="shared" si="0"/>
        <v>-7.3501144100000033</v>
      </c>
      <c r="L31" s="584"/>
      <c r="M31" s="309"/>
      <c r="N31" s="584">
        <f t="shared" si="1"/>
        <v>-16.6718571436557</v>
      </c>
      <c r="O31" s="584"/>
    </row>
    <row r="32" spans="1:16" ht="3.75" customHeight="1" x14ac:dyDescent="0.2">
      <c r="A32" s="17"/>
      <c r="B32" s="17"/>
      <c r="C32" s="17"/>
      <c r="D32" s="17"/>
      <c r="E32" s="584"/>
      <c r="F32" s="584"/>
      <c r="G32" s="309"/>
      <c r="H32" s="584"/>
      <c r="I32" s="584"/>
      <c r="J32" s="309"/>
      <c r="K32" s="584"/>
      <c r="L32" s="584"/>
      <c r="M32" s="309"/>
      <c r="N32" s="584"/>
      <c r="O32" s="584"/>
    </row>
    <row r="33" spans="1:16" ht="12" customHeight="1" x14ac:dyDescent="0.2">
      <c r="A33" s="17"/>
      <c r="B33" s="301" t="s">
        <v>773</v>
      </c>
      <c r="C33" s="301"/>
      <c r="D33" s="301"/>
      <c r="E33" s="584"/>
      <c r="F33" s="584"/>
      <c r="G33" s="309"/>
      <c r="H33" s="584"/>
      <c r="I33" s="584"/>
      <c r="J33" s="309"/>
      <c r="K33" s="584"/>
      <c r="L33" s="584"/>
      <c r="M33" s="309"/>
      <c r="N33" s="584"/>
      <c r="O33" s="584"/>
    </row>
    <row r="34" spans="1:16" ht="12" customHeight="1" x14ac:dyDescent="0.2">
      <c r="A34" s="17"/>
      <c r="B34" s="17"/>
      <c r="C34" s="308" t="s">
        <v>293</v>
      </c>
      <c r="D34" s="308"/>
      <c r="E34" s="584">
        <v>32.5730948</v>
      </c>
      <c r="F34" s="584"/>
      <c r="G34" s="309"/>
      <c r="H34" s="584">
        <v>34.936943579999998</v>
      </c>
      <c r="I34" s="584"/>
      <c r="J34" s="309"/>
      <c r="K34" s="584">
        <f>H34-E34</f>
        <v>2.3638487799999979</v>
      </c>
      <c r="L34" s="584"/>
      <c r="M34" s="309"/>
      <c r="N34" s="584">
        <f>K34*100/E34</f>
        <v>7.2570592217721908</v>
      </c>
      <c r="O34" s="584"/>
      <c r="P34" s="323"/>
    </row>
    <row r="35" spans="1:16" ht="12" customHeight="1" x14ac:dyDescent="0.2">
      <c r="A35" s="17"/>
      <c r="B35" s="17"/>
      <c r="C35" s="308" t="s">
        <v>294</v>
      </c>
      <c r="D35" s="308"/>
      <c r="E35" s="584">
        <v>32.965936620000001</v>
      </c>
      <c r="F35" s="584"/>
      <c r="G35" s="309"/>
      <c r="H35" s="584">
        <v>35.223580939999998</v>
      </c>
      <c r="I35" s="584"/>
      <c r="J35" s="309"/>
      <c r="K35" s="584">
        <f>H35-E35</f>
        <v>2.2576443199999972</v>
      </c>
      <c r="L35" s="584"/>
      <c r="M35" s="309"/>
      <c r="N35" s="584">
        <f>K35*100/E35</f>
        <v>6.8484155206144335</v>
      </c>
      <c r="O35" s="584"/>
    </row>
    <row r="36" spans="1:16" ht="3.75" customHeight="1" x14ac:dyDescent="0.2">
      <c r="A36" s="17"/>
      <c r="B36" s="17"/>
      <c r="C36" s="17"/>
      <c r="D36" s="17"/>
      <c r="E36" s="584"/>
      <c r="F36" s="584"/>
      <c r="G36" s="309"/>
      <c r="H36" s="584"/>
      <c r="I36" s="584"/>
      <c r="J36" s="309"/>
      <c r="K36" s="584"/>
      <c r="L36" s="584"/>
      <c r="M36" s="309"/>
      <c r="N36" s="584"/>
      <c r="O36" s="584"/>
    </row>
    <row r="37" spans="1:16" ht="12" customHeight="1" x14ac:dyDescent="0.2">
      <c r="A37" s="17"/>
      <c r="B37" s="301" t="s">
        <v>774</v>
      </c>
      <c r="C37" s="301"/>
      <c r="D37" s="301"/>
      <c r="E37" s="584"/>
      <c r="F37" s="584"/>
      <c r="G37" s="309"/>
      <c r="H37" s="584"/>
      <c r="I37" s="584"/>
      <c r="J37" s="309"/>
      <c r="K37" s="584"/>
      <c r="L37" s="584"/>
      <c r="M37" s="309"/>
      <c r="N37" s="584"/>
      <c r="O37" s="584"/>
    </row>
    <row r="38" spans="1:16" ht="12" customHeight="1" x14ac:dyDescent="0.2">
      <c r="A38" s="17"/>
      <c r="B38" s="17"/>
      <c r="C38" s="308" t="s">
        <v>356</v>
      </c>
      <c r="D38" s="308"/>
      <c r="E38" s="584">
        <v>31.702795439999999</v>
      </c>
      <c r="F38" s="584"/>
      <c r="G38" s="309"/>
      <c r="H38" s="584">
        <v>33.832123039999999</v>
      </c>
      <c r="I38" s="584"/>
      <c r="J38" s="309"/>
      <c r="K38" s="584">
        <f>H38-E38</f>
        <v>2.1293275999999999</v>
      </c>
      <c r="L38" s="584"/>
      <c r="M38" s="309"/>
      <c r="N38" s="584">
        <f>K38*100/E38</f>
        <v>6.7165294746008044</v>
      </c>
      <c r="O38" s="584"/>
      <c r="P38" s="323"/>
    </row>
    <row r="39" spans="1:16" ht="12" customHeight="1" x14ac:dyDescent="0.2">
      <c r="A39" s="17"/>
      <c r="B39" s="17"/>
      <c r="C39" s="308" t="s">
        <v>324</v>
      </c>
      <c r="D39" s="308"/>
      <c r="E39" s="584">
        <v>48.27955987</v>
      </c>
      <c r="F39" s="584"/>
      <c r="G39" s="309"/>
      <c r="H39" s="584">
        <v>51.613840039999999</v>
      </c>
      <c r="I39" s="584"/>
      <c r="J39" s="309"/>
      <c r="K39" s="584">
        <f>H39-E39</f>
        <v>3.3342801699999995</v>
      </c>
      <c r="L39" s="584"/>
      <c r="M39" s="309"/>
      <c r="N39" s="584">
        <f>K39*100/E39</f>
        <v>6.9061942134063612</v>
      </c>
      <c r="O39" s="584"/>
    </row>
    <row r="40" spans="1:16" ht="9" customHeight="1" x14ac:dyDescent="0.2">
      <c r="A40" s="17"/>
      <c r="B40" s="17"/>
      <c r="C40" s="17"/>
      <c r="D40" s="17"/>
      <c r="E40" s="302"/>
      <c r="F40" s="17"/>
      <c r="G40" s="17"/>
      <c r="H40" s="302"/>
      <c r="I40" s="17"/>
      <c r="J40" s="17"/>
      <c r="K40" s="302"/>
      <c r="L40" s="17"/>
      <c r="M40" s="17"/>
      <c r="N40" s="377"/>
      <c r="O40" s="17"/>
    </row>
    <row r="41" spans="1:16" ht="15.75" customHeight="1" x14ac:dyDescent="0.2">
      <c r="A41" s="411" t="s">
        <v>775</v>
      </c>
      <c r="B41" s="300"/>
      <c r="C41" s="300"/>
      <c r="D41" s="300"/>
      <c r="E41" s="548">
        <v>43.391989600000002</v>
      </c>
      <c r="F41" s="548"/>
      <c r="G41" s="432"/>
      <c r="H41" s="548">
        <v>48.452993329999998</v>
      </c>
      <c r="I41" s="548"/>
      <c r="J41" s="432"/>
      <c r="K41" s="548">
        <f>H41-E41</f>
        <v>5.0610037299999959</v>
      </c>
      <c r="L41" s="548"/>
      <c r="M41" s="389"/>
      <c r="N41" s="548">
        <f>K41*100/E41</f>
        <v>11.663451656985085</v>
      </c>
      <c r="O41" s="548"/>
    </row>
    <row r="42" spans="1:16" ht="15.75" customHeight="1" x14ac:dyDescent="0.2">
      <c r="A42" s="17"/>
      <c r="B42" s="301" t="s">
        <v>773</v>
      </c>
      <c r="C42" s="301"/>
      <c r="D42" s="301"/>
      <c r="E42" s="302"/>
      <c r="F42" s="301"/>
      <c r="G42" s="301"/>
      <c r="H42" s="325"/>
      <c r="I42" s="301"/>
      <c r="J42" s="301"/>
      <c r="K42" s="396"/>
      <c r="L42" s="301"/>
      <c r="M42" s="301"/>
      <c r="N42" s="377"/>
      <c r="O42" s="301"/>
    </row>
    <row r="43" spans="1:16" ht="12" customHeight="1" x14ac:dyDescent="0.2">
      <c r="A43" s="17"/>
      <c r="B43" s="17"/>
      <c r="C43" s="308" t="s">
        <v>293</v>
      </c>
      <c r="D43" s="308"/>
      <c r="E43" s="584">
        <v>44.904292959999999</v>
      </c>
      <c r="F43" s="584"/>
      <c r="G43" s="309"/>
      <c r="H43" s="584">
        <v>49.561844710000003</v>
      </c>
      <c r="I43" s="584"/>
      <c r="J43" s="309"/>
      <c r="K43" s="584">
        <f>H43-E43</f>
        <v>4.6575517500000032</v>
      </c>
      <c r="L43" s="584"/>
      <c r="M43" s="309"/>
      <c r="N43" s="584">
        <f>K43*100/E43</f>
        <v>10.372174781036801</v>
      </c>
      <c r="O43" s="584"/>
      <c r="P43" s="323"/>
    </row>
    <row r="44" spans="1:16" ht="12" customHeight="1" x14ac:dyDescent="0.2">
      <c r="A44" s="17"/>
      <c r="B44" s="17"/>
      <c r="C44" s="308" t="s">
        <v>294</v>
      </c>
      <c r="D44" s="308"/>
      <c r="E44" s="584">
        <v>42.09902477</v>
      </c>
      <c r="F44" s="584"/>
      <c r="G44" s="309"/>
      <c r="H44" s="584">
        <v>47.47472982</v>
      </c>
      <c r="I44" s="584"/>
      <c r="J44" s="309"/>
      <c r="K44" s="584">
        <f>H44-E44</f>
        <v>5.3757050500000005</v>
      </c>
      <c r="L44" s="584"/>
      <c r="M44" s="309"/>
      <c r="N44" s="584">
        <f>K44*100/E44</f>
        <v>12.769191399014918</v>
      </c>
      <c r="O44" s="584"/>
    </row>
    <row r="45" spans="1:16" ht="3.75" customHeight="1" x14ac:dyDescent="0.2">
      <c r="A45" s="17"/>
      <c r="B45" s="17"/>
      <c r="C45" s="17"/>
      <c r="D45" s="17"/>
      <c r="E45" s="302"/>
      <c r="F45" s="17"/>
      <c r="G45" s="17"/>
      <c r="H45" s="17"/>
      <c r="I45" s="17"/>
      <c r="J45" s="17"/>
      <c r="K45" s="17"/>
      <c r="L45" s="17"/>
      <c r="M45" s="17"/>
      <c r="N45" s="17"/>
      <c r="O45" s="17"/>
    </row>
    <row r="46" spans="1:16" ht="6.75" customHeight="1" x14ac:dyDescent="0.2">
      <c r="P46" s="16"/>
    </row>
    <row r="47" spans="1:16" ht="12.75" customHeight="1" x14ac:dyDescent="0.2">
      <c r="A47" s="581" t="s">
        <v>776</v>
      </c>
      <c r="B47" s="582"/>
      <c r="C47" s="582"/>
      <c r="D47" s="582"/>
      <c r="E47" s="582"/>
      <c r="F47" s="582"/>
      <c r="G47" s="582"/>
      <c r="H47" s="582"/>
      <c r="I47" s="582"/>
      <c r="J47" s="582"/>
      <c r="K47" s="582"/>
      <c r="L47" s="582"/>
      <c r="M47" s="582"/>
      <c r="N47" s="582"/>
      <c r="O47" s="582"/>
    </row>
    <row r="48" spans="1:16" ht="24.75" customHeight="1" x14ac:dyDescent="0.2">
      <c r="A48" s="588" t="s">
        <v>792</v>
      </c>
      <c r="B48" s="589"/>
      <c r="C48" s="589"/>
      <c r="D48" s="589"/>
      <c r="E48" s="589"/>
      <c r="F48" s="589"/>
      <c r="G48" s="589"/>
      <c r="H48" s="589"/>
      <c r="I48" s="589"/>
      <c r="J48" s="589"/>
      <c r="K48" s="589"/>
      <c r="L48" s="589"/>
      <c r="M48" s="589"/>
      <c r="N48" s="589"/>
      <c r="O48" s="589"/>
    </row>
  </sheetData>
  <mergeCells count="143">
    <mergeCell ref="E44:F44"/>
    <mergeCell ref="H44:I44"/>
    <mergeCell ref="K44:L44"/>
    <mergeCell ref="N44:O44"/>
    <mergeCell ref="E39:F39"/>
    <mergeCell ref="H39:I39"/>
    <mergeCell ref="K39:L39"/>
    <mergeCell ref="N39:O39"/>
    <mergeCell ref="E43:F43"/>
    <mergeCell ref="H43:I43"/>
    <mergeCell ref="K43:L43"/>
    <mergeCell ref="N43:O43"/>
    <mergeCell ref="E37:F37"/>
    <mergeCell ref="H37:I37"/>
    <mergeCell ref="K37:L37"/>
    <mergeCell ref="N37:O37"/>
    <mergeCell ref="E38:F38"/>
    <mergeCell ref="H38:I38"/>
    <mergeCell ref="K38:L38"/>
    <mergeCell ref="N38:O38"/>
    <mergeCell ref="E35:F35"/>
    <mergeCell ref="H35:I35"/>
    <mergeCell ref="K35:L35"/>
    <mergeCell ref="N35:O35"/>
    <mergeCell ref="E36:F36"/>
    <mergeCell ref="H36:I36"/>
    <mergeCell ref="K36:L36"/>
    <mergeCell ref="N36:O36"/>
    <mergeCell ref="E33:F33"/>
    <mergeCell ref="H33:I33"/>
    <mergeCell ref="K33:L33"/>
    <mergeCell ref="N33:O33"/>
    <mergeCell ref="E34:F34"/>
    <mergeCell ref="H34:I34"/>
    <mergeCell ref="K34:L34"/>
    <mergeCell ref="N34:O34"/>
    <mergeCell ref="E31:F31"/>
    <mergeCell ref="H31:I31"/>
    <mergeCell ref="K31:L31"/>
    <mergeCell ref="N31:O31"/>
    <mergeCell ref="E32:F32"/>
    <mergeCell ref="H32:I32"/>
    <mergeCell ref="K32:L32"/>
    <mergeCell ref="N32:O32"/>
    <mergeCell ref="E29:F29"/>
    <mergeCell ref="H29:I29"/>
    <mergeCell ref="K29:L29"/>
    <mergeCell ref="N29:O29"/>
    <mergeCell ref="E30:F30"/>
    <mergeCell ref="H30:I30"/>
    <mergeCell ref="K30:L30"/>
    <mergeCell ref="N30:O30"/>
    <mergeCell ref="E27:F27"/>
    <mergeCell ref="H27:I27"/>
    <mergeCell ref="K27:L27"/>
    <mergeCell ref="N27:O27"/>
    <mergeCell ref="E28:F28"/>
    <mergeCell ref="H28:I28"/>
    <mergeCell ref="K28:L28"/>
    <mergeCell ref="N28:O28"/>
    <mergeCell ref="E25:F25"/>
    <mergeCell ref="H25:I25"/>
    <mergeCell ref="K25:L25"/>
    <mergeCell ref="N25:O25"/>
    <mergeCell ref="E26:F26"/>
    <mergeCell ref="H26:I26"/>
    <mergeCell ref="K26:L26"/>
    <mergeCell ref="N26:O26"/>
    <mergeCell ref="E23:F23"/>
    <mergeCell ref="H23:I23"/>
    <mergeCell ref="K23:L23"/>
    <mergeCell ref="N23:O23"/>
    <mergeCell ref="E24:F24"/>
    <mergeCell ref="H24:I24"/>
    <mergeCell ref="K24:L24"/>
    <mergeCell ref="N24:O24"/>
    <mergeCell ref="H16:I16"/>
    <mergeCell ref="K16:L16"/>
    <mergeCell ref="N16:O16"/>
    <mergeCell ref="E21:F21"/>
    <mergeCell ref="H21:I21"/>
    <mergeCell ref="K21:L21"/>
    <mergeCell ref="N21:O21"/>
    <mergeCell ref="E22:F22"/>
    <mergeCell ref="H22:I22"/>
    <mergeCell ref="K22:L22"/>
    <mergeCell ref="N22:O22"/>
    <mergeCell ref="E19:F19"/>
    <mergeCell ref="H19:I19"/>
    <mergeCell ref="K19:L19"/>
    <mergeCell ref="N19:O19"/>
    <mergeCell ref="E20:F20"/>
    <mergeCell ref="H20:I20"/>
    <mergeCell ref="K20:L20"/>
    <mergeCell ref="N20:O20"/>
    <mergeCell ref="K13:L13"/>
    <mergeCell ref="N13:O13"/>
    <mergeCell ref="E14:F14"/>
    <mergeCell ref="H14:I14"/>
    <mergeCell ref="K14:L14"/>
    <mergeCell ref="N14:O14"/>
    <mergeCell ref="A48:O48"/>
    <mergeCell ref="E41:F41"/>
    <mergeCell ref="H41:I41"/>
    <mergeCell ref="K41:L41"/>
    <mergeCell ref="N41:O41"/>
    <mergeCell ref="E17:F17"/>
    <mergeCell ref="H17:I17"/>
    <mergeCell ref="K17:L17"/>
    <mergeCell ref="N17:O17"/>
    <mergeCell ref="E18:F18"/>
    <mergeCell ref="H18:I18"/>
    <mergeCell ref="K18:L18"/>
    <mergeCell ref="N18:O18"/>
    <mergeCell ref="E15:F15"/>
    <mergeCell ref="H15:I15"/>
    <mergeCell ref="K15:L15"/>
    <mergeCell ref="N15:O15"/>
    <mergeCell ref="E16:F16"/>
    <mergeCell ref="E11:F11"/>
    <mergeCell ref="A1:C1"/>
    <mergeCell ref="A47:O47"/>
    <mergeCell ref="I1:O1"/>
    <mergeCell ref="G2:O5"/>
    <mergeCell ref="H11:I11"/>
    <mergeCell ref="K11:L11"/>
    <mergeCell ref="N11:O11"/>
    <mergeCell ref="E12:F12"/>
    <mergeCell ref="H12:I12"/>
    <mergeCell ref="K12:L12"/>
    <mergeCell ref="N12:O12"/>
    <mergeCell ref="E7:I7"/>
    <mergeCell ref="K7:O7"/>
    <mergeCell ref="E8:F8"/>
    <mergeCell ref="H8:I8"/>
    <mergeCell ref="K8:L8"/>
    <mergeCell ref="N8:O8"/>
    <mergeCell ref="E9:F9"/>
    <mergeCell ref="H9:I9"/>
    <mergeCell ref="K9:L9"/>
    <mergeCell ref="N9:O9"/>
    <mergeCell ref="E13:F13"/>
    <mergeCell ref="H13:I13"/>
  </mergeCells>
  <printOptions horizontalCentered="1"/>
  <pageMargins left="0.23622047244094491" right="0.23622047244094491" top="0.47244094488188981" bottom="0.19685039370078741"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57</vt:i4>
      </vt:variant>
    </vt:vector>
  </HeadingPairs>
  <TitlesOfParts>
    <vt:vector size="94" baseType="lpstr">
      <vt:lpstr>ÍNDICE</vt:lpstr>
      <vt:lpstr>ATR-1.1</vt:lpstr>
      <vt:lpstr>ATR-1.2</vt:lpstr>
      <vt:lpstr>ATR-1.3</vt:lpstr>
      <vt:lpstr>ATR-1.4</vt:lpstr>
      <vt:lpstr>ATR-1.5</vt:lpstr>
      <vt:lpstr>ATR-1.6</vt:lpstr>
      <vt:lpstr>ATR-1.7</vt:lpstr>
      <vt:lpstr>ATR-1.8</vt:lpstr>
      <vt:lpstr>ATR-2</vt:lpstr>
      <vt:lpstr>ATR-3</vt:lpstr>
      <vt:lpstr>ATR-4</vt:lpstr>
      <vt:lpstr>ATR-5</vt:lpstr>
      <vt:lpstr>ATR-6</vt:lpstr>
      <vt:lpstr>ATR-7</vt:lpstr>
      <vt:lpstr>ATR-8</vt:lpstr>
      <vt:lpstr>ATR-9</vt:lpstr>
      <vt:lpstr>ATR-10</vt:lpstr>
      <vt:lpstr>ATR-11</vt:lpstr>
      <vt:lpstr>ATR-12</vt:lpstr>
      <vt:lpstr>ATR-13</vt:lpstr>
      <vt:lpstr>ATR-14</vt:lpstr>
      <vt:lpstr>ATR-15</vt:lpstr>
      <vt:lpstr>ATR-16</vt:lpstr>
      <vt:lpstr>ATR-17</vt:lpstr>
      <vt:lpstr>ATR-18</vt:lpstr>
      <vt:lpstr>ATR-19</vt:lpstr>
      <vt:lpstr>ATR-20</vt:lpstr>
      <vt:lpstr>ATR-21</vt:lpstr>
      <vt:lpstr>ATR-22</vt:lpstr>
      <vt:lpstr>ATR-23</vt:lpstr>
      <vt:lpstr>ATR-24</vt:lpstr>
      <vt:lpstr>ATR-25</vt:lpstr>
      <vt:lpstr>ATR-26</vt:lpstr>
      <vt:lpstr>ATR-27</vt:lpstr>
      <vt:lpstr>ATR-A28</vt:lpstr>
      <vt:lpstr>FUENTES Y NOTAS</vt:lpstr>
      <vt:lpstr>'ATR-1.1'!Área_de_impresión</vt:lpstr>
      <vt:lpstr>'ATR-1.2'!Área_de_impresión</vt:lpstr>
      <vt:lpstr>'ATR-1.3'!Área_de_impresión</vt:lpstr>
      <vt:lpstr>'ATR-1.4'!Área_de_impresión</vt:lpstr>
      <vt:lpstr>'ATR-1.5'!Área_de_impresión</vt:lpstr>
      <vt:lpstr>'ATR-1.6'!Área_de_impresión</vt:lpstr>
      <vt:lpstr>'ATR-1.7'!Área_de_impresión</vt:lpstr>
      <vt:lpstr>'ATR-1.8'!Área_de_impresión</vt:lpstr>
      <vt:lpstr>'ATR-10'!Área_de_impresión</vt:lpstr>
      <vt:lpstr>'ATR-11'!Área_de_impresión</vt:lpstr>
      <vt:lpstr>'ATR-12'!Área_de_impresión</vt:lpstr>
      <vt:lpstr>'ATR-13'!Área_de_impresión</vt:lpstr>
      <vt:lpstr>'ATR-14'!Área_de_impresión</vt:lpstr>
      <vt:lpstr>'ATR-15'!Área_de_impresión</vt:lpstr>
      <vt:lpstr>'ATR-16'!Área_de_impresión</vt:lpstr>
      <vt:lpstr>'ATR-17'!Área_de_impresión</vt:lpstr>
      <vt:lpstr>'ATR-18'!Área_de_impresión</vt:lpstr>
      <vt:lpstr>'ATR-19'!Área_de_impresión</vt:lpstr>
      <vt:lpstr>'ATR-2'!Área_de_impresión</vt:lpstr>
      <vt:lpstr>'ATR-20'!Área_de_impresión</vt:lpstr>
      <vt:lpstr>'ATR-21'!Área_de_impresión</vt:lpstr>
      <vt:lpstr>'ATR-22'!Área_de_impresión</vt:lpstr>
      <vt:lpstr>'ATR-23'!Área_de_impresión</vt:lpstr>
      <vt:lpstr>'ATR-24'!Área_de_impresión</vt:lpstr>
      <vt:lpstr>'ATR-25'!Área_de_impresión</vt:lpstr>
      <vt:lpstr>'ATR-26'!Área_de_impresión</vt:lpstr>
      <vt:lpstr>'ATR-27'!Área_de_impresión</vt:lpstr>
      <vt:lpstr>'ATR-3'!Área_de_impresión</vt:lpstr>
      <vt:lpstr>'ATR-4'!Área_de_impresión</vt:lpstr>
      <vt:lpstr>'ATR-5'!Área_de_impresión</vt:lpstr>
      <vt:lpstr>'ATR-6'!Área_de_impresión</vt:lpstr>
      <vt:lpstr>'ATR-7'!Área_de_impresión</vt:lpstr>
      <vt:lpstr>'ATR-8'!Área_de_impresión</vt:lpstr>
      <vt:lpstr>'ATR-9'!Área_de_impresión</vt:lpstr>
      <vt:lpstr>'ATR-A28'!Área_de_impresión</vt:lpstr>
      <vt:lpstr>'FUENTES Y NOTAS'!Área_de_impresión</vt:lpstr>
      <vt:lpstr>ÍNDICE!Área_de_impresión</vt:lpstr>
      <vt:lpstr>'ATR-10'!NURIA</vt:lpstr>
      <vt:lpstr>'ATR-19'!NURIA</vt:lpstr>
      <vt:lpstr>'ATR-20'!NURIA</vt:lpstr>
      <vt:lpstr>'ATR-21'!NURIA</vt:lpstr>
      <vt:lpstr>'ATR-25'!NURIA</vt:lpstr>
      <vt:lpstr>'ATR-26'!NURIA</vt:lpstr>
      <vt:lpstr>'ATR-27'!NURIA</vt:lpstr>
      <vt:lpstr>'ATR-7'!NURIA</vt:lpstr>
      <vt:lpstr>'ATR-8'!NURIA</vt:lpstr>
      <vt:lpstr>'ATR-9'!NURIA</vt:lpstr>
      <vt:lpstr>'ATR-10'!Títulos_a_imprimir</vt:lpstr>
      <vt:lpstr>'ATR-19'!Títulos_a_imprimir</vt:lpstr>
      <vt:lpstr>'ATR-20'!Títulos_a_imprimir</vt:lpstr>
      <vt:lpstr>'ATR-21'!Títulos_a_imprimir</vt:lpstr>
      <vt:lpstr>'ATR-25'!Títulos_a_imprimir</vt:lpstr>
      <vt:lpstr>'ATR-26'!Títulos_a_imprimir</vt:lpstr>
      <vt:lpstr>'ATR-27'!Títulos_a_imprimir</vt:lpstr>
      <vt:lpstr>'ATR-7'!Títulos_a_imprimir</vt:lpstr>
      <vt:lpstr>'ATR-8'!Títulos_a_imprimir</vt:lpstr>
      <vt:lpstr>'ATR-9'!Títulos_a_imprimir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2018-06-14T10:58:27Z</dcterms:created>
  <dcterms:modified xsi:type="dcterms:W3CDTF">2021-12-17T09:48:50Z</dcterms:modified>
</cp:coreProperties>
</file>