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66925"/>
  <xr:revisionPtr revIDLastSave="0" documentId="13_ncr:1_{8B2D9082-C2F9-4418-B603-83724E342752}" xr6:coauthVersionLast="41" xr6:coauthVersionMax="41" xr10:uidLastSave="{00000000-0000-0000-0000-000000000000}"/>
  <bookViews>
    <workbookView xWindow="-120" yWindow="-120" windowWidth="20730" windowHeight="11160" xr2:uid="{603F1285-8F45-4FD3-9DF4-76552D124003}"/>
  </bookViews>
  <sheets>
    <sheet name="ÍNDICE" sheetId="2" r:id="rId1"/>
    <sheet name="ETT-1" sheetId="1" r:id="rId2"/>
    <sheet name="ETT-2" sheetId="5" r:id="rId3"/>
    <sheet name="ETT-3" sheetId="6" r:id="rId4"/>
    <sheet name="ETT-4B" sheetId="8" r:id="rId5"/>
    <sheet name="ETT-4A" sheetId="7" r:id="rId6"/>
    <sheet name="ETT-5" sheetId="9" r:id="rId7"/>
    <sheet name="ETT-6" sheetId="10" r:id="rId8"/>
    <sheet name="ETT-7" sheetId="11" r:id="rId9"/>
    <sheet name="ETT-8" sheetId="12" r:id="rId10"/>
    <sheet name="ETT-9" sheetId="13" r:id="rId11"/>
    <sheet name="ETT-10" sheetId="14" r:id="rId12"/>
    <sheet name="ETT-11" sheetId="15" r:id="rId13"/>
    <sheet name="ETT-12" sheetId="16" r:id="rId14"/>
    <sheet name="ETT-13" sheetId="17" r:id="rId15"/>
    <sheet name="FUENTES Y NOTAS" sheetId="19" r:id="rId16"/>
  </sheets>
  <externalReferences>
    <externalReference r:id="rId17"/>
    <externalReference r:id="rId18"/>
  </externalReferences>
  <definedNames>
    <definedName name="_AMO_UniqueIdentifier" localSheetId="12" hidden="1">"'47dcf695-4abd-4bd0-a7d3-736d3261ba83'"</definedName>
    <definedName name="_AMO_UniqueIdentifier" localSheetId="3" hidden="1">"'cc7c7f55-172d-466e-ace1-f1b6a84e04ac'"</definedName>
    <definedName name="_AMO_UniqueIdentifier" localSheetId="4" hidden="1">"'59d4c0fb-45e9-4608-ab06-e1383f5c0e27'"</definedName>
    <definedName name="Afiliacion" hidden="1">{"'Hoja1'!$A$8:$L$38"}</definedName>
    <definedName name="_xlnm.Print_Area" localSheetId="1">'ETT-1'!$A$1:$R$101</definedName>
    <definedName name="_xlnm.Print_Area" localSheetId="11">'ETT-10'!$A$1:$Q$50</definedName>
    <definedName name="_xlnm.Print_Area" localSheetId="12">'ETT-11'!$A$1:$Q$48</definedName>
    <definedName name="_xlnm.Print_Area" localSheetId="13">'ETT-12'!$A$1:$L$27</definedName>
    <definedName name="_xlnm.Print_Area" localSheetId="14">'ETT-13'!$A$1:$L$93</definedName>
    <definedName name="_xlnm.Print_Area" localSheetId="2">'ETT-2'!$A$1:$Q$98</definedName>
    <definedName name="_xlnm.Print_Area" localSheetId="9">'ETT-8'!$A$1:$P$50</definedName>
    <definedName name="_xlnm.Print_Area" localSheetId="10">'ETT-9'!$A$1:$Q$66</definedName>
    <definedName name="_xlnm.Print_Area" localSheetId="15">'FUENTES Y NOTAS'!$A$1:$A$49</definedName>
    <definedName name="_xlnm.Print_Area" localSheetId="0">ÍNDICE!$A$1:$B$18</definedName>
    <definedName name="G" hidden="1">{"'Hoja1'!$A$8:$L$38"}</definedName>
    <definedName name="G1a" hidden="1">{"'Hoja1'!$A$8:$L$38"}</definedName>
    <definedName name="G1AA" hidden="1">{"'Hoja1'!$A$8:$L$38"}</definedName>
    <definedName name="HTML_CodePage" hidden="1">1252</definedName>
    <definedName name="HTML_Control" localSheetId="3" hidden="1">{"'ETT-04'!$A$9:$O$69"}</definedName>
    <definedName name="HTML_Control" localSheetId="5" hidden="1">{"'ETT-03A'!$A$8:$R$66"}</definedName>
    <definedName name="HTML_Control" localSheetId="4" hidden="1">{"'ETT-03A'!$A$8:$R$66"}</definedName>
    <definedName name="HTML_Control" localSheetId="15" hidden="1">{"'ETT-04'!$A$9:$O$69"}</definedName>
    <definedName name="HTML_Control" hidden="1">{"'ETT-04'!$A$9:$O$69"}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5" hidden="1">"M:\EXCEL\ANU2000\Ett\CUADROS.htm\ett04a.htm"</definedName>
    <definedName name="HTML_PathFile" localSheetId="4" hidden="1">"M:\EXCEL\ANU2000\Ett\CUADROS.htm\ett04a.htm"</definedName>
    <definedName name="HTML_PathFile" hidden="1">"M:\EXCEL\ANU2000\Ett\CUADROS.HTM\ett03.htm"</definedName>
    <definedName name="HTML_Title" hidden="1">""</definedName>
    <definedName name="HTML1_1" localSheetId="1" hidden="1">"'[ETT-1.WK4]A'!$A$1:$L$55"</definedName>
    <definedName name="HTML1_1" localSheetId="12" hidden="1">"'[ETT-8.WK4]A'!$A$1:$K$23"</definedName>
    <definedName name="HTML1_1" localSheetId="14" hidden="1">"'[ETT-2.WK4]A'!$A$1:$J$55"</definedName>
    <definedName name="HTML1_1" localSheetId="2" hidden="1">"'[EPA-07.WK4]A'!$A$1:$R$69"</definedName>
    <definedName name="HTML1_1" localSheetId="3" hidden="1">"'[ETT-4.WK4]A'!$A$1:$R$65"</definedName>
    <definedName name="HTML1_1" localSheetId="5" hidden="1">"'[ETT-3.WK4]A'!$A$1:$V$64"</definedName>
    <definedName name="HTML1_1" localSheetId="4" hidden="1">"'[ETT-3CO1.WK4]A'!$A$1:$T$64"</definedName>
    <definedName name="HTML1_1" hidden="1">"[MLR17.XLS]MLR17!$A$2:$F$50"</definedName>
    <definedName name="HTML1_10" localSheetId="1" hidden="1">""</definedName>
    <definedName name="HTML1_10" localSheetId="12" hidden="1">""</definedName>
    <definedName name="HTML1_10" localSheetId="14" hidden="1">""</definedName>
    <definedName name="HTML1_10" localSheetId="2" hidden="1">""</definedName>
    <definedName name="HTML1_10" localSheetId="3" hidden="1">""</definedName>
    <definedName name="HTML1_10" localSheetId="5" hidden="1">""</definedName>
    <definedName name="HTML1_10" localSheetId="4" hidden="1">""</definedName>
    <definedName name="HTML1_10" hidden="1">""</definedName>
    <definedName name="HTML1_11" localSheetId="1" hidden="1">1</definedName>
    <definedName name="HTML1_11" localSheetId="12" hidden="1">1</definedName>
    <definedName name="HTML1_11" localSheetId="14" hidden="1">1</definedName>
    <definedName name="HTML1_11" localSheetId="2" hidden="1">1</definedName>
    <definedName name="HTML1_11" localSheetId="3" hidden="1">1</definedName>
    <definedName name="HTML1_11" localSheetId="5" hidden="1">1</definedName>
    <definedName name="HTML1_11" localSheetId="4" hidden="1">1</definedName>
    <definedName name="HTML1_11" hidden="1">1</definedName>
    <definedName name="HTML1_12" localSheetId="1" hidden="1">"N:\DOCUMENT\Anuario\html\ETT1a.htm"</definedName>
    <definedName name="HTML1_12" localSheetId="12" hidden="1">"N:\DOCUMENT\Anuario\html\ETT8a.htm"</definedName>
    <definedName name="HTML1_12" localSheetId="14" hidden="1">"N:\DOCUMENT\Anuario\html\ETT2a.htm"</definedName>
    <definedName name="HTML1_12" localSheetId="2" hidden="1">"N:\DOCUMENT\Anuario\html\EPA07.htm"</definedName>
    <definedName name="HTML1_12" localSheetId="3" hidden="1">"N:\DOCUMENT\Anuario\html\ETT4.htm"</definedName>
    <definedName name="HTML1_12" localSheetId="5" hidden="1">"N:\DOCUMENT\Anuario\html\ETT3a.htm"</definedName>
    <definedName name="HTML1_12" localSheetId="4" hidden="1">"N:\DOCUMENT\Anuario\html\ETT3b.htm"</definedName>
    <definedName name="HTML1_12" hidden="1">"L:\ANU96HTM\mlr17.htm"</definedName>
    <definedName name="HTML1_2" localSheetId="1" hidden="1">1</definedName>
    <definedName name="HTML1_2" localSheetId="12" hidden="1">1</definedName>
    <definedName name="HTML1_2" localSheetId="14" hidden="1">1</definedName>
    <definedName name="HTML1_2" localSheetId="2" hidden="1">1</definedName>
    <definedName name="HTML1_2" localSheetId="3" hidden="1">1</definedName>
    <definedName name="HTML1_2" localSheetId="5" hidden="1">1</definedName>
    <definedName name="HTML1_2" localSheetId="4" hidden="1">1</definedName>
    <definedName name="HTML1_2" hidden="1">1</definedName>
    <definedName name="HTML1_3" localSheetId="1" hidden="1">""</definedName>
    <definedName name="HTML1_3" localSheetId="12" hidden="1">""</definedName>
    <definedName name="HTML1_3" localSheetId="14" hidden="1">""</definedName>
    <definedName name="HTML1_3" localSheetId="2" hidden="1">""</definedName>
    <definedName name="HTML1_3" localSheetId="3" hidden="1">""</definedName>
    <definedName name="HTML1_3" localSheetId="5" hidden="1">""</definedName>
    <definedName name="HTML1_3" localSheetId="4" hidden="1">""</definedName>
    <definedName name="HTML1_3" hidden="1">""</definedName>
    <definedName name="HTML1_4" localSheetId="1" hidden="1">""</definedName>
    <definedName name="HTML1_4" localSheetId="12" hidden="1">""</definedName>
    <definedName name="HTML1_4" localSheetId="14" hidden="1">""</definedName>
    <definedName name="HTML1_4" localSheetId="2" hidden="1">""</definedName>
    <definedName name="HTML1_4" localSheetId="3" hidden="1">""</definedName>
    <definedName name="HTML1_4" localSheetId="5" hidden="1">""</definedName>
    <definedName name="HTML1_4" localSheetId="4" hidden="1">""</definedName>
    <definedName name="HTML1_4" hidden="1">""</definedName>
    <definedName name="HTML1_5" localSheetId="1" hidden="1">""</definedName>
    <definedName name="HTML1_5" localSheetId="12" hidden="1">""</definedName>
    <definedName name="HTML1_5" localSheetId="14" hidden="1">""</definedName>
    <definedName name="HTML1_5" localSheetId="2" hidden="1">""</definedName>
    <definedName name="HTML1_5" localSheetId="3" hidden="1">""</definedName>
    <definedName name="HTML1_5" localSheetId="5" hidden="1">""</definedName>
    <definedName name="HTML1_5" localSheetId="4" hidden="1">""</definedName>
    <definedName name="HTML1_5" hidden="1">""</definedName>
    <definedName name="HTML1_6" localSheetId="1" hidden="1">-4146</definedName>
    <definedName name="HTML1_6" localSheetId="12" hidden="1">-4146</definedName>
    <definedName name="HTML1_6" localSheetId="14" hidden="1">-4146</definedName>
    <definedName name="HTML1_6" localSheetId="2" hidden="1">-4146</definedName>
    <definedName name="HTML1_6" localSheetId="3" hidden="1">-4146</definedName>
    <definedName name="HTML1_6" localSheetId="5" hidden="1">-4146</definedName>
    <definedName name="HTML1_6" localSheetId="4" hidden="1">-4146</definedName>
    <definedName name="HTML1_6" hidden="1">-4146</definedName>
    <definedName name="HTML1_7" localSheetId="1" hidden="1">-4146</definedName>
    <definedName name="HTML1_7" localSheetId="12" hidden="1">-4146</definedName>
    <definedName name="HTML1_7" localSheetId="14" hidden="1">-4146</definedName>
    <definedName name="HTML1_7" localSheetId="2" hidden="1">-4146</definedName>
    <definedName name="HTML1_7" localSheetId="3" hidden="1">-4146</definedName>
    <definedName name="HTML1_7" localSheetId="5" hidden="1">-4146</definedName>
    <definedName name="HTML1_7" localSheetId="4" hidden="1">-4146</definedName>
    <definedName name="HTML1_7" hidden="1">-4146</definedName>
    <definedName name="HTML1_8" localSheetId="1" hidden="1">""</definedName>
    <definedName name="HTML1_8" localSheetId="12" hidden="1">""</definedName>
    <definedName name="HTML1_8" localSheetId="14" hidden="1">""</definedName>
    <definedName name="HTML1_8" localSheetId="2" hidden="1">""</definedName>
    <definedName name="HTML1_8" localSheetId="3" hidden="1">""</definedName>
    <definedName name="HTML1_8" localSheetId="5" hidden="1">""</definedName>
    <definedName name="HTML1_8" localSheetId="4" hidden="1">""</definedName>
    <definedName name="HTML1_8" hidden="1">""</definedName>
    <definedName name="HTML1_9" localSheetId="1" hidden="1">""</definedName>
    <definedName name="HTML1_9" localSheetId="12" hidden="1">""</definedName>
    <definedName name="HTML1_9" localSheetId="14" hidden="1">""</definedName>
    <definedName name="HTML1_9" localSheetId="2" hidden="1">""</definedName>
    <definedName name="HTML1_9" localSheetId="3" hidden="1">""</definedName>
    <definedName name="HTML1_9" localSheetId="5" hidden="1">""</definedName>
    <definedName name="HTML1_9" localSheetId="4"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12" hidden="1">"'[ETT-8a.xls]ETT-8a'!$A$1:$K$22"</definedName>
    <definedName name="HTML2_1" localSheetId="14" hidden="1">"'[ETT-02A.XLS]ETT-02A'!$A$1:$R$53"</definedName>
    <definedName name="HTML2_1" localSheetId="2" hidden="1">"'[EPA-07.XLS]EPA-07'!$A$1:$K$63"</definedName>
    <definedName name="HTML2_1" localSheetId="3" hidden="1">"'[ETT-04.XLS]ETT-04'!$A$1:$O$62"</definedName>
    <definedName name="HTML2_1" localSheetId="5" hidden="1">"'[ETT-3a.xls]ETT-3a'!$A$1:$V$64"</definedName>
    <definedName name="HTML2_1" localSheetId="4" hidden="1">"'[ETT-03B.XLS]ETT-03B'!$A$1:$R$60"</definedName>
    <definedName name="HTML2_1" localSheetId="15" hidden="1">"'[COO-01.XLS]COO-01'!$A$1:$H$17"</definedName>
    <definedName name="HTML2_1" localSheetId="0" hidden="1">"'[COO-01.XLS]COO-01'!$A$1:$H$17"</definedName>
    <definedName name="HTML2_1" hidden="1">"'[ETT-01A.XLS]ETT-01A'!$A$1:$P$52"</definedName>
    <definedName name="HTML2_10" localSheetId="12" hidden="1">""</definedName>
    <definedName name="HTML2_10" localSheetId="5" hidden="1">""</definedName>
    <definedName name="HTML2_10" hidden="1">""</definedName>
    <definedName name="HTML2_11" localSheetId="12" hidden="1">1</definedName>
    <definedName name="HTML2_11" localSheetId="5" hidden="1">1</definedName>
    <definedName name="HTML2_11" hidden="1">1</definedName>
    <definedName name="HTML2_12" localSheetId="12" hidden="1">"N:\DOCUMENT\Anuario\html\ETT8a.htm"</definedName>
    <definedName name="HTML2_12" localSheetId="14" hidden="1">"L:\ANU96HTM\ETT02A.htm"</definedName>
    <definedName name="HTML2_12" localSheetId="2" hidden="1">"L:\ANU96HTM\epa07.htm"</definedName>
    <definedName name="HTML2_12" localSheetId="3" hidden="1">"L:\ANU96HTM\ETT04.htm"</definedName>
    <definedName name="HTML2_12" localSheetId="5" hidden="1">"N:\DOCUMENT\Anuario\html\ETT3a.htm"</definedName>
    <definedName name="HTML2_12" localSheetId="4" hidden="1">"L:\ANU96HTM\ETT03B.htm"</definedName>
    <definedName name="HTML2_12" localSheetId="15" hidden="1">"L:\ANU96HTM\COO01.HTM"</definedName>
    <definedName name="HTML2_12" localSheetId="0" hidden="1">"L:\ANU96HTM\COO01.HTM"</definedName>
    <definedName name="HTML2_12" hidden="1">"L:\ANU96HTM\ETT01A.HTM"</definedName>
    <definedName name="HTML2_2" localSheetId="12" hidden="1">1</definedName>
    <definedName name="HTML2_2" localSheetId="5" hidden="1">1</definedName>
    <definedName name="HTML2_2" hidden="1">1</definedName>
    <definedName name="HTML2_3" localSheetId="12" hidden="1">""</definedName>
    <definedName name="HTML2_3" localSheetId="5" hidden="1">""</definedName>
    <definedName name="HTML2_3" hidden="1">""</definedName>
    <definedName name="HTML2_4" localSheetId="12" hidden="1">""</definedName>
    <definedName name="HTML2_4" localSheetId="5" hidden="1">""</definedName>
    <definedName name="HTML2_4" hidden="1">""</definedName>
    <definedName name="HTML2_5" localSheetId="12" hidden="1">""</definedName>
    <definedName name="HTML2_5" localSheetId="5" hidden="1">""</definedName>
    <definedName name="HTML2_5" hidden="1">""</definedName>
    <definedName name="HTML2_6" localSheetId="12" hidden="1">-4146</definedName>
    <definedName name="HTML2_6" localSheetId="5" hidden="1">-4146</definedName>
    <definedName name="HTML2_6" hidden="1">-4146</definedName>
    <definedName name="HTML2_7" localSheetId="12" hidden="1">-4146</definedName>
    <definedName name="HTML2_7" localSheetId="5" hidden="1">-4146</definedName>
    <definedName name="HTML2_7" hidden="1">-4146</definedName>
    <definedName name="HTML2_8" localSheetId="12" hidden="1">""</definedName>
    <definedName name="HTML2_8" localSheetId="5" hidden="1">""</definedName>
    <definedName name="HTML2_8" hidden="1">""</definedName>
    <definedName name="HTML2_9" localSheetId="12" hidden="1">""</definedName>
    <definedName name="HTML2_9" localSheetId="5"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localSheetId="5" hidden="1">"'[ETT-03C.XLS]ETT-03A'!$A$1:$T$61"</definedName>
    <definedName name="HTML3_1" localSheetId="4" hidden="1">"'[ETT-03C.XLS]ETT-03A'!$A$1:$T$61"</definedName>
    <definedName name="HTML3_1" hidden="1">"'[ETT-08A.XLS]ETT-08A'!$A$1:$I$15"</definedName>
    <definedName name="HTML3_10" hidden="1">""</definedName>
    <definedName name="HTML3_11" hidden="1">1</definedName>
    <definedName name="HTML3_12" localSheetId="5" hidden="1">"L:\ANU96HTM\ETT03C.htm"</definedName>
    <definedName name="HTML3_12" localSheetId="4" hidden="1">"L:\ANU96HTM\ETT03C.htm"</definedName>
    <definedName name="HTML3_12" hidden="1">"L:\ANU96HTM\ETT08A.htm"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1" hidden="1">2</definedName>
    <definedName name="HTMLCount" localSheetId="12" hidden="1">3</definedName>
    <definedName name="HTMLCount" localSheetId="14" hidden="1">2</definedName>
    <definedName name="HTMLCount" localSheetId="2" hidden="1">2</definedName>
    <definedName name="HTMLCount" localSheetId="3" hidden="1">2</definedName>
    <definedName name="HTMLCount" localSheetId="5" hidden="1">3</definedName>
    <definedName name="HTMLCount" localSheetId="4" hidden="1">2</definedName>
    <definedName name="HTMLCount" hidden="1">1</definedName>
    <definedName name="MILES" localSheetId="11">'ETT-10'!#REF!</definedName>
    <definedName name="MILES" localSheetId="6">'ETT-5'!#REF!</definedName>
    <definedName name="MILES" localSheetId="15">'[1]ETT-10'!#REF!</definedName>
    <definedName name="MILES">'[2]ETT-10'!#REF!</definedName>
    <definedName name="MILESILES" localSheetId="11">'ETT-10'!#REF!</definedName>
    <definedName name="MILESILES" localSheetId="6">'ETT-5'!#REF!</definedName>
    <definedName name="MILESILES" localSheetId="15">'[1]ETT-10'!#REF!</definedName>
    <definedName name="MILESILES">'[2]ETT-10'!#REF!</definedName>
    <definedName name="NURIA" localSheetId="15">#REF!</definedName>
    <definedName name="NURIA">#REF!</definedName>
    <definedName name="OCUPADOS" localSheetId="2">'ETT-2'!#REF!</definedName>
    <definedName name="OCUPADOS" localSheetId="15">'[1]ETT-2'!#REF!</definedName>
    <definedName name="OCUPADOS">'[2]ETT-2'!#REF!</definedName>
    <definedName name="PATATA" localSheetId="2">'ETT-2'!#REF!</definedName>
    <definedName name="PATATA" localSheetId="15">'[1]ETT-2'!#REF!</definedName>
    <definedName name="PATATA">'[2]ETT-2'!#REF!</definedName>
    <definedName name="ROSA" localSheetId="11">'ETT-10'!#REF!</definedName>
    <definedName name="ROSA" localSheetId="6">'ETT-5'!#REF!</definedName>
    <definedName name="ROSA" localSheetId="15">'[1]ETT-10'!#REF!</definedName>
    <definedName name="ROSA">'[2]ETT-10'!#REF!</definedName>
    <definedName name="_xlnm.Print_Titles" localSheetId="1">'ETT-1'!$1:$10</definedName>
    <definedName name="_xlnm.Print_Titles" localSheetId="14">'ETT-13'!$1:$11</definedName>
    <definedName name="_xlnm.Print_Titles" localSheetId="2">'ETT-2'!$1:$11</definedName>
    <definedName name="_xlnm.Print_Titles" localSheetId="3">'ETT-3'!$1:$6</definedName>
    <definedName name="_xlnm.Print_Titles" localSheetId="5">'ETT-4A'!$1:$9</definedName>
    <definedName name="_xlnm.Print_Titles" localSheetId="4">'ETT-4B'!$1:$9</definedName>
    <definedName name="Títulos_a_imprimir_IM" localSheetId="14">'ETT-13'!$9:$10</definedName>
    <definedName name="xxx" hidden="1">{"'Hoja1'!$A$8:$L$38"}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04" i="6" l="1"/>
  <c r="O103" i="6"/>
  <c r="O102" i="6"/>
  <c r="O101" i="6"/>
  <c r="O100" i="6"/>
  <c r="O99" i="6"/>
  <c r="O98" i="6"/>
  <c r="O97" i="6"/>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O67" i="6"/>
  <c r="O66" i="6"/>
  <c r="O65" i="6"/>
  <c r="O64" i="6"/>
  <c r="O63"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3" i="6" s="1"/>
  <c r="O19" i="6"/>
  <c r="O12" i="6" s="1"/>
  <c r="O18" i="6"/>
  <c r="O17" i="6"/>
  <c r="O10" i="6" s="1"/>
  <c r="O16" i="6"/>
  <c r="O11" i="6"/>
  <c r="O9" i="6"/>
  <c r="O7" i="6" l="1"/>
</calcChain>
</file>

<file path=xl/sharedStrings.xml><?xml version="1.0" encoding="utf-8"?>
<sst xmlns="http://schemas.openxmlformats.org/spreadsheetml/2006/main" count="1295" uniqueCount="483">
  <si>
    <t>EMPRESAS DE TRABAJO TEMPORAL</t>
  </si>
  <si>
    <t>ETT-1.</t>
  </si>
  <si>
    <t>Empresas de trabajo temporal, cesiones de trabajadores y contratos de puesta a disposición, según supuestos de utilización, por comunidad autónoma y provincia del centro de trabajo de las empresas de trabajo temporal.</t>
  </si>
  <si>
    <t>EMPRESAS 
DE TRABAJO
TEMPORAL
(1)</t>
  </si>
  <si>
    <t>Total</t>
  </si>
  <si>
    <t>Circunstancias
de la producción</t>
  </si>
  <si>
    <t>Formación, aprendizaje
y prácticas</t>
  </si>
  <si>
    <t>TOTAL</t>
  </si>
  <si>
    <t>ANDALUCÍA</t>
  </si>
  <si>
    <t xml:space="preserve">Almería </t>
  </si>
  <si>
    <t>Cádiz</t>
  </si>
  <si>
    <t xml:space="preserve">Córdoba </t>
  </si>
  <si>
    <t xml:space="preserve">Granada </t>
  </si>
  <si>
    <t xml:space="preserve">Huelva </t>
  </si>
  <si>
    <t xml:space="preserve">Jaén </t>
  </si>
  <si>
    <t xml:space="preserve">Málaga </t>
  </si>
  <si>
    <t>Sevilla</t>
  </si>
  <si>
    <t>ARAGÓN</t>
  </si>
  <si>
    <t xml:space="preserve">Huesca </t>
  </si>
  <si>
    <t>Teruel</t>
  </si>
  <si>
    <t>Zaragoza</t>
  </si>
  <si>
    <t>ASTURIAS (PRINCIPADO DE)</t>
  </si>
  <si>
    <t>BALEARS (ILLES)</t>
  </si>
  <si>
    <t>CANARIAS</t>
  </si>
  <si>
    <t xml:space="preserve">Palmas (Las) </t>
  </si>
  <si>
    <t>S. C. Tenerife</t>
  </si>
  <si>
    <t>CANTABRIA</t>
  </si>
  <si>
    <t>CASTILLA-LA MANCHA</t>
  </si>
  <si>
    <t xml:space="preserve">Albacete </t>
  </si>
  <si>
    <t xml:space="preserve">Ciudad Real </t>
  </si>
  <si>
    <t xml:space="preserve">Cuenca </t>
  </si>
  <si>
    <t xml:space="preserve">Guadalajara </t>
  </si>
  <si>
    <t xml:space="preserve">Toledo </t>
  </si>
  <si>
    <t>CASTILLA Y LEÓN</t>
  </si>
  <si>
    <t>Ávila</t>
  </si>
  <si>
    <t>Burgos</t>
  </si>
  <si>
    <t xml:space="preserve">León </t>
  </si>
  <si>
    <t>Palencia</t>
  </si>
  <si>
    <t xml:space="preserve">Salamanca </t>
  </si>
  <si>
    <t xml:space="preserve">Segovia </t>
  </si>
  <si>
    <t>Soria</t>
  </si>
  <si>
    <t xml:space="preserve">Valladolid </t>
  </si>
  <si>
    <t xml:space="preserve">Zamora </t>
  </si>
  <si>
    <t>CATALUÑA</t>
  </si>
  <si>
    <t>Barcelona</t>
  </si>
  <si>
    <t>Girona</t>
  </si>
  <si>
    <t>Lleida</t>
  </si>
  <si>
    <t>Tarragona</t>
  </si>
  <si>
    <t>COMUNITAT VALENCIANA</t>
  </si>
  <si>
    <t>Alicante</t>
  </si>
  <si>
    <t>Castellón</t>
  </si>
  <si>
    <t>Valencia</t>
  </si>
  <si>
    <t>EXTREMADURA</t>
  </si>
  <si>
    <t>Badajoz</t>
  </si>
  <si>
    <t xml:space="preserve">Cáceres </t>
  </si>
  <si>
    <t>GALICIA</t>
  </si>
  <si>
    <t xml:space="preserve">Coruña (A) </t>
  </si>
  <si>
    <t>Lugo</t>
  </si>
  <si>
    <t>Ourense</t>
  </si>
  <si>
    <t xml:space="preserve">Pontevedra </t>
  </si>
  <si>
    <t>MADRID (COMUNIDAD DE)</t>
  </si>
  <si>
    <t>MURCIA (REGIÓN DE)</t>
  </si>
  <si>
    <t>NAVARRA (C. FORAL DE)</t>
  </si>
  <si>
    <t>PAÍS VASCO</t>
  </si>
  <si>
    <t>Araba/Álava</t>
  </si>
  <si>
    <t>Guipúzkoa</t>
  </si>
  <si>
    <t>Bizkaia</t>
  </si>
  <si>
    <t>RIOJA (LA)</t>
  </si>
  <si>
    <t>Ceuta y Melilla</t>
  </si>
  <si>
    <t>(1) Datos a 31 de diciembre. Véase nota a este cuadro en FUENTES Y NOTAS EXPLICATIVAS.</t>
  </si>
  <si>
    <t xml:space="preserve">     </t>
  </si>
  <si>
    <t>EMPRESAS DE TRABAJO TEMPORAL (ETT)</t>
  </si>
  <si>
    <t>ETT-2.</t>
  </si>
  <si>
    <t>Contratos de puesta a disposición, por comunidad autónoma y provincia del centro de trabajo de las empresas de trabajo temporal.</t>
  </si>
  <si>
    <t>ETT-3.</t>
  </si>
  <si>
    <t>Contratos de puesta a disposición, según supuestos de utilización, por sector y división de actividad del centro de trabajo de la empresa usuaria.</t>
  </si>
  <si>
    <t>ETT-4A.</t>
  </si>
  <si>
    <t>Contratos de puesta a disposición, según comunidad autónoma, por sector y división de actividad del centro de trabajo de la empresa usuaria.</t>
  </si>
  <si>
    <t>ETT-4B.</t>
  </si>
  <si>
    <t>Contratos de puesta a disposición, según comunidad autónoma, por sector y división de actividad del centro de trabajo de la empresa usuaria (Concl.).</t>
  </si>
  <si>
    <t>ETT-5.</t>
  </si>
  <si>
    <t>Contratos registrados en los Servicios Públicos de Empleo por empresas de trabajo temporal, por sexo y edad.</t>
  </si>
  <si>
    <t>ETT-6.</t>
  </si>
  <si>
    <t>Contratos registrados en los Servicios Públicos de Empleo por empresas de trabajo temporal, por sexo y nivel de estudios terminados.</t>
  </si>
  <si>
    <t>ETT-7.</t>
  </si>
  <si>
    <t>Contratos registrados en los Servicios Públicos de Empleo por empresas de trabajo temporal, por sexo y modalidad del contrato.</t>
  </si>
  <si>
    <t>ETT-8.</t>
  </si>
  <si>
    <t>Contratos registrados en los Servicios Públicos de Empleo por empresas de trabajo temporal, por sexo y duración del contrato.</t>
  </si>
  <si>
    <t>ETT-9.</t>
  </si>
  <si>
    <t>Contratos registrados en los Servicios Públicos de Empleo por empresas de trabajo temporal, por sexo y grupo principal de ocupación.</t>
  </si>
  <si>
    <t>ETT-10.</t>
  </si>
  <si>
    <t>Trabajadores contratados por empresas de trabajo temporal, por sexo y edad.</t>
  </si>
  <si>
    <t>ETT-11.</t>
  </si>
  <si>
    <t>Trabajadores contratados por empresas de trabajo temporal, por sexo y nivel de estudios terminados.</t>
  </si>
  <si>
    <t xml:space="preserve">ETT-12. </t>
  </si>
  <si>
    <t>Trabajadores afiliados a la Seguridad Social en empresas de trabajo temporal, según sexo, por tipo de trabajador y edad.</t>
  </si>
  <si>
    <t xml:space="preserve">ETT-13. </t>
  </si>
  <si>
    <t>Trabajadores afiliados a la Seguridad Social en empresas de trabajo temporal, según sexo, por comunidad autónoma y provincia del centro de trabajo de las empresas de trabajo temporal.</t>
  </si>
  <si>
    <t>Fuentes y notas explicativas</t>
  </si>
  <si>
    <t xml:space="preserve"> </t>
  </si>
  <si>
    <t>comunidad autónoma y provincia del</t>
  </si>
  <si>
    <t xml:space="preserve">centro de trabajo de las empresas de </t>
  </si>
  <si>
    <t>trabajo temporal.</t>
  </si>
  <si>
    <t>VALORES ABSOLUTOS</t>
  </si>
  <si>
    <t>VARIACIONES SOBRE AÑO ANTERIOR</t>
  </si>
  <si>
    <t>Absolutas</t>
  </si>
  <si>
    <t xml:space="preserve">Relativas                               </t>
  </si>
  <si>
    <t>en porcentaje</t>
  </si>
  <si>
    <t xml:space="preserve">TOTAL </t>
  </si>
  <si>
    <t xml:space="preserve">Cádiz </t>
  </si>
  <si>
    <t xml:space="preserve">Sevilla </t>
  </si>
  <si>
    <t xml:space="preserve">Teruel </t>
  </si>
  <si>
    <t xml:space="preserve">Zaragoza </t>
  </si>
  <si>
    <t xml:space="preserve">S. C. Tenerife </t>
  </si>
  <si>
    <t xml:space="preserve">Ávila </t>
  </si>
  <si>
    <t xml:space="preserve">Burgos </t>
  </si>
  <si>
    <t xml:space="preserve">Palencia </t>
  </si>
  <si>
    <t xml:space="preserve">Soria </t>
  </si>
  <si>
    <t xml:space="preserve">PAÍS VASCO </t>
  </si>
  <si>
    <t xml:space="preserve">TOTAL
</t>
  </si>
  <si>
    <t>CIRCUNSTANCIAS
DE LA
PRODUCCIÓN</t>
  </si>
  <si>
    <t>FORMACIÓN, 
APRENDIZAJE 
Y PRÁCTICAS</t>
  </si>
  <si>
    <t>SECTORES</t>
  </si>
  <si>
    <t xml:space="preserve">Agrario </t>
  </si>
  <si>
    <t xml:space="preserve">Industria </t>
  </si>
  <si>
    <t xml:space="preserve">Construcción </t>
  </si>
  <si>
    <t xml:space="preserve">Servicios </t>
  </si>
  <si>
    <t>No clasificables</t>
  </si>
  <si>
    <t>DIVISIONES</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</si>
  <si>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</si>
  <si>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</si>
  <si>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</si>
  <si>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</si>
  <si>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</si>
  <si>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</si>
  <si>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</si>
  <si>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</si>
  <si>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</si>
  <si>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</si>
  <si>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</si>
  <si>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</si>
  <si>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</si>
  <si>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</si>
  <si>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</si>
  <si>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</si>
  <si>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</si>
  <si>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</si>
  <si>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</si>
  <si>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</si>
  <si>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</si>
  <si>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</si>
  <si>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</si>
  <si>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</si>
  <si>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</si>
  <si>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</si>
  <si>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</si>
  <si>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</si>
  <si>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</si>
  <si>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</si>
  <si>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</si>
  <si>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</si>
  <si>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</si>
  <si>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</si>
  <si>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</si>
  <si>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</si>
  <si>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</si>
  <si>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</si>
  <si>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</si>
  <si>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</si>
  <si>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</si>
  <si>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</si>
  <si>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</si>
  <si>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</si>
  <si>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</si>
  <si>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</si>
  <si>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</si>
  <si>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</si>
  <si>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</si>
  <si>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</si>
  <si>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</si>
  <si>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</si>
  <si>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</si>
  <si>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</si>
  <si>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</si>
  <si>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</si>
  <si>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</si>
  <si>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</si>
  <si>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</si>
  <si>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</si>
  <si>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</si>
  <si>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</si>
  <si>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</si>
  <si>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Reparación e instalación de maquinaria y equipo</t>
  </si>
  <si>
    <t>35</t>
  </si>
  <si>
    <t>Suministro de energía eléctrica, gas, vapor y aire acondicionado</t>
  </si>
  <si>
    <t>36</t>
  </si>
  <si>
    <t>Captación, depuración y distribución de agua</t>
  </si>
  <si>
    <t>37</t>
  </si>
  <si>
    <t>Recogida y tratamiento de aguas residuales</t>
  </si>
  <si>
    <t>38</t>
  </si>
  <si>
    <t>Recogida, tratamiento y eliminación de residuos; valorización</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</si>
  <si>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</si>
  <si>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</si>
  <si>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</si>
  <si>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</si>
  <si>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</si>
  <si>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</si>
  <si>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</si>
  <si>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</si>
  <si>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</si>
  <si>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</si>
  <si>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</si>
  <si>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</si>
  <si>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</si>
  <si>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</si>
  <si>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</si>
  <si>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</si>
  <si>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</si>
  <si>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</si>
  <si>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</si>
  <si>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</si>
  <si>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</si>
  <si>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Almacenamiento y actividades anexas al transporte</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</si>
  <si>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</si>
  <si>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</si>
  <si>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</si>
  <si>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</si>
  <si>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</si>
  <si>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</si>
  <si>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</si>
  <si>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</si>
  <si>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</si>
  <si>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</si>
  <si>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</si>
  <si>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</si>
  <si>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</si>
  <si>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</si>
  <si>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</si>
  <si>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</si>
  <si>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</si>
  <si>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</si>
  <si>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</si>
  <si>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</si>
  <si>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</si>
  <si>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</si>
  <si>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</si>
  <si>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</si>
  <si>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</si>
  <si>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Actividades inmobiliarias</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</si>
  <si>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</si>
  <si>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</si>
  <si>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</si>
  <si>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</si>
  <si>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</si>
  <si>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</si>
  <si>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</si>
  <si>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</si>
  <si>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</si>
  <si>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</si>
  <si>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</si>
  <si>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</si>
  <si>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</si>
  <si>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</si>
  <si>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</si>
  <si>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</si>
  <si>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</si>
  <si>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</si>
  <si>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</si>
  <si>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</si>
  <si>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</si>
  <si>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</si>
  <si>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</si>
  <si>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</si>
  <si>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</si>
  <si>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</si>
  <si>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</si>
  <si>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</si>
  <si>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</si>
  <si>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Educación</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</si>
  <si>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</si>
  <si>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</si>
  <si>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</si>
  <si>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</si>
  <si>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</si>
  <si>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</si>
  <si>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</si>
  <si>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</si>
  <si>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</si>
  <si>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</si>
  <si>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</si>
  <si>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</si>
  <si>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</si>
  <si>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</si>
  <si>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</si>
  <si>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</si>
  <si>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</si>
  <si>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</si>
  <si>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</si>
  <si>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</si>
  <si>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</si>
  <si>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</si>
  <si>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Actividades de los hogares como productores de bienes y servicios para uso propio</t>
  </si>
  <si>
    <t>99</t>
  </si>
  <si>
    <t>Actividades de organizaciones y organismos extraterritoriales</t>
  </si>
  <si>
    <t>ETT-4.</t>
  </si>
  <si>
    <t>comunidad autónoma, por sector y división</t>
  </si>
  <si>
    <t xml:space="preserve">de actividad del centro de trabajo de la </t>
  </si>
  <si>
    <t>empresa usuaria.</t>
  </si>
  <si>
    <t>SECTOR</t>
  </si>
  <si>
    <t>Concl.</t>
  </si>
  <si>
    <r>
      <t xml:space="preserve">MADRID 
</t>
    </r>
    <r>
      <rPr>
        <b/>
        <sz val="7"/>
        <rFont val="Arial"/>
        <family val="2"/>
      </rPr>
      <t>(COMUNIDAD DE)</t>
    </r>
  </si>
  <si>
    <r>
      <t xml:space="preserve">MURCIA </t>
    </r>
    <r>
      <rPr>
        <b/>
        <sz val="7"/>
        <rFont val="Arial"/>
        <family val="2"/>
      </rPr>
      <t>(REGIÓN DE)</t>
    </r>
  </si>
  <si>
    <r>
      <t xml:space="preserve">NAVARRA
</t>
    </r>
    <r>
      <rPr>
        <b/>
        <sz val="7"/>
        <rFont val="Arial"/>
        <family val="2"/>
      </rPr>
      <t>(C. FORAL DE)</t>
    </r>
  </si>
  <si>
    <t xml:space="preserve">PAÍS VASCO
</t>
  </si>
  <si>
    <t>CEUTA Y MELILLA</t>
  </si>
  <si>
    <t>ETT-5</t>
  </si>
  <si>
    <t xml:space="preserve">Contratos registrados en los Servicios </t>
  </si>
  <si>
    <t xml:space="preserve">Públicos de Empleo por empresas de </t>
  </si>
  <si>
    <t>trabajo temporal, por sexo y edad.</t>
  </si>
  <si>
    <t>VARIACIONES SOBRE EL AÑO ANTERIOR</t>
  </si>
  <si>
    <t>Relativas</t>
  </si>
  <si>
    <t/>
  </si>
  <si>
    <t>En porcentaje</t>
  </si>
  <si>
    <t>AMBOS SEXOS</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</si>
  <si>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</si>
  <si>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</si>
  <si>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</si>
  <si>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</si>
  <si>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</si>
  <si>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</si>
  <si>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</si>
  <si>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</si>
  <si>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</si>
  <si>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</si>
  <si>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VARONES</t>
  </si>
  <si>
    <t xml:space="preserve">De 20 a 24 años </t>
  </si>
  <si>
    <t>MUJERES</t>
  </si>
  <si>
    <t>Públicos de Empleo por empresas de</t>
  </si>
  <si>
    <t>trabajo temporal, por sexo y nivel de</t>
  </si>
  <si>
    <t>estudios terminados.</t>
  </si>
  <si>
    <t>Sin estudios</t>
  </si>
  <si>
    <t xml:space="preserve">Estudios primarios </t>
  </si>
  <si>
    <t xml:space="preserve">Estudios secundarios </t>
  </si>
  <si>
    <t xml:space="preserve">Programas formación profesional </t>
  </si>
  <si>
    <t xml:space="preserve">Educación general </t>
  </si>
  <si>
    <t xml:space="preserve">Estudios postsecundarios </t>
  </si>
  <si>
    <t xml:space="preserve">Técnico-profesionales superiores </t>
  </si>
  <si>
    <t xml:space="preserve">Primer ciclo </t>
  </si>
  <si>
    <t xml:space="preserve">Segundo y tercer ciclo </t>
  </si>
  <si>
    <t>Otros</t>
  </si>
  <si>
    <t>trabajo temporal, por sexo y modalidad</t>
  </si>
  <si>
    <t>del contrato.</t>
  </si>
  <si>
    <t xml:space="preserve">Indefinidos </t>
  </si>
  <si>
    <t xml:space="preserve">Obra o servicio </t>
  </si>
  <si>
    <t>Sustitución</t>
  </si>
  <si>
    <t>Contratos registrados en los Servicios</t>
  </si>
  <si>
    <t>Públicos de Empleo por empresas</t>
  </si>
  <si>
    <t xml:space="preserve">de trabajo temporal, por sexo y </t>
  </si>
  <si>
    <t>duración del contrato.</t>
  </si>
  <si>
    <t>De 1 mes o menos</t>
  </si>
  <si>
    <t xml:space="preserve">     De 1 a 6 días </t>
  </si>
  <si>
    <t xml:space="preserve">     De 7 a 10 días</t>
  </si>
  <si>
    <t xml:space="preserve">     De 11 a 15 días</t>
  </si>
  <si>
    <t xml:space="preserve">     De 16 días a 1 mes</t>
  </si>
  <si>
    <t>De 1 a 3 meses</t>
  </si>
  <si>
    <t>De 3 a 6 meses</t>
  </si>
  <si>
    <t>De 6 meses a 1 año</t>
  </si>
  <si>
    <t>Más de 1 año</t>
  </si>
  <si>
    <t xml:space="preserve">Indeterminada </t>
  </si>
  <si>
    <t xml:space="preserve">Indefinida </t>
  </si>
  <si>
    <t>Contratos registrados en los Servicios Públicos</t>
  </si>
  <si>
    <t xml:space="preserve">de Empleo por empresas de trabajo temporal, </t>
  </si>
  <si>
    <t>por sexo y grupo principal de ocupación.</t>
  </si>
  <si>
    <t>A</t>
  </si>
  <si>
    <t>Directores y Gerentes</t>
  </si>
  <si>
    <t>B</t>
  </si>
  <si>
    <t>Técnicos y profes., científicos e intelectuales de la salud y la enseñanza</t>
  </si>
  <si>
    <t>C</t>
  </si>
  <si>
    <t>Otros técnicos y profesionales científicos e intelectuales</t>
  </si>
  <si>
    <t>D</t>
  </si>
  <si>
    <t>Técnicos; profesionales de apoyo</t>
  </si>
  <si>
    <t>E</t>
  </si>
  <si>
    <t>Empleados de oficina que no atienden al público</t>
  </si>
  <si>
    <t>F</t>
  </si>
  <si>
    <t>Empleados de oficina que atienden al público</t>
  </si>
  <si>
    <t>G</t>
  </si>
  <si>
    <t>Trabajadores de los servicios de restauración y comercio</t>
  </si>
  <si>
    <t>H</t>
  </si>
  <si>
    <t>Trabajadores de los servicios de salud y el cuidado de personas</t>
  </si>
  <si>
    <t>I</t>
  </si>
  <si>
    <t>Trabajadores de los servicios de protección y seguridad</t>
  </si>
  <si>
    <t>J</t>
  </si>
  <si>
    <t>Trabajadores cualif. en el sector agrícola, ganadero, forestal y pesquero</t>
  </si>
  <si>
    <t>K</t>
  </si>
  <si>
    <t>Trabajadores cualif. de la construcción, excepto operadores de máquinas</t>
  </si>
  <si>
    <t>L</t>
  </si>
  <si>
    <t>Trab.cualif. de las ind.manufactureras, exc. operadores instalaciones y maq.</t>
  </si>
  <si>
    <t>M</t>
  </si>
  <si>
    <t>Operadores de instalaciones y maquinaria fijas, y montadores</t>
  </si>
  <si>
    <t>N</t>
  </si>
  <si>
    <t>Conductores y operadores de maquinaria móvil</t>
  </si>
  <si>
    <t>O</t>
  </si>
  <si>
    <t>Trabajadores no cualificados en servicios (excepto transportes)</t>
  </si>
  <si>
    <t>P</t>
  </si>
  <si>
    <t>Peones de la agricult., pesca, construc., indust. manufactureras y transportes</t>
  </si>
  <si>
    <t>(1) El total incluye los contratos correspondientes al grupo principal Q " Ocupaciones militares" de la Clasificación Nacional de Ocupaciones CNO-2011. Véase Anexo I de este Anuario.</t>
  </si>
  <si>
    <t xml:space="preserve">Trabajadores contratados por </t>
  </si>
  <si>
    <t xml:space="preserve">empresas de trabajo temporal, </t>
  </si>
  <si>
    <t>por sexo y edad (1).</t>
  </si>
  <si>
    <t>(1) Trabajadores contratados por ETT para ser cedidos a empresas usuarias y cuyo contrato o contratos de trabajo han sido registrados en el año de referencia de los datos. Véanse notas generales en FUENTES Y NOTAS EXPLICATIVAS.</t>
  </si>
  <si>
    <t>Trabajadores contratados por empresas</t>
  </si>
  <si>
    <t>de trabajo temporal, por sexo y nivel</t>
  </si>
  <si>
    <t>de estudios terminados (1).</t>
  </si>
  <si>
    <t>ETT-12.</t>
  </si>
  <si>
    <t>Trabajadores afiliados a la Seguridad Social</t>
  </si>
  <si>
    <t xml:space="preserve">en empresas de trabajo temporal, según </t>
  </si>
  <si>
    <t>sexo por tipo de trabajador y edad (1).</t>
  </si>
  <si>
    <t>Media anual</t>
  </si>
  <si>
    <t xml:space="preserve">AMBOS SEXOS </t>
  </si>
  <si>
    <t>TOTAL (2)</t>
  </si>
  <si>
    <t>Tipo de trabajador</t>
  </si>
  <si>
    <t>Trabajadores cedidos a empresas usuarias</t>
  </si>
  <si>
    <t>Trabajadores de estructura de la propia ETT</t>
  </si>
  <si>
    <t>Edad</t>
  </si>
  <si>
    <t>(1) Los datos reflejan la media anual de los trabajadores afiliados a la Seguridad Social en empresas de trabajo temporal a fecha final de cada trimestre.</t>
  </si>
  <si>
    <t>(2) Incluye los no clasificables por tipo de trabajador.</t>
  </si>
  <si>
    <t>ETT-13.</t>
  </si>
  <si>
    <t xml:space="preserve">Trabajadores afiliados a la Seguridad Social </t>
  </si>
  <si>
    <t xml:space="preserve">en empresas de trabajo temporal, según sexo, </t>
  </si>
  <si>
    <t xml:space="preserve">por comunidad autónoma y provincia del </t>
  </si>
  <si>
    <t>centro de trabajo de las empresas de trabajo</t>
  </si>
  <si>
    <t>temporal (1).</t>
  </si>
  <si>
    <t>FUENTES Y NOTAS EXPLICATIVAS</t>
  </si>
  <si>
    <t xml:space="preserve">La correspondiente a las empresas de trabajo temporal procede de la base de datos central de empresas de trabajo temporal que recoge los datos de los Registros de Empresas de Trabajo Temporal con la correspondiente información sobre inscripciones de ETT. </t>
  </si>
  <si>
    <t>La información referida a los contratos de puesta a disposición y a las cesiones de trabajadores a las empresas usuarias procede de las "Relaciones de contratos de puesta a disposición" que transmiten mensualmente las ETT a la autoridad laboral competente, disponibles en la base de datos central de empresas de trabajo temporal.</t>
  </si>
  <si>
    <t>La información referida a los trabajadores contratados por las ETT para ser cedidos a empresas usuarias y a los contratos efectuados por las ETT y registrados en los Servicios Públicos de Empleo se obtiene de una explotación específica de la base de datos de contratos registrados en el Servicio Público de Empleo Estatal.</t>
  </si>
  <si>
    <t>La información sobre trabajadores afiliados en ETT se obtiene mediante la explotación específica del fichero de afiliación a los distintos regímenes de Seguridad Social por parte de la Tesorería General de la Seguridad Social, a partir de la información sobre NIF de ETT disponible en la base de datos central de empresas de trabajo temporal.</t>
  </si>
  <si>
    <t>El contrato de puesta a disposición es el celebrado entre la empresa de trabajo temporal y la empresa usuaria teniendo por objeto la cesión del trabajador para prestar servicios en la empresa usuaria, a cuyo poder de dirección quedará sometido aquél.  Podrán celebrarse contratos de puesta a disposición entre una empresa de trabajo temporal y una empresa usuaria en los mismos supuestos y bajo las mismas condiciones y requisitos en que la empresa usuaria podría celebrar un contrato de duración determinada conforme a lo dispuesto en el artículo 15  del Estatuto de los Trabajadores, con la salvedad de lo establecido en el artículo 8 de la Ley 14/1994, de 1 de junio, por la que se regulan las empresas de trabajo temporal. Asimismo, podrán celebrarse contratos de puesta a disposición entre una empresa de trabajo temporal y una empresa usuaria en los mismos supuestos y bajo las mismas condiciones y requisitos en que la empresa usuaria podría celebrar un contrato de trabajo en prácticas o un contrato para la formación y el aprendizaje conforme a lo dispuesto en el artículo 11 del Estatuto de los Trabajadores, con la salvedad de lo establecido en el artículo 8 de la Ley 14/1994, de 1 de junio, por la que se regulan las empresas de trabajo temporal.</t>
  </si>
  <si>
    <t>Las cifras sobre trabajadores afiliados en ETT reflejan el número de situaciones que generan obligación de cotizar, contabilizándose una misma persona tantas veces como situaciones de cotización tenga, ya sea porque tiene varias actividades laborales en un mismo régimen de Seguridad Social o en varios de ellos. Por ello las cifras ofrecidas no se corresponden estrictamente con el número de trabajadores.</t>
  </si>
  <si>
    <t>1.- Materia objeto de investigación</t>
  </si>
  <si>
    <t>La información que se ofrece está referida a las Empresas de Trabajo Temporal (ETT), a los contratos de puesta a disposición celebrados entre estas empresas y las empresas usuarias, a las características de los trabajadores contratados por las ETT y a los contratos efectuados por las mismas y registrados en los Servicios Públicos de Empleo, así como a los trabajadores afiliados a la Seguridad Social en ETT.</t>
  </si>
  <si>
    <t>2.- Principales disposiciones legales</t>
  </si>
  <si>
    <t xml:space="preserve">No se incluye información correspondiente a centros portuarios de empleo que, creados al amparo de lo establecido en el Real Decreto-ley 8/2017, de 12 de mayo, operan como empresas de trabajo temporal específicas del sector de la estiba. </t>
  </si>
  <si>
    <t>3.- Fuentes de información</t>
  </si>
  <si>
    <t>La información de base utilizada para elaborar este apartado se obtiene, según los casos, de las fuentes que a continuación se indican:</t>
  </si>
  <si>
    <t>La estadística se elabora en la  Subdirección General de Estadística y Análisis Sociolaboral de este Ministerio, a partir de la información facilitada por las autoridades laborales, el Servicio Público de Empleo Estatal y la Tesorería General de la Seguridad Social.</t>
  </si>
  <si>
    <t>4. - Notas generales</t>
  </si>
  <si>
    <t>La información sobre cesiones de trabajadores recoge un acumulado de los correspondientes datos mensuales, contabilizándose tantas veces a un mismo trabajador como meses en los que haya sido cedido, al no poderse ofrecer el número real de trabajadores cedidos en el año a partir de las relaciones mensuales de contratos de puesta a disposición.</t>
  </si>
  <si>
    <t>Los datos de contratos registrados en los Servicios Públicos de Empleo por ETT recogen exclusivamente los contratos de trabajo efectuados por las ETT con trabajadores para prestar servicios en empresas usuarias. Los trabajadores con contrato registrado en los Servicios Públicos de Empleo contratados por ETT para ser cedidos a empresas usuarias se han obtenido mediante consolidación, por indicador de persona física, de la información de los contratos registrados por ETT, eliminando las duplicidades motivadas por la contratación en más de una ocasión de un mismo trabajador para ser cedido a empresas usuarias en el periodo considerado. En el apartado Contratos Registrados a Trabajadores Extranjeros (CEX) de este anuario se puede ampliar la información sobre trabajadores y contratos registrados con datos referidos a  trabajadores extranjeros contratados por ETT para ser cedidos a empresas usuarias.</t>
  </si>
  <si>
    <t>Los datos de actividad económica que figuran en el apartado se refieren a la Clasificación Nacional de Actividades Económicas 2009, según establece el Real Decreto 475/2007, de 13 de abril, por el que se aprueba la Clasificación Nacional de Actividades Económicas 2009.</t>
  </si>
  <si>
    <t>Los datos por ocupación que figuran en el apartado se refieren a la Clasificación Nacional de Ocupaciones 2011, según establece el Real Decreto 1591/2010, de 26 de noviembre, por el que se aprueba la Clasificación Nacional de Ocupaciones 2011.</t>
  </si>
  <si>
    <t>Los datos por nivel de estudios terminados que figuran en el apartado se refieren a la Clasificación Nacional de Educación 2000, según establece el Real Decreto 269/2000, de 25 de febrero, por el que se aprueba la Clasificación Nacional de Educación 2000.</t>
  </si>
  <si>
    <t>5. - Notas a cuadros</t>
  </si>
  <si>
    <t>ETT-1. El desglose territorial de ETT se obtiene a partir de la información disponible sobre los centros de trabajo de ETT que figuran abiertos a 31 de diciembre para la presentación de relaciones de cpds en la aplicación SIGEtt que da cobertura a la base de datos central de empresas de trabajo temporal y al Registro de Empresas de Trabajo temporal. Los datos para cada comunidad autónoma y provincia se corresponden con las ETT que tienen algún centro de trabajo en el respectivo ámbito. Dado que una misma ETT puede tener centros de trabajo en varias provincias pertenecientes a una o varias comunidades autónomas, la suma de los datos provinciales no tiene por qué coincidir con el total de la comunidad autónoma a la que pertenecen ni la suma de los datos para cada comunidad autónoma tiene por qué coincidir con el total nacional.</t>
  </si>
  <si>
    <t xml:space="preserve">Circunstancias de la producción </t>
  </si>
  <si>
    <t>Se denomina ETT a aquella empresa cuya actividad fundamental consiste en poner a disposición de otra empresa usuaria, con carácter temporal, trabajadores por ella contratados. Las Empresas de Trabajo Temporal podrán actuar como agencias de colocación, cuando cumplan los requisitos establecidos en el texto refundido de la Ley de Empleo, aprobado por Real Decreto Legislativo 3/2015, de 23 de octubre, y su normativa de desarrollo. Asimismo, podrán desarrollar actividades de formación para la cualificación profesional conforme a la normativa específica de aplicación, así como de asesoramiento y consultoría de recursos humanos.</t>
  </si>
  <si>
    <t xml:space="preserve">Ceuta  </t>
  </si>
  <si>
    <t>Melilla</t>
  </si>
  <si>
    <t>Año 2023</t>
  </si>
  <si>
    <t>(2) Incluye no contemplados en otros epígrafes o no clasificados.</t>
  </si>
  <si>
    <t xml:space="preserve">FIJOS DISCONTINUOS (1)
</t>
  </si>
  <si>
    <t>OTROS CONTRATOS
 (2)</t>
  </si>
  <si>
    <t>Las principales disposiciones legales vigentes durante el período de referencia de los datos son la Ley 14/1994, de 1 de junio, por la que se regulan las empresas de trabajo temporal, el Real Decreto 417/2015, de 29 de mayo, por el que se aprueba el Reglamento de las empresas de trabajo temporal, la Orden ESS/1680/2015, de 28 de julio, que desarrolla el Real Decreto 417/2015 y la Ley 3/2023, de 28 de febrero, de Empleo.</t>
  </si>
  <si>
    <t>(1) En la categoría 'Fijos discontinuos' se incluyen aquellos CPDs cuyos trabajadores estén contratados como fijos discontinuos en la ETT.</t>
  </si>
  <si>
    <t xml:space="preserve">SUSTITUCIÓN
</t>
  </si>
  <si>
    <t>Otros contratos temporales (1)</t>
  </si>
  <si>
    <t xml:space="preserve">(1) Incluye contratos temporales no desglosados en epígrafes anteriores. </t>
  </si>
  <si>
    <t xml:space="preserve">     Fijos discontinuos</t>
  </si>
  <si>
    <t xml:space="preserve">     No fijos discontinuos</t>
  </si>
  <si>
    <t>(2) La información sobre cesiones de trabajadores recoge un acumulado anual de los datos mensuales, contabilizándose tantas veces a un mismo trabajador como meses en los que haya sido cedido, al no poderse ofrecer el número real de trabajadores cedidos en el año a partir de las relaciones mensuales de contratos de puesta a disposición.</t>
  </si>
  <si>
    <t>(3) En la categoría 'Fijos discontinuos' se incluyen aquellos CPDs cuyos trabajadores estén contratados como fijos discontinuos en la ETT.</t>
  </si>
  <si>
    <t>(4) Incluye no contemplados en otros epígrafes o no clasificados.</t>
  </si>
  <si>
    <t xml:space="preserve">CESIONES DE
TRABAJADORES (2)
</t>
  </si>
  <si>
    <t>Fijos discontinuos (3)</t>
  </si>
  <si>
    <t>Otros contratos 
(4)</t>
  </si>
  <si>
    <t>CONTRATOS DE PUESTA A DISPOSICIÓN (5)</t>
  </si>
  <si>
    <t>(5) Debe entenderse un CPD como cada uno de los llamamientos para realizar un trabajo durante un periodo determinado entre la empresa usuaria y el trabajador cedido por la ETT.</t>
  </si>
  <si>
    <t>(*) Debe entenderse un CPD como cada uno de los llamamientos para realizar un trabajo durante un periodo determinado entre la empresa usuaria y el trabajador cedido por la ETT.</t>
  </si>
  <si>
    <t>Contratos de puesta a disposición (*), por</t>
  </si>
  <si>
    <t>Contratos de puesta a disposición (*), según supuestos de utilización, por sector y división de actividad del centro de trabajo de la empresa usuaria.</t>
  </si>
  <si>
    <t>(*)</t>
  </si>
  <si>
    <t>Debe entenderse un CPD como cada uno de los llamamientos para realizar un trabajo durante un periodo determinado entre la empresa usuaria y el trabajador cedido por la ETT.</t>
  </si>
  <si>
    <t>Contratos de puesta a disposición (*), según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</si>
</sst>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0.0"/>
    <numFmt numFmtId="165" formatCode="#,##0;\-#,##0;\-"/>
    <numFmt numFmtId="166" formatCode=";;"/>
    <numFmt numFmtId="167" formatCode="#,##0.0_);\(#,##0.0\)"/>
    <numFmt numFmtId="168" formatCode="#,##0.000000000000000_);\(#,##0.000000000000000\)"/>
    <numFmt numFmtId="169" formatCode="#,##0.0;\-#,##0.0;\-"/>
    <numFmt numFmtId="170" formatCode="#,##0_);\(#,##0\)"/>
    <numFmt numFmtId="171" formatCode="0.0"/>
  </numFmts>
  <fonts count="28" x14ac:knownFonts="1">
    <font>
      <sz val="12"/>
      <name val="Arial"/>
    </font>
    <font>
      <sz val="11"/>
      <color theme="1"/>
      <name val="Calibri"/>
      <family val="2"/>
      <scheme val="minor"/>
    </font>
    <font>
      <b/>
      <sz val="10"/>
      <color indexed="9"/>
      <name val="Arial"/>
      <family val="2"/>
    </font>
    <font>
      <b/>
      <sz val="8"/>
      <name val="Arial"/>
      <family val="2"/>
    </font>
    <font>
      <b/>
      <sz val="10"/>
      <name val="Arial"/>
      <family val="2"/>
    </font>
    <font>
      <sz val="12"/>
      <name val="Arial"/>
      <family val="2"/>
    </font>
    <font>
      <sz val="8"/>
      <name val="Arial"/>
      <family val="2"/>
    </font>
    <font>
      <b/>
      <sz val="8"/>
      <color indexed="8"/>
      <name val="Arial"/>
      <family val="2"/>
    </font>
    <font>
      <sz val="8"/>
      <color indexed="8"/>
      <name val="Arial"/>
      <family val="2"/>
    </font>
    <font>
      <sz val="10"/>
      <name val="Arial"/>
      <family val="2"/>
    </font>
    <font>
      <b/>
      <sz val="8"/>
      <name val="Arial"/>
    </font>
    <font>
      <sz val="10"/>
      <name val="Arial"/>
    </font>
    <font>
      <b/>
      <sz val="12"/>
      <color indexed="9"/>
      <name val="Arial"/>
      <family val="2"/>
    </font>
    <font>
      <sz val="7"/>
      <name val="Arial"/>
    </font>
    <font>
      <b/>
      <sz val="8"/>
      <color indexed="9"/>
      <name val="Arial"/>
      <family val="2"/>
    </font>
    <font>
      <sz val="7"/>
      <name val="Arial"/>
      <family val="2"/>
    </font>
    <font>
      <sz val="10"/>
      <color indexed="8"/>
      <name val="Arial"/>
      <family val="2"/>
    </font>
    <font>
      <sz val="12"/>
      <color indexed="9"/>
      <name val="Arial"/>
      <family val="2"/>
    </font>
    <font>
      <sz val="8"/>
      <color indexed="9"/>
      <name val="Arial"/>
      <family val="2"/>
    </font>
    <font>
      <b/>
      <sz val="7"/>
      <name val="Arial"/>
      <family val="2"/>
    </font>
    <font>
      <b/>
      <sz val="10"/>
      <color indexed="10"/>
      <name val="Arial"/>
      <family val="2"/>
    </font>
    <font>
      <sz val="8"/>
      <color indexed="10"/>
      <name val="Arial"/>
      <family val="2"/>
    </font>
    <font>
      <b/>
      <sz val="11"/>
      <color indexed="10"/>
      <name val="Arial"/>
      <family val="2"/>
    </font>
    <font>
      <sz val="11"/>
      <name val="Calibri"/>
      <family val="2"/>
    </font>
    <font>
      <sz val="8"/>
      <name val="Arial"/>
    </font>
    <font>
      <u/>
      <sz val="7.2"/>
      <color indexed="12"/>
      <name val="Arial"/>
      <family val="2"/>
    </font>
    <font>
      <u/>
      <sz val="10"/>
      <color indexed="12"/>
      <name val="Arial"/>
      <family val="2"/>
    </font>
    <font>
      <sz val="10"/>
      <name val="Courier"/>
      <family val="3"/>
    </font>
  </fonts>
  <fills count="5">
    <fill>
      <patternFill patternType="none"/>
    </fill>
    <fill>
      <patternFill patternType="gray125"/>
    </fill>
    <fill>
      <patternFill patternType="solid">
        <fgColor indexed="17"/>
        <bgColor indexed="64"/>
      </patternFill>
    </fill>
    <fill>
      <patternFill patternType="solid">
        <fgColor indexed="41"/>
        <bgColor indexed="64"/>
      </patternFill>
    </fill>
    <fill>
      <patternFill patternType="solid">
        <fgColor indexed="22"/>
        <bgColor indexed="64"/>
      </patternFill>
    </fill>
  </fills>
  <borders count="19">
    <border>
      <left/>
      <right/>
      <top/>
      <bottom/>
      <diagonal/>
    </border>
    <border>
      <left/>
      <right/>
      <top/>
      <bottom style="medium">
        <color indexed="8"/>
      </bottom>
      <diagonal/>
    </border>
    <border>
      <left/>
      <right/>
      <top style="medium">
        <color indexed="8"/>
      </top>
      <bottom/>
      <diagonal/>
    </border>
    <border>
      <left/>
      <right/>
      <top style="medium">
        <color indexed="8"/>
      </top>
      <bottom style="medium">
        <color indexed="8"/>
      </bottom>
      <diagonal/>
    </border>
    <border>
      <left/>
      <right/>
      <top/>
      <bottom style="thin">
        <color indexed="8"/>
      </bottom>
      <diagonal/>
    </border>
    <border>
      <left/>
      <right/>
      <top/>
      <bottom style="thin">
        <color indexed="64"/>
      </bottom>
      <diagonal/>
    </border>
    <border>
      <left/>
      <right/>
      <top style="dashed">
        <color indexed="17"/>
      </top>
      <bottom style="dashed">
        <color indexed="17"/>
      </bottom>
      <diagonal/>
    </border>
    <border>
      <left/>
      <right/>
      <top style="thin">
        <color indexed="8"/>
      </top>
      <bottom/>
      <diagonal/>
    </border>
    <border>
      <left/>
      <right/>
      <top style="medium">
        <color indexed="8"/>
      </top>
      <bottom style="thin">
        <color indexed="8"/>
      </bottom>
      <diagonal/>
    </border>
    <border>
      <left/>
      <right/>
      <top/>
      <bottom style="dotted">
        <color indexed="64"/>
      </bottom>
      <diagonal/>
    </border>
    <border>
      <left/>
      <right/>
      <top style="hair">
        <color indexed="64"/>
      </top>
      <bottom/>
      <diagonal/>
    </border>
    <border>
      <left/>
      <right/>
      <top style="dotted">
        <color indexed="64"/>
      </top>
      <bottom/>
      <diagonal/>
    </border>
    <border>
      <left/>
      <right/>
      <top style="dotted">
        <color indexed="64"/>
      </top>
      <bottom style="dotted">
        <color indexed="64"/>
      </bottom>
      <diagonal/>
    </border>
    <border>
      <left/>
      <right/>
      <top style="thin">
        <color indexed="8"/>
      </top>
      <bottom style="thin">
        <color indexed="8"/>
      </bottom>
      <diagonal/>
    </border>
    <border>
      <left/>
      <right/>
      <top style="medium">
        <color indexed="8"/>
      </top>
      <bottom style="medium">
        <color indexed="64"/>
      </bottom>
      <diagonal/>
    </border>
    <border>
      <left/>
      <right/>
      <top style="medium">
        <color indexed="64"/>
      </top>
      <bottom style="thin">
        <color indexed="8"/>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s>
  <cellStyleXfs count="65">
    <xf numFmtId="0" fontId="0" fillId="0" borderId="0"/>
    <xf numFmtId="0" fontId="5" fillId="0" borderId="0"/>
    <xf numFmtId="0" fontId="9" fillId="0" borderId="0"/>
    <xf numFmtId="0" fontId="11" fillId="0" borderId="0"/>
    <xf numFmtId="0" fontId="13" fillId="0" borderId="0"/>
    <xf numFmtId="0" fontId="15" fillId="0" borderId="0"/>
    <xf numFmtId="0" fontId="16" fillId="0" borderId="0"/>
    <xf numFmtId="0" fontId="15" fillId="0" borderId="0"/>
    <xf numFmtId="0" fontId="9" fillId="0" borderId="0"/>
    <xf numFmtId="0" fontId="9" fillId="0" borderId="0"/>
    <xf numFmtId="0" fontId="15" fillId="0" borderId="0"/>
    <xf numFmtId="0" fontId="5" fillId="0" borderId="0"/>
    <xf numFmtId="0" fontId="13" fillId="0" borderId="0"/>
    <xf numFmtId="0" fontId="13" fillId="0" borderId="0"/>
    <xf numFmtId="0" fontId="5" fillId="0" borderId="0"/>
    <xf numFmtId="0" fontId="9" fillId="0" borderId="0"/>
    <xf numFmtId="0" fontId="25" fillId="0" borderId="0" applyNumberFormat="0" applyFill="0" applyBorder="0" applyAlignment="0" applyProtection="0">
      <alignment vertical="top"/>
      <protection locked="0"/>
    </xf>
    <xf numFmtId="44" fontId="9"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xf numFmtId="0" fontId="1" fillId="0" borderId="0"/>
    <xf numFmtId="0" fontId="9" fillId="0" borderId="0"/>
    <xf numFmtId="0" fontId="9" fillId="0" borderId="0"/>
    <xf numFmtId="9"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02">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Alignment="1"/>
    <xf numFmtId="0" fontId="4" fillId="2" borderId="0" xfId="0" applyFont="1" applyFill="1" applyAlignment="1">
      <alignment horizontal="left" vertical="center"/>
    </xf>
    <xf numFmtId="3" fontId="3" fillId="0" borderId="0" xfId="0" applyNumberFormat="1" applyFont="1" applyAlignment="1">
      <alignment horizontal="right" vertical="center"/>
    </xf>
    <xf numFmtId="3" fontId="3" fillId="0" borderId="0" xfId="0" applyNumberFormat="1" applyFont="1" applyAlignment="1">
      <alignment horizontal="left" vertical="center"/>
    </xf>
    <xf numFmtId="0" fontId="4" fillId="0" borderId="0" xfId="1"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2" xfId="0" applyFont="1"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Alignment="1">
      <alignment vertical="center"/>
    </xf>
    <xf numFmtId="0" fontId="3" fillId="0" borderId="0" xfId="0" applyFont="1" applyBorder="1" applyAlignment="1">
      <alignment horizontal="center" vertical="center"/>
    </xf>
    <xf numFmtId="0" fontId="3" fillId="0" borderId="4" xfId="0" applyFont="1" applyBorder="1" applyAlignment="1">
      <alignment horizontal="center" vertical="top" wrapText="1"/>
    </xf>
    <xf numFmtId="0" fontId="0" fillId="0" borderId="0" xfId="0" applyAlignment="1">
      <alignment vertical="top"/>
    </xf>
    <xf numFmtId="0" fontId="3" fillId="0" borderId="0" xfId="0" applyFont="1" applyBorder="1" applyAlignment="1">
      <alignment horizontal="center" vertical="top" wrapText="1"/>
    </xf>
    <xf numFmtId="0" fontId="5" fillId="0" borderId="0" xfId="1" applyAlignment="1"/>
    <xf numFmtId="0" fontId="5" fillId="0" borderId="0" xfId="1" applyAlignment="1">
      <alignment horizontal="right" vertical="center"/>
    </xf>
    <xf numFmtId="0" fontId="5" fillId="0" borderId="0" xfId="1" applyBorder="1" applyAlignment="1">
      <alignment horizontal="right" vertical="center"/>
    </xf>
    <xf numFmtId="0" fontId="3" fillId="0" borderId="0" xfId="0" applyFont="1" applyAlignment="1"/>
    <xf numFmtId="164" fontId="7" fillId="0" borderId="0" xfId="0" applyNumberFormat="1" applyFont="1" applyAlignment="1">
      <alignment vertical="center"/>
    </xf>
    <xf numFmtId="165" fontId="3" fillId="0" borderId="0" xfId="1" applyNumberFormat="1" applyFont="1" applyFill="1" applyBorder="1" applyAlignment="1">
      <alignment horizontal="right"/>
    </xf>
    <xf numFmtId="165" fontId="3" fillId="0" borderId="0" xfId="1" applyNumberFormat="1" applyFont="1" applyBorder="1" applyAlignment="1">
      <alignment horizontal="right"/>
    </xf>
    <xf numFmtId="3" fontId="3" fillId="0" borderId="0" xfId="0" applyNumberFormat="1" applyFont="1" applyAlignment="1">
      <alignment horizontal="right"/>
    </xf>
    <xf numFmtId="165" fontId="6" fillId="0" borderId="0" xfId="1" applyNumberFormat="1" applyFont="1" applyFill="1" applyBorder="1" applyAlignment="1">
      <alignment horizontal="right"/>
    </xf>
    <xf numFmtId="165" fontId="6" fillId="0" borderId="0" xfId="1" applyNumberFormat="1" applyFont="1" applyBorder="1" applyAlignment="1">
      <alignment horizontal="right"/>
    </xf>
    <xf numFmtId="3" fontId="6" fillId="0" borderId="0" xfId="0" applyNumberFormat="1" applyFont="1" applyAlignment="1">
      <alignment horizontal="right"/>
    </xf>
    <xf numFmtId="164" fontId="8" fillId="0" borderId="0" xfId="0" applyNumberFormat="1" applyFont="1" applyAlignment="1">
      <alignment vertical="center"/>
    </xf>
    <xf numFmtId="0" fontId="5" fillId="0" borderId="0" xfId="1" applyFont="1" applyFill="1" applyAlignment="1"/>
    <xf numFmtId="0" fontId="5" fillId="0" borderId="0" xfId="1" applyFont="1" applyAlignment="1">
      <alignment horizontal="right" vertical="center"/>
    </xf>
    <xf numFmtId="0" fontId="5" fillId="0" borderId="0" xfId="1" applyFont="1" applyAlignment="1"/>
    <xf numFmtId="164" fontId="7" fillId="0" borderId="0" xfId="0" quotePrefix="1" applyNumberFormat="1" applyFont="1" applyAlignment="1">
      <alignment horizontal="left" vertical="center"/>
    </xf>
    <xf numFmtId="166" fontId="8" fillId="0" borderId="0" xfId="0" applyNumberFormat="1" applyFont="1" applyAlignment="1">
      <alignment vertical="center"/>
    </xf>
    <xf numFmtId="164" fontId="8" fillId="0" borderId="0" xfId="0" applyNumberFormat="1" applyFont="1" applyAlignment="1">
      <alignment horizontal="left" vertical="center"/>
    </xf>
    <xf numFmtId="0" fontId="6" fillId="0" borderId="0" xfId="0" applyFont="1" applyAlignment="1"/>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2" applyFont="1" applyAlignment="1">
      <alignment wrapText="1"/>
    </xf>
    <xf numFmtId="3" fontId="6" fillId="0" borderId="0" xfId="0" applyNumberFormat="1" applyFont="1" applyAlignment="1">
      <alignment vertical="center"/>
    </xf>
    <xf numFmtId="0" fontId="0" fillId="0" borderId="0" xfId="0" applyAlignment="1">
      <alignment horizontal="left"/>
    </xf>
    <xf numFmtId="3" fontId="10" fillId="0" borderId="0" xfId="0" applyNumberFormat="1" applyFont="1" applyAlignment="1">
      <alignment horizontal="right"/>
    </xf>
    <xf numFmtId="0" fontId="11" fillId="0" borderId="0" xfId="3"/>
    <xf numFmtId="0" fontId="11" fillId="0" borderId="0" xfId="3" applyAlignment="1">
      <alignment vertical="center"/>
    </xf>
    <xf numFmtId="0" fontId="4" fillId="0" borderId="6" xfId="3" applyFont="1" applyBorder="1" applyAlignment="1">
      <alignment vertical="center"/>
    </xf>
    <xf numFmtId="0" fontId="11" fillId="0" borderId="6" xfId="3" applyBorder="1" applyAlignment="1">
      <alignment horizontal="justify" vertical="center" wrapText="1"/>
    </xf>
    <xf numFmtId="0" fontId="4" fillId="0" borderId="6" xfId="3" applyFont="1" applyBorder="1" applyAlignment="1">
      <alignment horizontal="justify" vertical="center" wrapText="1"/>
    </xf>
    <xf numFmtId="0" fontId="11" fillId="3" borderId="0" xfId="3" applyFill="1"/>
    <xf numFmtId="0" fontId="11" fillId="0" borderId="0" xfId="3" applyFill="1"/>
    <xf numFmtId="0" fontId="3" fillId="0" borderId="0" xfId="4" applyFont="1" applyAlignment="1">
      <alignment horizontal="left" vertical="center"/>
    </xf>
    <xf numFmtId="0" fontId="13" fillId="0" borderId="0" xfId="4" applyAlignment="1">
      <alignment vertical="center"/>
    </xf>
    <xf numFmtId="0" fontId="13" fillId="0" borderId="0" xfId="4"/>
    <xf numFmtId="0" fontId="4" fillId="0" borderId="0" xfId="5" applyFont="1" applyAlignment="1">
      <alignment horizontal="left" vertical="center"/>
    </xf>
    <xf numFmtId="0" fontId="3" fillId="0" borderId="0" xfId="4" applyFont="1" applyFill="1" applyAlignment="1">
      <alignment horizontal="left" vertical="center"/>
    </xf>
    <xf numFmtId="0" fontId="3" fillId="2" borderId="0" xfId="4" applyFont="1" applyFill="1" applyAlignment="1">
      <alignment horizontal="left" vertical="center"/>
    </xf>
    <xf numFmtId="0" fontId="4" fillId="0" borderId="0" xfId="4" applyFont="1" applyAlignment="1">
      <alignment horizontal="left" vertical="center"/>
    </xf>
    <xf numFmtId="0" fontId="3" fillId="0" borderId="0" xfId="4" applyFont="1" applyAlignment="1">
      <alignment horizontal="centerContinuous" vertical="center"/>
    </xf>
    <xf numFmtId="0" fontId="3" fillId="0" borderId="2" xfId="4" applyFont="1" applyBorder="1" applyAlignment="1">
      <alignment vertical="center"/>
    </xf>
    <xf numFmtId="0" fontId="3" fillId="0" borderId="0" xfId="4" applyFont="1"/>
    <xf numFmtId="0" fontId="13" fillId="0" borderId="0" xfId="4" applyAlignment="1">
      <alignment horizontal="center" vertical="top"/>
    </xf>
    <xf numFmtId="0" fontId="13" fillId="0" borderId="0" xfId="4" applyAlignment="1"/>
    <xf numFmtId="0" fontId="13" fillId="0" borderId="4" xfId="4" applyBorder="1" applyAlignment="1">
      <alignment horizontal="center" vertical="top"/>
    </xf>
    <xf numFmtId="0" fontId="10" fillId="0" borderId="4" xfId="4" quotePrefix="1" applyFont="1" applyFill="1" applyBorder="1" applyAlignment="1">
      <alignment horizontal="center" vertical="center"/>
    </xf>
    <xf numFmtId="0" fontId="10" fillId="0" borderId="7" xfId="4" quotePrefix="1" applyFont="1" applyFill="1" applyBorder="1" applyAlignment="1">
      <alignment horizontal="center" vertical="center"/>
    </xf>
    <xf numFmtId="0" fontId="13" fillId="0" borderId="0" xfId="4" applyFill="1" applyAlignment="1"/>
    <xf numFmtId="0" fontId="10" fillId="0" borderId="0" xfId="4" quotePrefix="1" applyFont="1" applyFill="1" applyBorder="1" applyAlignment="1">
      <alignment horizontal="center" vertical="center"/>
    </xf>
    <xf numFmtId="0" fontId="13" fillId="0" borderId="0" xfId="4" applyAlignment="1">
      <alignment horizontal="right" vertical="center"/>
    </xf>
    <xf numFmtId="0" fontId="3" fillId="0" borderId="0" xfId="4" applyFont="1" applyAlignment="1">
      <alignment horizontal="right" vertical="center"/>
    </xf>
    <xf numFmtId="0" fontId="10" fillId="0" borderId="0" xfId="4" applyFont="1" applyAlignment="1">
      <alignment horizontal="left" vertical="center"/>
    </xf>
    <xf numFmtId="3" fontId="10" fillId="0" borderId="0" xfId="4" applyNumberFormat="1" applyFont="1" applyAlignment="1" applyProtection="1">
      <alignment horizontal="right" vertical="center"/>
    </xf>
    <xf numFmtId="3" fontId="3" fillId="0" borderId="0" xfId="4" applyNumberFormat="1" applyFont="1" applyAlignment="1" applyProtection="1">
      <alignment horizontal="right" vertical="center"/>
    </xf>
    <xf numFmtId="164" fontId="3" fillId="0" borderId="0" xfId="4" applyNumberFormat="1" applyFont="1" applyAlignment="1" applyProtection="1">
      <alignment horizontal="right" vertical="center"/>
    </xf>
    <xf numFmtId="0" fontId="6" fillId="0" borderId="0" xfId="4" applyFont="1" applyAlignment="1">
      <alignment horizontal="left" vertical="center"/>
    </xf>
    <xf numFmtId="3" fontId="6" fillId="0" borderId="0" xfId="4" applyNumberFormat="1" applyFont="1" applyAlignment="1" applyProtection="1">
      <alignment horizontal="right" vertical="center"/>
    </xf>
    <xf numFmtId="164" fontId="6" fillId="0" borderId="0" xfId="4" applyNumberFormat="1" applyFont="1" applyAlignment="1" applyProtection="1">
      <alignment horizontal="right" vertical="center"/>
    </xf>
    <xf numFmtId="0" fontId="6" fillId="0" borderId="0" xfId="4" applyFont="1"/>
    <xf numFmtId="0" fontId="6" fillId="0" borderId="0" xfId="4" applyFont="1" applyAlignment="1" applyProtection="1">
      <alignment horizontal="right" vertical="center"/>
    </xf>
    <xf numFmtId="164" fontId="7" fillId="0" borderId="0" xfId="4" applyNumberFormat="1" applyFont="1" applyAlignment="1">
      <alignment horizontal="left" vertical="center"/>
    </xf>
    <xf numFmtId="164" fontId="10" fillId="0" borderId="0" xfId="4" applyNumberFormat="1" applyFont="1" applyAlignment="1" applyProtection="1">
      <alignment horizontal="right" vertical="center"/>
    </xf>
    <xf numFmtId="164" fontId="8" fillId="0" borderId="0" xfId="4" applyNumberFormat="1" applyFont="1" applyAlignment="1">
      <alignment horizontal="left" vertical="center"/>
    </xf>
    <xf numFmtId="166" fontId="8" fillId="0" borderId="0" xfId="4" applyNumberFormat="1" applyFont="1" applyAlignment="1">
      <alignment horizontal="left" vertical="center"/>
    </xf>
    <xf numFmtId="164" fontId="7" fillId="0" borderId="0" xfId="4" applyNumberFormat="1" applyFont="1" applyAlignment="1">
      <alignment vertical="center"/>
    </xf>
    <xf numFmtId="0" fontId="6" fillId="0" borderId="0" xfId="4" applyFont="1" applyAlignment="1">
      <alignment horizontal="center" vertical="center"/>
    </xf>
    <xf numFmtId="167" fontId="13" fillId="0" borderId="0" xfId="4" applyNumberFormat="1"/>
    <xf numFmtId="0" fontId="14" fillId="2" borderId="0" xfId="0" applyFont="1" applyFill="1" applyAlignment="1">
      <alignment horizontal="left" vertical="center"/>
    </xf>
    <xf numFmtId="0" fontId="3" fillId="2" borderId="0" xfId="0" applyFont="1" applyFill="1" applyAlignment="1">
      <alignment horizontal="left" vertical="center"/>
    </xf>
    <xf numFmtId="0" fontId="3" fillId="4"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6" fillId="0" borderId="0" xfId="0" applyFont="1" applyFill="1"/>
    <xf numFmtId="0" fontId="6" fillId="0" borderId="0" xfId="0" applyFont="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Alignment="1">
      <alignment horizontal="centerContinuous" vertical="center"/>
    </xf>
    <xf numFmtId="0" fontId="6" fillId="0" borderId="0" xfId="0" applyFont="1" applyAlignment="1">
      <alignment horizontal="centerContinuous" vertical="center"/>
    </xf>
    <xf numFmtId="0" fontId="6" fillId="0" borderId="5" xfId="0" applyFont="1" applyBorder="1" applyAlignment="1">
      <alignment horizontal="centerContinuous" vertical="center"/>
    </xf>
    <xf numFmtId="0" fontId="6" fillId="0" borderId="0" xfId="0" applyFont="1" applyBorder="1"/>
    <xf numFmtId="0" fontId="3" fillId="0" borderId="8" xfId="0" applyFont="1" applyBorder="1" applyAlignment="1">
      <alignment horizontal="center" vertical="top" wrapText="1"/>
    </xf>
    <xf numFmtId="0" fontId="3" fillId="0" borderId="2" xfId="0" applyFont="1" applyBorder="1" applyAlignment="1">
      <alignment vertical="center"/>
    </xf>
    <xf numFmtId="0" fontId="3" fillId="0" borderId="2" xfId="0" applyFont="1" applyBorder="1" applyAlignment="1">
      <alignment horizontal="center" vertical="top" wrapText="1"/>
    </xf>
    <xf numFmtId="0" fontId="6" fillId="0" borderId="0" xfId="0" applyFont="1" applyAlignment="1">
      <alignment horizontal="right" vertical="center"/>
    </xf>
    <xf numFmtId="0" fontId="0" fillId="0" borderId="0" xfId="0" applyAlignment="1">
      <alignment horizontal="right" vertical="center"/>
    </xf>
    <xf numFmtId="0" fontId="6" fillId="0" borderId="0" xfId="0" applyFont="1" applyAlignment="1">
      <alignment horizontal="left"/>
    </xf>
    <xf numFmtId="165" fontId="3" fillId="0" borderId="0" xfId="0" applyNumberFormat="1" applyFont="1" applyBorder="1" applyAlignment="1">
      <alignment horizontal="right"/>
    </xf>
    <xf numFmtId="165" fontId="3" fillId="0" borderId="0" xfId="0" applyNumberFormat="1" applyFont="1" applyAlignment="1" applyProtection="1">
      <alignment horizontal="right"/>
    </xf>
    <xf numFmtId="165" fontId="3" fillId="0" borderId="0" xfId="0" applyNumberFormat="1" applyFont="1" applyBorder="1" applyAlignment="1" applyProtection="1">
      <alignment horizontal="right"/>
    </xf>
    <xf numFmtId="165" fontId="6" fillId="0" borderId="0" xfId="0" applyNumberFormat="1" applyFont="1"/>
    <xf numFmtId="0" fontId="3" fillId="0" borderId="0" xfId="0" applyFont="1" applyAlignment="1">
      <alignment vertical="center"/>
    </xf>
    <xf numFmtId="3" fontId="6" fillId="0" borderId="0" xfId="0" applyNumberFormat="1" applyFont="1" applyAlignment="1" applyProtection="1">
      <alignment horizontal="right" vertical="center"/>
    </xf>
    <xf numFmtId="165" fontId="6" fillId="0" borderId="0" xfId="0" applyNumberFormat="1" applyFont="1" applyAlignment="1" applyProtection="1">
      <alignment horizontal="right"/>
    </xf>
    <xf numFmtId="165" fontId="6" fillId="0" borderId="0" xfId="0" applyNumberFormat="1" applyFont="1" applyBorder="1" applyAlignment="1" applyProtection="1">
      <alignment horizontal="right"/>
    </xf>
    <xf numFmtId="165" fontId="6" fillId="0" borderId="0" xfId="0" applyNumberFormat="1" applyFont="1" applyBorder="1" applyAlignment="1">
      <alignment horizontal="right"/>
    </xf>
    <xf numFmtId="165" fontId="6" fillId="0" borderId="0" xfId="0" applyNumberFormat="1" applyFont="1" applyAlignment="1" applyProtection="1">
      <alignment horizontal="right" vertical="center"/>
    </xf>
    <xf numFmtId="165" fontId="6" fillId="0" borderId="0" xfId="0" applyNumberFormat="1" applyFont="1" applyAlignment="1">
      <alignment horizontal="right" vertical="center"/>
    </xf>
    <xf numFmtId="3" fontId="6" fillId="0" borderId="0" xfId="0" applyNumberFormat="1" applyFont="1" applyAlignment="1">
      <alignment horizontal="right" vertical="center"/>
    </xf>
    <xf numFmtId="0" fontId="10" fillId="0" borderId="0" xfId="0" applyNumberFormat="1" applyFont="1" applyFill="1" applyAlignment="1">
      <alignment horizontal="left"/>
    </xf>
    <xf numFmtId="0" fontId="0" fillId="0" borderId="0" xfId="0" applyNumberFormat="1" applyFill="1" applyAlignment="1"/>
    <xf numFmtId="0" fontId="8" fillId="0" borderId="0" xfId="6" applyFont="1" applyFill="1" applyBorder="1" applyAlignment="1">
      <alignment horizontal="right" vertical="top" wrapText="1"/>
    </xf>
    <xf numFmtId="0" fontId="8" fillId="0" borderId="0" xfId="6" applyFont="1" applyFill="1" applyBorder="1" applyAlignment="1">
      <alignment horizontal="justify" vertical="top" wrapText="1"/>
    </xf>
    <xf numFmtId="0" fontId="8" fillId="0" borderId="9" xfId="6" applyFont="1" applyFill="1" applyBorder="1" applyAlignment="1">
      <alignment horizontal="justify" vertical="top" wrapText="1"/>
    </xf>
    <xf numFmtId="165" fontId="6" fillId="0" borderId="9" xfId="0" applyNumberFormat="1" applyFont="1" applyBorder="1" applyAlignment="1">
      <alignment horizontal="right"/>
    </xf>
    <xf numFmtId="165" fontId="6" fillId="0" borderId="9" xfId="0" applyNumberFormat="1" applyFont="1" applyBorder="1" applyAlignment="1" applyProtection="1">
      <alignment horizontal="right"/>
    </xf>
    <xf numFmtId="0" fontId="8" fillId="0" borderId="10" xfId="6" applyFont="1" applyFill="1" applyBorder="1" applyAlignment="1">
      <alignment horizontal="justify" vertical="top" wrapText="1"/>
    </xf>
    <xf numFmtId="0" fontId="8" fillId="0" borderId="11" xfId="6" applyFont="1" applyFill="1" applyBorder="1" applyAlignment="1">
      <alignment horizontal="justify" vertical="top" wrapText="1"/>
    </xf>
    <xf numFmtId="3" fontId="6" fillId="0" borderId="0" xfId="0" applyNumberFormat="1" applyFont="1" applyBorder="1" applyAlignment="1">
      <alignment horizontal="right" vertical="top"/>
    </xf>
    <xf numFmtId="3" fontId="6" fillId="0" borderId="0" xfId="0" applyNumberFormat="1" applyFont="1" applyBorder="1" applyAlignment="1" applyProtection="1">
      <alignment horizontal="right" vertical="top"/>
    </xf>
    <xf numFmtId="0" fontId="8" fillId="0" borderId="0" xfId="6" quotePrefix="1" applyFont="1" applyFill="1" applyBorder="1" applyAlignment="1">
      <alignment horizontal="right" vertical="top" wrapText="1"/>
    </xf>
    <xf numFmtId="0" fontId="6" fillId="0" borderId="0" xfId="0" applyFont="1" applyBorder="1" applyAlignment="1">
      <alignment horizontal="justify" wrapText="1"/>
    </xf>
    <xf numFmtId="0" fontId="6" fillId="0" borderId="0" xfId="0" applyFont="1" applyAlignment="1">
      <alignment horizontal="justify" wrapText="1"/>
    </xf>
    <xf numFmtId="0" fontId="6" fillId="0" borderId="0" xfId="0" applyFont="1" applyAlignment="1">
      <alignment vertical="center" wrapText="1"/>
    </xf>
    <xf numFmtId="0" fontId="3" fillId="2" borderId="0" xfId="0" applyFont="1" applyFill="1" applyAlignment="1">
      <alignment horizontal="center" vertical="center"/>
    </xf>
    <xf numFmtId="0" fontId="6" fillId="2" borderId="0" xfId="0" applyFont="1" applyFill="1" applyAlignment="1">
      <alignment vertical="center"/>
    </xf>
    <xf numFmtId="0" fontId="3" fillId="0" borderId="0" xfId="0" applyFont="1" applyAlignment="1">
      <alignment horizontal="center" vertical="center"/>
    </xf>
    <xf numFmtId="0" fontId="3" fillId="0" borderId="8" xfId="0" applyFont="1" applyBorder="1" applyAlignment="1">
      <alignment horizontal="center" vertical="center" wrapText="1"/>
    </xf>
    <xf numFmtId="165" fontId="3" fillId="0" borderId="0" xfId="0" applyNumberFormat="1" applyFont="1" applyBorder="1" applyAlignment="1">
      <alignment vertical="center"/>
    </xf>
    <xf numFmtId="165" fontId="3" fillId="0" borderId="0" xfId="0" applyNumberFormat="1" applyFont="1" applyAlignment="1" applyProtection="1">
      <alignment horizontal="right" vertical="center"/>
    </xf>
    <xf numFmtId="168" fontId="3" fillId="0" borderId="0" xfId="0" applyNumberFormat="1" applyFont="1" applyAlignment="1" applyProtection="1">
      <alignment horizontal="left" vertical="center"/>
    </xf>
    <xf numFmtId="165" fontId="6" fillId="0" borderId="0" xfId="0" applyNumberFormat="1" applyFont="1" applyBorder="1" applyAlignment="1">
      <alignment vertical="center"/>
    </xf>
    <xf numFmtId="0" fontId="10" fillId="0" borderId="0" xfId="0" applyNumberFormat="1" applyFont="1" applyFill="1" applyBorder="1" applyAlignment="1">
      <alignment horizontal="left" vertical="center"/>
    </xf>
    <xf numFmtId="0" fontId="0" fillId="0" borderId="0" xfId="0" applyNumberFormat="1" applyFill="1" applyBorder="1" applyAlignment="1">
      <alignment vertical="center"/>
    </xf>
    <xf numFmtId="0" fontId="6" fillId="0" borderId="0" xfId="0" applyFont="1" applyBorder="1" applyAlignment="1">
      <alignment vertical="center"/>
    </xf>
    <xf numFmtId="0" fontId="8" fillId="0" borderId="0" xfId="6" applyFont="1" applyFill="1" applyBorder="1" applyAlignment="1">
      <alignment horizontal="center" vertical="center" wrapText="1"/>
    </xf>
    <xf numFmtId="0" fontId="8" fillId="0" borderId="0" xfId="6" applyFont="1" applyFill="1" applyBorder="1" applyAlignment="1">
      <alignment horizontal="justify" vertical="center" wrapText="1"/>
    </xf>
    <xf numFmtId="0" fontId="8" fillId="0" borderId="9" xfId="6" applyFont="1" applyFill="1" applyBorder="1" applyAlignment="1">
      <alignment horizontal="justify" vertical="center" wrapText="1"/>
    </xf>
    <xf numFmtId="165" fontId="6" fillId="0" borderId="9" xfId="0" applyNumberFormat="1" applyFont="1" applyBorder="1" applyAlignment="1" applyProtection="1">
      <alignment horizontal="right" vertical="top"/>
    </xf>
    <xf numFmtId="165" fontId="6" fillId="0" borderId="0" xfId="0" applyNumberFormat="1" applyFont="1" applyAlignment="1" applyProtection="1">
      <alignment horizontal="right" vertical="top"/>
    </xf>
    <xf numFmtId="165" fontId="6" fillId="0" borderId="9" xfId="0" applyNumberFormat="1" applyFont="1" applyBorder="1" applyAlignment="1" applyProtection="1">
      <alignment horizontal="right" vertical="center"/>
    </xf>
    <xf numFmtId="0" fontId="8" fillId="0" borderId="12" xfId="6" applyFont="1" applyFill="1" applyBorder="1" applyAlignment="1">
      <alignment horizontal="justify" vertical="center" wrapText="1"/>
    </xf>
    <xf numFmtId="0" fontId="8" fillId="0" borderId="11" xfId="6" applyFont="1" applyFill="1" applyBorder="1" applyAlignment="1">
      <alignment horizontal="justify" vertical="center" wrapText="1"/>
    </xf>
    <xf numFmtId="0" fontId="8" fillId="0" borderId="0" xfId="6" applyFont="1" applyFill="1" applyBorder="1" applyAlignment="1">
      <alignment horizontal="left" vertical="center"/>
    </xf>
    <xf numFmtId="0" fontId="8" fillId="0" borderId="0" xfId="6" quotePrefix="1" applyFont="1" applyFill="1" applyBorder="1" applyAlignment="1">
      <alignment horizontal="center" vertical="center" wrapText="1"/>
    </xf>
    <xf numFmtId="0" fontId="6" fillId="0" borderId="0" xfId="0" quotePrefix="1" applyFont="1" applyBorder="1" applyAlignment="1">
      <alignment horizontal="center" vertical="center"/>
    </xf>
    <xf numFmtId="165" fontId="6" fillId="0" borderId="0" xfId="0" applyNumberFormat="1" applyFont="1" applyBorder="1" applyAlignment="1" applyProtection="1">
      <alignment horizontal="right" vertical="center"/>
    </xf>
    <xf numFmtId="0" fontId="0" fillId="0" borderId="0" xfId="0" applyAlignment="1">
      <alignment horizontal="left" vertical="center" wrapText="1"/>
    </xf>
    <xf numFmtId="0" fontId="0" fillId="0" borderId="0" xfId="0" applyAlignment="1">
      <alignment vertical="center" wrapText="1"/>
    </xf>
    <xf numFmtId="0" fontId="17" fillId="2" borderId="0" xfId="0" applyFont="1" applyFill="1"/>
    <xf numFmtId="0" fontId="18" fillId="2" borderId="0" xfId="0" applyFont="1" applyFill="1" applyAlignment="1">
      <alignment vertical="center"/>
    </xf>
    <xf numFmtId="0" fontId="14" fillId="2" borderId="0" xfId="0" applyFont="1" applyFill="1" applyAlignment="1">
      <alignment horizontal="right" vertical="center"/>
    </xf>
    <xf numFmtId="0" fontId="2" fillId="2" borderId="0" xfId="0" applyFont="1" applyFill="1" applyAlignment="1">
      <alignment horizontal="right" vertical="center"/>
    </xf>
    <xf numFmtId="0" fontId="0" fillId="0" borderId="0" xfId="0" applyAlignment="1">
      <alignment horizontal="center"/>
    </xf>
    <xf numFmtId="0" fontId="10" fillId="0" borderId="0" xfId="0" applyNumberFormat="1" applyFont="1" applyFill="1" applyAlignment="1">
      <alignment horizontal="left" vertical="center"/>
    </xf>
    <xf numFmtId="0" fontId="0" fillId="0" borderId="0" xfId="0" applyNumberFormat="1" applyFill="1" applyAlignment="1">
      <alignment horizontal="left" vertical="center"/>
    </xf>
    <xf numFmtId="0" fontId="0" fillId="0" borderId="0" xfId="0" applyAlignment="1">
      <alignment horizontal="left" vertical="center"/>
    </xf>
    <xf numFmtId="0" fontId="3" fillId="0" borderId="0" xfId="7" applyFont="1" applyAlignment="1">
      <alignment horizontal="left" vertical="center"/>
    </xf>
    <xf numFmtId="0" fontId="4" fillId="0" borderId="0" xfId="7" applyFont="1" applyFill="1" applyAlignment="1">
      <alignment horizontal="left" vertical="center"/>
    </xf>
    <xf numFmtId="0" fontId="3" fillId="0" borderId="0" xfId="7" applyFont="1" applyFill="1" applyAlignment="1">
      <alignment horizontal="left" vertical="center"/>
    </xf>
    <xf numFmtId="0" fontId="3" fillId="2" borderId="0" xfId="7" applyFont="1" applyFill="1" applyAlignment="1">
      <alignment horizontal="left" vertical="center"/>
    </xf>
    <xf numFmtId="0" fontId="3" fillId="0" borderId="0" xfId="7" applyFont="1" applyAlignment="1">
      <alignment horizontal="center"/>
    </xf>
    <xf numFmtId="0" fontId="4" fillId="0" borderId="0" xfId="7" applyFont="1" applyAlignment="1">
      <alignment vertical="center"/>
    </xf>
    <xf numFmtId="0" fontId="10" fillId="0" borderId="0" xfId="7" quotePrefix="1" applyFont="1" applyBorder="1" applyAlignment="1">
      <alignment horizontal="center" vertical="center"/>
    </xf>
    <xf numFmtId="0" fontId="6" fillId="0" borderId="0" xfId="4" applyFont="1" applyAlignment="1">
      <alignment horizontal="left"/>
    </xf>
    <xf numFmtId="167" fontId="3" fillId="0" borderId="2" xfId="4" applyNumberFormat="1" applyFont="1" applyBorder="1" applyAlignment="1" applyProtection="1"/>
    <xf numFmtId="167" fontId="3" fillId="0" borderId="0" xfId="4" quotePrefix="1" applyNumberFormat="1" applyFont="1" applyBorder="1" applyAlignment="1" applyProtection="1">
      <alignment horizontal="centerContinuous" vertical="center" wrapText="1"/>
    </xf>
    <xf numFmtId="167" fontId="3" fillId="0" borderId="2" xfId="4" applyNumberFormat="1" applyFont="1" applyBorder="1" applyAlignment="1" applyProtection="1">
      <alignment horizontal="center"/>
    </xf>
    <xf numFmtId="167" fontId="6" fillId="0" borderId="0" xfId="4" quotePrefix="1" applyNumberFormat="1" applyFont="1" applyAlignment="1" applyProtection="1">
      <alignment horizontal="centerContinuous"/>
    </xf>
    <xf numFmtId="0" fontId="13" fillId="0" borderId="0" xfId="4" applyAlignment="1">
      <alignment horizontal="left"/>
    </xf>
    <xf numFmtId="1" fontId="3" fillId="0" borderId="13" xfId="4" applyNumberFormat="1" applyFont="1" applyBorder="1" applyAlignment="1" applyProtection="1">
      <alignment horizontal="center" vertical="center"/>
    </xf>
    <xf numFmtId="1" fontId="3" fillId="0" borderId="7" xfId="4" applyNumberFormat="1" applyFont="1" applyBorder="1" applyAlignment="1" applyProtection="1">
      <alignment horizontal="center"/>
    </xf>
    <xf numFmtId="3" fontId="3" fillId="0" borderId="0" xfId="4" applyNumberFormat="1" applyFont="1" applyBorder="1" applyProtection="1"/>
    <xf numFmtId="0" fontId="3" fillId="0" borderId="0" xfId="4" applyFont="1" applyAlignment="1">
      <alignment horizontal="left"/>
    </xf>
    <xf numFmtId="164" fontId="6" fillId="0" borderId="0" xfId="4" applyNumberFormat="1" applyFont="1" applyAlignment="1">
      <alignment horizontal="right"/>
    </xf>
    <xf numFmtId="164" fontId="6" fillId="0" borderId="0" xfId="4" applyNumberFormat="1" applyFont="1" applyAlignment="1" applyProtection="1">
      <alignment horizontal="right"/>
    </xf>
    <xf numFmtId="3" fontId="6" fillId="0" borderId="0" xfId="4" applyNumberFormat="1" applyFont="1" applyAlignment="1" applyProtection="1">
      <alignment horizontal="right"/>
    </xf>
    <xf numFmtId="167" fontId="6" fillId="0" borderId="0" xfId="4" applyNumberFormat="1" applyFont="1" applyProtection="1"/>
    <xf numFmtId="3" fontId="6" fillId="0" borderId="0" xfId="4" applyNumberFormat="1" applyFont="1"/>
    <xf numFmtId="164" fontId="6" fillId="0" borderId="0" xfId="4" applyNumberFormat="1" applyFont="1"/>
    <xf numFmtId="0" fontId="6" fillId="0" borderId="0" xfId="4" applyFont="1" applyAlignment="1">
      <alignment vertical="center"/>
    </xf>
    <xf numFmtId="3" fontId="6" fillId="0" borderId="0" xfId="4" applyNumberFormat="1" applyFont="1" applyAlignment="1">
      <alignment horizontal="right"/>
    </xf>
    <xf numFmtId="0" fontId="15" fillId="0" borderId="0" xfId="7" applyAlignment="1">
      <alignment vertical="center"/>
    </xf>
    <xf numFmtId="0" fontId="4" fillId="0" borderId="0" xfId="7" applyFont="1" applyAlignment="1">
      <alignment horizontal="left" vertical="center"/>
    </xf>
    <xf numFmtId="0" fontId="3" fillId="0" borderId="0" xfId="7" applyFont="1" applyAlignment="1">
      <alignment horizontal="centerContinuous" vertical="center"/>
    </xf>
    <xf numFmtId="0" fontId="20" fillId="0" borderId="0" xfId="3" applyFont="1"/>
    <xf numFmtId="0" fontId="11" fillId="0" borderId="0" xfId="3" applyBorder="1"/>
    <xf numFmtId="167" fontId="3" fillId="0" borderId="2" xfId="3" applyNumberFormat="1" applyFont="1" applyBorder="1" applyAlignment="1" applyProtection="1">
      <alignment horizontal="center"/>
    </xf>
    <xf numFmtId="167" fontId="3" fillId="0" borderId="0" xfId="7" applyNumberFormat="1" applyFont="1" applyBorder="1" applyAlignment="1" applyProtection="1">
      <alignment horizontal="right" vertical="center"/>
    </xf>
    <xf numFmtId="0" fontId="15" fillId="0" borderId="0" xfId="7" applyAlignment="1">
      <alignment horizontal="right" vertical="center"/>
    </xf>
    <xf numFmtId="0" fontId="15" fillId="0" borderId="0" xfId="7"/>
    <xf numFmtId="0" fontId="11" fillId="0" borderId="0" xfId="3" applyAlignment="1"/>
    <xf numFmtId="1" fontId="3" fillId="0" borderId="13" xfId="3" applyNumberFormat="1" applyFont="1" applyBorder="1" applyAlignment="1" applyProtection="1">
      <alignment horizontal="center" vertical="center"/>
    </xf>
    <xf numFmtId="1" fontId="3" fillId="0" borderId="7" xfId="3" applyNumberFormat="1" applyFont="1" applyBorder="1" applyAlignment="1" applyProtection="1">
      <alignment horizontal="center"/>
    </xf>
    <xf numFmtId="3" fontId="3" fillId="0" borderId="0" xfId="3" applyNumberFormat="1" applyFont="1" applyAlignment="1" applyProtection="1">
      <alignment horizontal="right" vertical="center"/>
    </xf>
    <xf numFmtId="164" fontId="3" fillId="0" borderId="0" xfId="3" applyNumberFormat="1" applyFont="1" applyAlignment="1" applyProtection="1">
      <alignment horizontal="right" vertical="center"/>
    </xf>
    <xf numFmtId="3" fontId="11" fillId="0" borderId="0" xfId="3" applyNumberFormat="1" applyAlignment="1">
      <alignment vertical="center"/>
    </xf>
    <xf numFmtId="3" fontId="6" fillId="0" borderId="0" xfId="3" applyNumberFormat="1" applyFont="1" applyAlignment="1" applyProtection="1">
      <alignment horizontal="right" vertical="center"/>
    </xf>
    <xf numFmtId="164" fontId="6" fillId="0" borderId="0" xfId="3" applyNumberFormat="1" applyFont="1" applyAlignment="1" applyProtection="1">
      <alignment horizontal="right" vertical="center"/>
    </xf>
    <xf numFmtId="0" fontId="6" fillId="0" borderId="0" xfId="3" applyFont="1" applyAlignment="1">
      <alignment horizontal="left" vertical="center"/>
    </xf>
    <xf numFmtId="0" fontId="6" fillId="0" borderId="0" xfId="3" applyFont="1" applyAlignment="1">
      <alignment horizontal="left" wrapText="1"/>
    </xf>
    <xf numFmtId="3" fontId="11" fillId="0" borderId="0" xfId="3" applyNumberFormat="1"/>
    <xf numFmtId="0" fontId="22" fillId="0" borderId="0" xfId="7" applyFont="1" applyAlignment="1">
      <alignment horizontal="left" vertical="center"/>
    </xf>
    <xf numFmtId="165" fontId="3" fillId="0" borderId="0" xfId="3" applyNumberFormat="1" applyFont="1" applyAlignment="1" applyProtection="1">
      <alignment horizontal="right" vertical="center"/>
    </xf>
    <xf numFmtId="169" fontId="3" fillId="0" borderId="0" xfId="3" applyNumberFormat="1" applyFont="1" applyAlignment="1" applyProtection="1">
      <alignment horizontal="right" vertical="center"/>
    </xf>
    <xf numFmtId="0" fontId="6" fillId="0" borderId="0" xfId="7" applyFont="1" applyAlignment="1">
      <alignment horizontal="left" vertical="center"/>
    </xf>
    <xf numFmtId="3" fontId="6" fillId="0" borderId="0" xfId="3" applyNumberFormat="1" applyFont="1" applyAlignment="1">
      <alignment horizontal="right" vertical="center"/>
    </xf>
    <xf numFmtId="165" fontId="6" fillId="0" borderId="0" xfId="3" applyNumberFormat="1" applyFont="1" applyAlignment="1" applyProtection="1">
      <alignment horizontal="right" vertical="center"/>
    </xf>
    <xf numFmtId="169" fontId="6" fillId="0" borderId="0" xfId="3" applyNumberFormat="1" applyFont="1" applyAlignment="1" applyProtection="1">
      <alignment horizontal="right" vertical="center"/>
    </xf>
    <xf numFmtId="0" fontId="6" fillId="0" borderId="0" xfId="7" applyFont="1" applyFill="1" applyAlignment="1">
      <alignment horizontal="left" vertical="center"/>
    </xf>
    <xf numFmtId="165" fontId="3" fillId="0" borderId="0" xfId="3" applyNumberFormat="1" applyFont="1" applyBorder="1" applyAlignment="1">
      <alignment horizontal="right"/>
    </xf>
    <xf numFmtId="169" fontId="3" fillId="0" borderId="0" xfId="3" applyNumberFormat="1" applyFont="1" applyBorder="1" applyAlignment="1">
      <alignment horizontal="right"/>
    </xf>
    <xf numFmtId="165" fontId="6" fillId="0" borderId="0" xfId="3" applyNumberFormat="1" applyFont="1" applyBorder="1" applyAlignment="1">
      <alignment horizontal="right"/>
    </xf>
    <xf numFmtId="169" fontId="6" fillId="0" borderId="0" xfId="3" applyNumberFormat="1" applyFont="1" applyBorder="1" applyAlignment="1">
      <alignment horizontal="right"/>
    </xf>
    <xf numFmtId="0" fontId="6" fillId="0" borderId="0" xfId="7" quotePrefix="1" applyFont="1" applyAlignment="1">
      <alignment horizontal="left" vertical="center"/>
    </xf>
    <xf numFmtId="0" fontId="6" fillId="0" borderId="0" xfId="7" applyFont="1" applyAlignment="1">
      <alignment horizontal="left"/>
    </xf>
    <xf numFmtId="0" fontId="15" fillId="0" borderId="0" xfId="7" applyAlignment="1"/>
    <xf numFmtId="164" fontId="6" fillId="0" borderId="0" xfId="3" applyNumberFormat="1" applyFont="1" applyAlignment="1">
      <alignment horizontal="right" vertical="center"/>
    </xf>
    <xf numFmtId="0" fontId="9" fillId="0" borderId="0" xfId="8"/>
    <xf numFmtId="0" fontId="10" fillId="0" borderId="0" xfId="7" applyFont="1" applyAlignment="1">
      <alignment horizontal="left" vertical="center"/>
    </xf>
    <xf numFmtId="0" fontId="9" fillId="0" borderId="0" xfId="8" applyBorder="1"/>
    <xf numFmtId="167" fontId="3" fillId="0" borderId="2" xfId="8" applyNumberFormat="1" applyFont="1" applyBorder="1" applyAlignment="1" applyProtection="1">
      <alignment horizontal="center"/>
    </xf>
    <xf numFmtId="167" fontId="10" fillId="0" borderId="0" xfId="7" applyNumberFormat="1" applyFont="1" applyBorder="1" applyAlignment="1" applyProtection="1">
      <alignment horizontal="right" vertical="center"/>
    </xf>
    <xf numFmtId="0" fontId="9" fillId="0" borderId="0" xfId="8" applyAlignment="1"/>
    <xf numFmtId="1" fontId="3" fillId="0" borderId="13" xfId="8" applyNumberFormat="1" applyFont="1" applyBorder="1" applyAlignment="1" applyProtection="1">
      <alignment horizontal="center" vertical="center"/>
    </xf>
    <xf numFmtId="1" fontId="3" fillId="0" borderId="7" xfId="8" applyNumberFormat="1" applyFont="1" applyBorder="1" applyAlignment="1" applyProtection="1">
      <alignment horizontal="center"/>
    </xf>
    <xf numFmtId="0" fontId="9" fillId="0" borderId="0" xfId="8" applyAlignment="1">
      <alignment vertical="center"/>
    </xf>
    <xf numFmtId="3" fontId="3" fillId="0" borderId="0" xfId="9" applyNumberFormat="1" applyFont="1" applyAlignment="1">
      <alignment vertical="center"/>
    </xf>
    <xf numFmtId="164" fontId="3" fillId="0" borderId="0" xfId="9" applyNumberFormat="1" applyFont="1" applyAlignment="1">
      <alignment vertical="center"/>
    </xf>
    <xf numFmtId="3" fontId="6" fillId="0" borderId="0" xfId="9" applyNumberFormat="1" applyFont="1" applyAlignment="1">
      <alignment vertical="center"/>
    </xf>
    <xf numFmtId="164" fontId="6" fillId="0" borderId="0" xfId="9" applyNumberFormat="1" applyFont="1" applyAlignment="1">
      <alignment vertical="center"/>
    </xf>
    <xf numFmtId="3" fontId="6" fillId="0" borderId="0" xfId="8" applyNumberFormat="1" applyFont="1" applyAlignment="1" applyProtection="1">
      <alignment horizontal="right" vertical="center"/>
    </xf>
    <xf numFmtId="164" fontId="6" fillId="0" borderId="0" xfId="8" applyNumberFormat="1" applyFont="1" applyAlignment="1" applyProtection="1">
      <alignment horizontal="right" vertical="center"/>
    </xf>
    <xf numFmtId="164" fontId="6" fillId="0" borderId="0" xfId="8" applyNumberFormat="1" applyFont="1" applyAlignment="1">
      <alignment horizontal="right" vertical="center"/>
    </xf>
    <xf numFmtId="3" fontId="21" fillId="0" borderId="0" xfId="9" applyNumberFormat="1" applyFont="1"/>
    <xf numFmtId="164" fontId="21" fillId="0" borderId="0" xfId="9" applyNumberFormat="1" applyFont="1"/>
    <xf numFmtId="0" fontId="6" fillId="2" borderId="0" xfId="4" applyFont="1" applyFill="1" applyAlignment="1">
      <alignment vertical="center"/>
    </xf>
    <xf numFmtId="0" fontId="13" fillId="0" borderId="0" xfId="4" applyAlignment="1">
      <alignment horizontal="center" vertical="top" wrapText="1"/>
    </xf>
    <xf numFmtId="0" fontId="13" fillId="0" borderId="4" xfId="4" applyBorder="1" applyAlignment="1">
      <alignment horizontal="center" vertical="top" wrapText="1"/>
    </xf>
    <xf numFmtId="167" fontId="3" fillId="0" borderId="0" xfId="4" applyNumberFormat="1" applyFont="1" applyProtection="1"/>
    <xf numFmtId="3" fontId="3" fillId="0" borderId="0" xfId="4" applyNumberFormat="1" applyFont="1" applyAlignment="1" applyProtection="1">
      <alignment vertical="center"/>
    </xf>
    <xf numFmtId="3" fontId="6" fillId="0" borderId="0" xfId="4" applyNumberFormat="1" applyFont="1" applyAlignment="1"/>
    <xf numFmtId="3" fontId="6" fillId="0" borderId="0" xfId="4" applyNumberFormat="1" applyFont="1" applyAlignment="1" applyProtection="1">
      <alignment vertical="center"/>
    </xf>
    <xf numFmtId="0" fontId="13" fillId="0" borderId="0" xfId="4" applyAlignment="1">
      <alignment horizontal="left" vertical="center" wrapText="1"/>
    </xf>
    <xf numFmtId="0" fontId="0" fillId="0" borderId="0" xfId="0" applyBorder="1"/>
    <xf numFmtId="167" fontId="3" fillId="0" borderId="2" xfId="0" applyNumberFormat="1" applyFont="1" applyBorder="1" applyAlignment="1" applyProtection="1">
      <alignment horizontal="center"/>
    </xf>
    <xf numFmtId="1" fontId="3" fillId="0" borderId="13" xfId="0" applyNumberFormat="1" applyFont="1" applyBorder="1" applyAlignment="1" applyProtection="1">
      <alignment horizontal="center" vertical="center"/>
    </xf>
    <xf numFmtId="1" fontId="3" fillId="0" borderId="7" xfId="0" applyNumberFormat="1" applyFont="1" applyBorder="1" applyAlignment="1" applyProtection="1">
      <alignment horizontal="center"/>
    </xf>
    <xf numFmtId="170" fontId="3" fillId="0" borderId="0" xfId="0" applyNumberFormat="1" applyFont="1" applyAlignment="1" applyProtection="1">
      <alignment horizontal="right" vertical="center"/>
    </xf>
    <xf numFmtId="171" fontId="0" fillId="0" borderId="0" xfId="0" applyNumberFormat="1" applyAlignment="1">
      <alignment horizontal="right" vertical="center"/>
    </xf>
    <xf numFmtId="3" fontId="3" fillId="0" borderId="0" xfId="0" applyNumberFormat="1" applyFont="1" applyAlignment="1" applyProtection="1">
      <alignment horizontal="right" vertical="center"/>
    </xf>
    <xf numFmtId="164" fontId="3" fillId="0" borderId="0" xfId="0" applyNumberFormat="1" applyFont="1" applyAlignment="1" applyProtection="1">
      <alignment horizontal="right" vertical="center"/>
    </xf>
    <xf numFmtId="164" fontId="6" fillId="0" borderId="0" xfId="0" applyNumberFormat="1" applyFont="1" applyAlignment="1" applyProtection="1">
      <alignment horizontal="right" vertical="center"/>
    </xf>
    <xf numFmtId="0" fontId="6" fillId="0" borderId="0" xfId="0" applyFont="1" applyAlignment="1">
      <alignment horizontal="left" wrapText="1"/>
    </xf>
    <xf numFmtId="170" fontId="6" fillId="0" borderId="0" xfId="0" applyNumberFormat="1" applyFont="1" applyAlignment="1" applyProtection="1">
      <alignment horizontal="right" vertical="center"/>
    </xf>
    <xf numFmtId="170" fontId="6" fillId="0" borderId="0" xfId="0" applyNumberFormat="1" applyFont="1" applyAlignment="1">
      <alignment horizontal="right" vertical="center"/>
    </xf>
    <xf numFmtId="0" fontId="0" fillId="0" borderId="0" xfId="0" applyAlignment="1">
      <alignment horizontal="left" wrapText="1"/>
    </xf>
    <xf numFmtId="171" fontId="0" fillId="0" borderId="0" xfId="0" applyNumberFormat="1"/>
    <xf numFmtId="0" fontId="4" fillId="0" borderId="0" xfId="12" applyFont="1" applyAlignment="1">
      <alignment horizontal="left" vertical="center"/>
    </xf>
    <xf numFmtId="0" fontId="3" fillId="2" borderId="0" xfId="12" applyFont="1" applyFill="1" applyAlignment="1">
      <alignment horizontal="left" vertical="center"/>
    </xf>
    <xf numFmtId="0" fontId="3" fillId="0" borderId="0" xfId="12" applyFont="1" applyAlignment="1">
      <alignment horizontal="left" vertical="center"/>
    </xf>
    <xf numFmtId="0" fontId="23" fillId="0" borderId="0" xfId="3" applyFont="1"/>
    <xf numFmtId="0" fontId="3" fillId="0" borderId="0" xfId="12" applyFont="1" applyAlignment="1">
      <alignment horizontal="centerContinuous" vertical="center"/>
    </xf>
    <xf numFmtId="0" fontId="22" fillId="0" borderId="0" xfId="12" applyFont="1" applyAlignment="1">
      <alignment horizontal="left" vertical="center"/>
    </xf>
    <xf numFmtId="167" fontId="3" fillId="0" borderId="2" xfId="3" applyNumberFormat="1" applyFont="1" applyBorder="1" applyAlignment="1" applyProtection="1">
      <alignment horizontal="center" vertical="center" wrapText="1"/>
    </xf>
    <xf numFmtId="1" fontId="3" fillId="0" borderId="15" xfId="3" applyNumberFormat="1" applyFont="1" applyBorder="1" applyAlignment="1" applyProtection="1">
      <alignment horizontal="center" vertical="center"/>
    </xf>
    <xf numFmtId="167" fontId="3" fillId="0" borderId="16" xfId="3" applyNumberFormat="1" applyFont="1" applyBorder="1" applyAlignment="1" applyProtection="1">
      <alignment horizontal="center" vertical="center" wrapText="1"/>
    </xf>
    <xf numFmtId="167" fontId="3" fillId="0" borderId="0" xfId="3" applyNumberFormat="1" applyFont="1" applyBorder="1" applyAlignment="1" applyProtection="1">
      <alignment horizontal="center" vertical="center" wrapText="1"/>
    </xf>
    <xf numFmtId="165" fontId="11" fillId="0" borderId="0" xfId="3" applyNumberFormat="1"/>
    <xf numFmtId="0" fontId="24" fillId="0" borderId="0" xfId="12" applyFont="1" applyAlignment="1">
      <alignment horizontal="left" vertical="center"/>
    </xf>
    <xf numFmtId="0" fontId="6" fillId="0" borderId="0" xfId="3" applyFont="1" applyAlignment="1">
      <alignment horizontal="left"/>
    </xf>
    <xf numFmtId="3" fontId="6" fillId="0" borderId="0" xfId="3" applyNumberFormat="1" applyFont="1"/>
    <xf numFmtId="0" fontId="13" fillId="0" borderId="0" xfId="12" applyAlignment="1"/>
    <xf numFmtId="0" fontId="6" fillId="0" borderId="0" xfId="3" applyFont="1" applyAlignment="1">
      <alignment horizontal="left" vertical="center" wrapText="1"/>
    </xf>
    <xf numFmtId="0" fontId="4" fillId="0" borderId="0" xfId="14" applyFont="1" applyAlignment="1">
      <alignment horizontal="left" vertical="center"/>
    </xf>
    <xf numFmtId="0" fontId="3" fillId="0" borderId="0" xfId="0" applyFont="1" applyAlignment="1">
      <alignment horizontal="left"/>
    </xf>
    <xf numFmtId="0" fontId="3" fillId="0" borderId="0" xfId="0" applyFont="1" applyAlignment="1">
      <alignment horizontal="centerContinuous"/>
    </xf>
    <xf numFmtId="0" fontId="3" fillId="0" borderId="0" xfId="0" applyFont="1" applyBorder="1" applyAlignment="1">
      <alignment horizontal="left"/>
    </xf>
    <xf numFmtId="0" fontId="3" fillId="0" borderId="1" xfId="0" applyFont="1" applyBorder="1" applyAlignment="1">
      <alignment horizontal="left"/>
    </xf>
    <xf numFmtId="0" fontId="3" fillId="0" borderId="16" xfId="0" applyFont="1" applyBorder="1" applyAlignment="1"/>
    <xf numFmtId="0" fontId="0" fillId="0" borderId="2" xfId="0" applyBorder="1" applyAlignment="1">
      <alignment horizontal="center" vertical="center"/>
    </xf>
    <xf numFmtId="0" fontId="3" fillId="0" borderId="18" xfId="0" quotePrefix="1" applyFont="1" applyBorder="1" applyAlignment="1">
      <alignment horizontal="center" vertical="center"/>
    </xf>
    <xf numFmtId="0" fontId="3" fillId="0" borderId="0" xfId="0" quotePrefix="1" applyFont="1" applyBorder="1" applyAlignment="1">
      <alignment horizontal="center" vertical="center"/>
    </xf>
    <xf numFmtId="165" fontId="3" fillId="0" borderId="0" xfId="0" applyNumberFormat="1" applyFont="1" applyBorder="1" applyAlignment="1">
      <alignment horizontal="right" vertical="center"/>
    </xf>
    <xf numFmtId="2" fontId="0" fillId="0" borderId="0" xfId="0" applyNumberFormat="1" applyBorder="1" applyAlignment="1">
      <alignment horizontal="right" vertical="center"/>
    </xf>
    <xf numFmtId="0" fontId="0" fillId="0" borderId="0" xfId="0" applyBorder="1" applyAlignment="1">
      <alignment horizontal="right" vertical="center"/>
    </xf>
    <xf numFmtId="3" fontId="10" fillId="0" borderId="0" xfId="0" applyNumberFormat="1" applyFont="1" applyAlignment="1" applyProtection="1">
      <alignment horizontal="right" vertical="center"/>
    </xf>
    <xf numFmtId="165" fontId="6" fillId="0" borderId="0" xfId="0" applyNumberFormat="1" applyFont="1" applyBorder="1" applyAlignment="1">
      <alignment horizontal="right" vertical="center"/>
    </xf>
    <xf numFmtId="164" fontId="7" fillId="0" borderId="0" xfId="0" applyNumberFormat="1" applyFont="1" applyAlignment="1">
      <alignment horizontal="left" vertical="center"/>
    </xf>
    <xf numFmtId="166" fontId="8" fillId="0" borderId="0" xfId="0" applyNumberFormat="1" applyFont="1" applyAlignment="1">
      <alignment horizontal="left" vertical="center"/>
    </xf>
    <xf numFmtId="0" fontId="5" fillId="0" borderId="0" xfId="0" applyFont="1" applyAlignment="1">
      <alignment horizontal="right" vertical="center"/>
    </xf>
    <xf numFmtId="0" fontId="0" fillId="0" borderId="0" xfId="0" applyFill="1"/>
    <xf numFmtId="0" fontId="9" fillId="0" borderId="0" xfId="3" applyFont="1" applyAlignment="1">
      <alignment vertical="center"/>
    </xf>
    <xf numFmtId="0" fontId="16" fillId="0" borderId="0" xfId="3" applyFont="1" applyAlignment="1">
      <alignment horizontal="justify" vertical="top"/>
    </xf>
    <xf numFmtId="0" fontId="9" fillId="0" borderId="0" xfId="3" applyFont="1" applyAlignment="1">
      <alignment vertical="top"/>
    </xf>
    <xf numFmtId="0" fontId="9" fillId="0" borderId="0" xfId="3" applyFont="1"/>
    <xf numFmtId="0" fontId="2" fillId="2" borderId="0" xfId="15" applyFont="1" applyFill="1" applyAlignment="1">
      <alignment vertical="center"/>
    </xf>
    <xf numFmtId="0" fontId="4" fillId="0" borderId="0" xfId="3" applyFont="1" applyAlignment="1">
      <alignment vertical="top"/>
    </xf>
    <xf numFmtId="0" fontId="4" fillId="0" borderId="0" xfId="3" applyFont="1"/>
    <xf numFmtId="0" fontId="9" fillId="0" borderId="0" xfId="3" applyNumberFormat="1" applyFont="1" applyAlignment="1">
      <alignment horizontal="justify" vertical="top" wrapText="1"/>
    </xf>
    <xf numFmtId="0" fontId="26" fillId="0" borderId="0" xfId="16" applyFont="1" applyAlignment="1" applyProtection="1">
      <alignment horizontal="center" vertical="top"/>
    </xf>
    <xf numFmtId="0" fontId="16" fillId="0" borderId="0" xfId="3" applyFont="1" applyAlignment="1">
      <alignment horizontal="justify"/>
    </xf>
    <xf numFmtId="0" fontId="6" fillId="0" borderId="0" xfId="0" applyFont="1" applyAlignment="1">
      <alignment horizontal="left" vertical="center"/>
    </xf>
    <xf numFmtId="165" fontId="3" fillId="0" borderId="0" xfId="8" applyNumberFormat="1" applyFont="1" applyBorder="1" applyAlignment="1">
      <alignment horizontal="right" vertical="center"/>
    </xf>
    <xf numFmtId="0" fontId="5" fillId="0" borderId="0" xfId="0" applyFont="1" applyAlignment="1">
      <alignment vertical="center"/>
    </xf>
    <xf numFmtId="165" fontId="6" fillId="0" borderId="0" xfId="8" applyNumberFormat="1" applyFont="1" applyBorder="1" applyAlignment="1">
      <alignment horizontal="right" vertical="center"/>
    </xf>
    <xf numFmtId="164" fontId="6" fillId="0" borderId="0" xfId="8" applyNumberFormat="1" applyFont="1" applyBorder="1" applyAlignment="1">
      <alignment horizontal="right" vertical="center"/>
    </xf>
    <xf numFmtId="0" fontId="16" fillId="0" borderId="0" xfId="3" applyFont="1" applyFill="1" applyAlignment="1">
      <alignment horizontal="justify" vertical="top"/>
    </xf>
    <xf numFmtId="0" fontId="9" fillId="0" borderId="0" xfId="3" applyFont="1" applyFill="1" applyAlignment="1">
      <alignment vertical="top"/>
    </xf>
    <xf numFmtId="166" fontId="7" fillId="0" borderId="0" xfId="0" applyNumberFormat="1" applyFont="1" applyAlignment="1">
      <alignment vertical="center"/>
    </xf>
    <xf numFmtId="0" fontId="6" fillId="0" borderId="0" xfId="2" applyFont="1" applyAlignment="1">
      <alignment vertical="center" wrapText="1"/>
    </xf>
    <xf numFmtId="0" fontId="12" fillId="2" borderId="0" xfId="3" applyFont="1" applyFill="1" applyAlignment="1">
      <alignment vertical="center"/>
    </xf>
    <xf numFmtId="0" fontId="4" fillId="0" borderId="0" xfId="1" applyFont="1" applyAlignment="1">
      <alignment horizontal="left" vertical="center"/>
    </xf>
    <xf numFmtId="0" fontId="4" fillId="0" borderId="0" xfId="1" applyFont="1" applyAlignment="1">
      <alignmen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6" fillId="0" borderId="0" xfId="2" applyFont="1" applyAlignment="1">
      <alignment wrapText="1"/>
    </xf>
    <xf numFmtId="0" fontId="2" fillId="2" borderId="0" xfId="0" applyFont="1" applyFill="1" applyAlignment="1">
      <alignment horizontal="left" vertical="center"/>
    </xf>
    <xf numFmtId="0" fontId="6" fillId="0" borderId="0" xfId="0" applyFont="1" applyAlignment="1">
      <alignment horizontal="left" vertical="center" wrapText="1"/>
    </xf>
    <xf numFmtId="0" fontId="4" fillId="0" borderId="0" xfId="1" applyFont="1" applyAlignment="1">
      <alignment horizontal="left" vertical="center" wrapText="1"/>
    </xf>
    <xf numFmtId="0" fontId="4" fillId="0" borderId="0" xfId="0" applyFont="1" applyAlignment="1">
      <alignment horizontal="left" vertical="center"/>
    </xf>
    <xf numFmtId="0" fontId="6" fillId="0" borderId="0" xfId="2" applyFont="1" applyAlignment="1">
      <alignment horizontal="left" vertical="center" wrapText="1"/>
    </xf>
    <xf numFmtId="0" fontId="6" fillId="0" borderId="0" xfId="3" applyFont="1" applyBorder="1" applyAlignment="1">
      <alignment horizontal="left" vertical="center" wrapText="1"/>
    </xf>
    <xf numFmtId="0" fontId="2" fillId="2" borderId="0" xfId="4" applyFont="1" applyFill="1" applyAlignment="1">
      <alignment horizontal="left" vertical="center"/>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3" fillId="0" borderId="2" xfId="4" applyFont="1" applyBorder="1" applyAlignment="1">
      <alignment horizontal="center" vertical="top" wrapText="1"/>
    </xf>
    <xf numFmtId="0" fontId="13" fillId="0" borderId="2" xfId="4" applyBorder="1" applyAlignment="1">
      <alignment horizontal="center" vertical="top" wrapText="1"/>
    </xf>
    <xf numFmtId="0" fontId="13" fillId="0" borderId="4" xfId="4" applyBorder="1" applyAlignment="1">
      <alignment horizontal="center" vertical="top" wrapText="1"/>
    </xf>
    <xf numFmtId="167" fontId="3" fillId="0" borderId="2" xfId="4" applyNumberFormat="1" applyFont="1" applyBorder="1" applyAlignment="1" applyProtection="1">
      <alignment horizontal="center" vertical="top" wrapText="1"/>
    </xf>
    <xf numFmtId="0" fontId="3" fillId="0" borderId="5" xfId="4" applyFont="1" applyBorder="1" applyAlignment="1">
      <alignment horizontal="center" vertical="center" wrapText="1"/>
    </xf>
    <xf numFmtId="0" fontId="13" fillId="0" borderId="5" xfId="4" applyBorder="1" applyAlignment="1">
      <alignment horizontal="center" vertical="center" wrapText="1"/>
    </xf>
    <xf numFmtId="0" fontId="4" fillId="0" borderId="0" xfId="0" applyFont="1" applyAlignment="1">
      <alignment horizontal="left" vertical="center" wrapText="1"/>
    </xf>
    <xf numFmtId="0" fontId="6" fillId="0" borderId="0" xfId="2" applyFont="1" applyAlignment="1">
      <alignment horizontal="left" wrapText="1"/>
    </xf>
    <xf numFmtId="0" fontId="3" fillId="0" borderId="0" xfId="0" applyFont="1" applyAlignment="1">
      <alignment horizontal="left" vertical="center"/>
    </xf>
    <xf numFmtId="0" fontId="3" fillId="0" borderId="1" xfId="0" applyFont="1" applyFill="1" applyBorder="1" applyAlignment="1">
      <alignment horizontal="left" vertical="center" wrapText="1"/>
    </xf>
    <xf numFmtId="0" fontId="6" fillId="0" borderId="0" xfId="0" applyFont="1" applyBorder="1" applyAlignment="1">
      <alignment horizontal="justify" vertical="center" wrapText="1"/>
    </xf>
    <xf numFmtId="0" fontId="0" fillId="0" borderId="0" xfId="0" applyBorder="1" applyAlignment="1">
      <alignment vertical="center" wrapText="1"/>
    </xf>
    <xf numFmtId="0" fontId="2" fillId="2" borderId="0" xfId="7" applyFont="1" applyFill="1" applyAlignment="1">
      <alignment horizontal="left" vertical="center"/>
    </xf>
    <xf numFmtId="0" fontId="3" fillId="0" borderId="2" xfId="4" applyFont="1" applyBorder="1" applyAlignment="1">
      <alignment horizontal="center" vertical="center" wrapText="1"/>
    </xf>
    <xf numFmtId="167" fontId="3" fillId="0" borderId="3" xfId="4" applyNumberFormat="1" applyFont="1" applyBorder="1" applyAlignment="1" applyProtection="1">
      <alignment horizontal="center" vertical="center" wrapText="1"/>
    </xf>
    <xf numFmtId="0" fontId="13" fillId="0" borderId="3" xfId="4" applyBorder="1" applyAlignment="1">
      <alignment horizontal="center" vertical="center" wrapText="1"/>
    </xf>
    <xf numFmtId="167" fontId="3" fillId="0" borderId="2" xfId="4" applyNumberFormat="1" applyFont="1" applyBorder="1" applyAlignment="1" applyProtection="1">
      <alignment horizontal="center" vertical="top"/>
    </xf>
    <xf numFmtId="0" fontId="13" fillId="0" borderId="2" xfId="4" applyBorder="1" applyAlignment="1">
      <alignment horizontal="center" vertical="top"/>
    </xf>
    <xf numFmtId="167" fontId="3" fillId="0" borderId="4" xfId="4" applyNumberFormat="1" applyFont="1" applyBorder="1" applyAlignment="1" applyProtection="1">
      <alignment horizontal="center"/>
    </xf>
    <xf numFmtId="0" fontId="13" fillId="0" borderId="4" xfId="4" applyBorder="1" applyAlignment="1">
      <alignment horizontal="center"/>
    </xf>
    <xf numFmtId="0" fontId="15" fillId="0" borderId="2" xfId="7" applyBorder="1" applyAlignment="1"/>
    <xf numFmtId="0" fontId="15" fillId="0" borderId="0" xfId="7" applyAlignment="1"/>
    <xf numFmtId="167" fontId="3" fillId="0" borderId="3" xfId="3" applyNumberFormat="1" applyFont="1" applyBorder="1" applyAlignment="1" applyProtection="1">
      <alignment horizontal="center" vertical="center" wrapText="1"/>
    </xf>
    <xf numFmtId="167" fontId="3" fillId="0" borderId="2" xfId="3" applyNumberFormat="1" applyFont="1" applyBorder="1" applyAlignment="1" applyProtection="1">
      <alignment horizontal="center" vertical="top" wrapText="1"/>
    </xf>
    <xf numFmtId="0" fontId="11" fillId="0" borderId="4" xfId="3" applyBorder="1" applyAlignment="1">
      <alignment horizontal="center" vertical="top" wrapText="1"/>
    </xf>
    <xf numFmtId="167" fontId="3" fillId="0" borderId="2" xfId="3" applyNumberFormat="1" applyFont="1" applyBorder="1" applyAlignment="1" applyProtection="1">
      <alignment horizontal="center" vertical="top"/>
    </xf>
    <xf numFmtId="0" fontId="11" fillId="0" borderId="2" xfId="3" applyBorder="1" applyAlignment="1">
      <alignment horizontal="center" vertical="top"/>
    </xf>
    <xf numFmtId="167" fontId="3" fillId="0" borderId="4" xfId="3" applyNumberFormat="1" applyFont="1" applyBorder="1" applyAlignment="1" applyProtection="1">
      <alignment horizontal="center"/>
    </xf>
    <xf numFmtId="0" fontId="11" fillId="0" borderId="4" xfId="3" applyBorder="1" applyAlignment="1">
      <alignment horizontal="center"/>
    </xf>
    <xf numFmtId="0" fontId="6" fillId="0" borderId="0" xfId="3" applyFont="1" applyAlignment="1">
      <alignment horizontal="left" wrapText="1"/>
    </xf>
    <xf numFmtId="0" fontId="3" fillId="0" borderId="0" xfId="7" applyFont="1" applyAlignment="1">
      <alignment horizontal="left" vertical="center"/>
    </xf>
    <xf numFmtId="0" fontId="3" fillId="0" borderId="2" xfId="7" applyFont="1" applyBorder="1" applyAlignment="1">
      <alignment horizontal="center" vertical="center" wrapText="1"/>
    </xf>
    <xf numFmtId="0" fontId="6" fillId="0" borderId="0" xfId="7" applyFont="1" applyAlignment="1">
      <alignment horizontal="justify" vertical="center" wrapText="1"/>
    </xf>
    <xf numFmtId="0" fontId="6" fillId="0" borderId="0" xfId="7" quotePrefix="1" applyFont="1" applyAlignment="1">
      <alignment horizontal="justify" vertical="center" wrapText="1"/>
    </xf>
    <xf numFmtId="0" fontId="6" fillId="0" borderId="0" xfId="0" applyFont="1" applyAlignment="1">
      <alignment horizontal="justify" wrapText="1"/>
    </xf>
    <xf numFmtId="167" fontId="3" fillId="0" borderId="3" xfId="8" applyNumberFormat="1" applyFont="1" applyBorder="1" applyAlignment="1" applyProtection="1">
      <alignment horizontal="center" vertical="center" wrapText="1"/>
    </xf>
    <xf numFmtId="167" fontId="3" fillId="0" borderId="2" xfId="8" applyNumberFormat="1" applyFont="1" applyBorder="1" applyAlignment="1" applyProtection="1">
      <alignment horizontal="center" vertical="top" wrapText="1"/>
    </xf>
    <xf numFmtId="0" fontId="9" fillId="0" borderId="4" xfId="8" applyBorder="1" applyAlignment="1">
      <alignment horizontal="center" vertical="top" wrapText="1"/>
    </xf>
    <xf numFmtId="167" fontId="3" fillId="0" borderId="2" xfId="8" applyNumberFormat="1" applyFont="1" applyBorder="1" applyAlignment="1" applyProtection="1">
      <alignment horizontal="center" vertical="top"/>
    </xf>
    <xf numFmtId="0" fontId="9" fillId="0" borderId="2" xfId="8" applyBorder="1" applyAlignment="1">
      <alignment horizontal="center" vertical="top"/>
    </xf>
    <xf numFmtId="167" fontId="3" fillId="0" borderId="4" xfId="8" applyNumberFormat="1" applyFont="1" applyBorder="1" applyAlignment="1" applyProtection="1">
      <alignment horizontal="center"/>
    </xf>
    <xf numFmtId="0" fontId="9" fillId="0" borderId="4" xfId="8" applyBorder="1" applyAlignment="1">
      <alignment horizontal="center"/>
    </xf>
    <xf numFmtId="0" fontId="6" fillId="0" borderId="0" xfId="10" applyFont="1" applyAlignment="1">
      <alignment horizontal="left" vertical="center" wrapText="1"/>
    </xf>
    <xf numFmtId="0" fontId="15" fillId="0" borderId="0" xfId="10" applyAlignment="1">
      <alignment horizontal="left" vertical="center" wrapText="1"/>
    </xf>
    <xf numFmtId="0" fontId="13" fillId="0" borderId="4" xfId="4" applyBorder="1" applyAlignment="1">
      <alignment horizontal="center" vertical="top"/>
    </xf>
    <xf numFmtId="0" fontId="6" fillId="0" borderId="0" xfId="0" applyFont="1" applyAlignment="1">
      <alignment horizontal="left" wrapText="1"/>
    </xf>
    <xf numFmtId="167" fontId="3" fillId="0" borderId="2" xfId="0" applyNumberFormat="1" applyFont="1" applyBorder="1" applyAlignment="1" applyProtection="1">
      <alignment horizontal="center" vertical="top"/>
    </xf>
    <xf numFmtId="0" fontId="0" fillId="0" borderId="2" xfId="0" applyBorder="1" applyAlignment="1">
      <alignment horizontal="center" vertical="top"/>
    </xf>
    <xf numFmtId="167" fontId="3" fillId="0" borderId="4" xfId="0" applyNumberFormat="1" applyFont="1" applyBorder="1" applyAlignment="1" applyProtection="1">
      <alignment horizontal="center" vertical="top"/>
    </xf>
    <xf numFmtId="0" fontId="0" fillId="0" borderId="4" xfId="0" applyBorder="1" applyAlignment="1">
      <alignment horizontal="center" vertical="top"/>
    </xf>
    <xf numFmtId="0" fontId="6" fillId="0" borderId="0" xfId="11" applyFont="1" applyAlignment="1">
      <alignment horizontal="left" vertical="center" wrapText="1"/>
    </xf>
    <xf numFmtId="0" fontId="5" fillId="0" borderId="0" xfId="11" applyAlignment="1">
      <alignment wrapText="1"/>
    </xf>
    <xf numFmtId="0" fontId="6" fillId="0" borderId="0" xfId="0" applyFont="1" applyAlignment="1">
      <alignment horizontal="left" vertical="center"/>
    </xf>
    <xf numFmtId="167" fontId="3" fillId="0" borderId="3" xfId="0" applyNumberFormat="1" applyFont="1" applyBorder="1" applyAlignment="1" applyProtection="1">
      <alignment horizontal="center" vertical="center" wrapText="1"/>
    </xf>
    <xf numFmtId="167" fontId="3" fillId="0" borderId="2" xfId="0" applyNumberFormat="1" applyFont="1" applyBorder="1" applyAlignment="1" applyProtection="1">
      <alignment horizontal="center" vertical="top" wrapText="1"/>
    </xf>
    <xf numFmtId="0" fontId="0" fillId="0" borderId="4" xfId="0" applyBorder="1" applyAlignment="1">
      <alignment horizontal="center" vertical="top" wrapText="1"/>
    </xf>
    <xf numFmtId="0" fontId="6" fillId="0" borderId="0" xfId="13" quotePrefix="1" applyFont="1" applyAlignment="1">
      <alignment horizontal="left" vertical="center" wrapText="1"/>
    </xf>
    <xf numFmtId="0" fontId="2" fillId="2" borderId="0" xfId="12" applyFont="1" applyFill="1" applyAlignment="1">
      <alignment horizontal="left" vertical="center"/>
    </xf>
    <xf numFmtId="167" fontId="3" fillId="0" borderId="14" xfId="3" applyNumberFormat="1" applyFont="1" applyBorder="1" applyAlignment="1" applyProtection="1">
      <alignment horizontal="center" vertical="center" wrapText="1"/>
    </xf>
    <xf numFmtId="0" fontId="6" fillId="0" borderId="0" xfId="3" applyFont="1" applyAlignment="1">
      <alignment horizontal="left" vertical="center" wrapText="1"/>
    </xf>
    <xf numFmtId="0" fontId="6" fillId="0" borderId="0" xfId="14" applyFont="1" applyAlignment="1">
      <alignment horizontal="left" vertical="center" wrapText="1"/>
    </xf>
    <xf numFmtId="0" fontId="3" fillId="0" borderId="17" xfId="0" applyFont="1" applyBorder="1" applyAlignment="1">
      <alignment horizontal="center" vertical="center" wrapText="1"/>
    </xf>
    <xf numFmtId="0" fontId="0" fillId="0" borderId="17" xfId="0" applyBorder="1" applyAlignment="1">
      <alignment horizontal="center" wrapText="1"/>
    </xf>
    <xf numFmtId="0" fontId="6" fillId="0" borderId="0" xfId="0" applyFont="1" applyAlignment="1">
      <alignment horizontal="left"/>
    </xf>
  </cellXfs>
  <cellStyles count="65">
    <cellStyle name="Euro" xfId="17" xr:uid="{F3BD088F-424D-414F-B7C1-B62AF0C2C5FF}"/>
    <cellStyle name="Hipervínculo 2" xfId="16" xr:uid="{3615D562-FCCD-4BF5-BEB2-E8F124DAEC49}"/>
    <cellStyle name="Hipervínculo 3" xfId="18" xr:uid="{B63EA348-21E7-446A-A15E-7BD147B972ED}"/>
    <cellStyle name="No-definido" xfId="19" xr:uid="{8B196600-E6BF-4462-91A5-A9540343F8B6}"/>
    <cellStyle name="Normal" xfId="0" builtinId="0"/>
    <cellStyle name="Normal 2" xfId="2" xr:uid="{E778D225-A968-4E1C-9D46-6F864CEBAE00}"/>
    <cellStyle name="Normal 3" xfId="3" xr:uid="{A6BD15A8-D832-4ACE-808D-24811A67734F}"/>
    <cellStyle name="Normal 3 2" xfId="15" xr:uid="{A4828CBF-EDAA-471F-BEB3-A5651579186C}"/>
    <cellStyle name="Normal 3 3" xfId="20" xr:uid="{C425D504-4890-465E-89B2-74012EADBD5B}"/>
    <cellStyle name="Normal 4" xfId="4" xr:uid="{AA7686BE-ECC5-4B69-B24B-E36499904A5B}"/>
    <cellStyle name="Normal_ " xfId="9" xr:uid="{2624506F-DED7-483B-9600-661D747467A6}"/>
    <cellStyle name="Normal_Ett01" xfId="1" xr:uid="{AACE9780-E7E0-412D-B8F6-CD25AD760CE9}"/>
    <cellStyle name="Normal_Ett02" xfId="5" xr:uid="{66A6D69E-7769-4B77-99C9-13F6719F6D94}"/>
    <cellStyle name="Normal_Ett09" xfId="8" xr:uid="{B9F429BE-6301-4B18-AC12-B6A4D1D10CFA}"/>
    <cellStyle name="Normal_Ett10" xfId="10" xr:uid="{D83E12AA-EFE9-4F0A-A381-1091E0C0465D}"/>
    <cellStyle name="Normal_Ett11" xfId="11" xr:uid="{36B0810D-995D-4354-9558-BF07784178E8}"/>
    <cellStyle name="Normal_Ett13" xfId="14" xr:uid="{1E891100-A514-4760-B33E-A51B30A23D78}"/>
    <cellStyle name="Normal_Hoja1" xfId="6" xr:uid="{F798BD3E-AD19-424E-8680-56355E2BEB27}"/>
    <cellStyle name="Normal_Hoja1 2" xfId="7" xr:uid="{DB9D2306-BC25-46CE-ABB0-E6FEBDC5CCDF}"/>
    <cellStyle name="Normal_Hoja1 3" xfId="12" xr:uid="{5894ED99-44D4-4013-BF5B-DB8D4613673C}"/>
    <cellStyle name="Normal_Hoja1_Ett12" xfId="13" xr:uid="{F4CBEF09-4DE0-4FE0-AE51-C3FAE647AB05}"/>
    <cellStyle name="Normalb" xfId="21" xr:uid="{E4F7CDA2-5DC4-45F7-A43A-2C12EDB881F9}"/>
    <cellStyle name="Normald" xfId="22" xr:uid="{B59A719E-AF36-4988-8C5B-A92D48A73DBB}"/>
    <cellStyle name="Porcentaje 2" xfId="23" xr:uid="{63A0D5EB-E208-4247-B1A1-CD81647284FD}"/>
    <cellStyle name="style1533887908017" xfId="24" xr:uid="{26FD5208-57EF-4118-B6A2-728DED49FF36}"/>
    <cellStyle name="style1533887908242" xfId="25" xr:uid="{4EB4A113-4CF6-4D74-9FB0-9B851620AA47}"/>
    <cellStyle name="style1533887908502" xfId="26" xr:uid="{4D6683FF-F4A4-45D0-AC00-69064EFB1416}"/>
    <cellStyle name="style1533887909062" xfId="27" xr:uid="{93D1EFF4-213E-4566-A23C-5FF185F89702}"/>
    <cellStyle name="style1533887909242" xfId="28" xr:uid="{5107E9D5-8D97-4925-85FF-E96C0CA60206}"/>
    <cellStyle name="style1533887909417" xfId="29" xr:uid="{B96E799B-A516-41E9-8B09-15E6BF3D3371}"/>
    <cellStyle name="style1533887909582" xfId="30" xr:uid="{A2E6BE4A-8AEC-4523-B882-E7E1002AF766}"/>
    <cellStyle name="style1533887910952" xfId="31" xr:uid="{DC65DC17-84FE-48A4-9E9F-D5590C342DA6}"/>
    <cellStyle name="style1533887911102" xfId="32" xr:uid="{FA85A8DD-A73E-4B55-892A-91B0F7033C36}"/>
    <cellStyle name="style1533887912382" xfId="33" xr:uid="{3F997AB9-DB86-4F27-B730-1E5457F34A20}"/>
    <cellStyle name="style1533887912532" xfId="34" xr:uid="{60AE8AA5-C0DE-432D-BA89-AF5FD0702EA7}"/>
    <cellStyle name="style1533887913372" xfId="35" xr:uid="{D3564F43-F12A-4E01-AD3A-01CD6E433AB3}"/>
    <cellStyle name="style1533887913992" xfId="36" xr:uid="{E7D10488-09FA-4C28-B621-63B015C47A8D}"/>
    <cellStyle name="style1533887914632" xfId="37" xr:uid="{0BD3C150-5DB0-42E7-88B8-36A2A8F70008}"/>
    <cellStyle name="style1533887914962" xfId="38" xr:uid="{AECD8F1C-B4B5-440D-9C4F-148786588B51}"/>
    <cellStyle name="style1533887915092" xfId="39" xr:uid="{658F78A2-E72A-413E-92CE-A0F29C68C92E}"/>
    <cellStyle name="style1533887915197" xfId="40" xr:uid="{13E06C04-BBDD-44DD-8E0C-6E352B6696C0}"/>
    <cellStyle name="style1533887915297" xfId="41" xr:uid="{8C6C1EB4-3301-4532-BD5F-859B4499396A}"/>
    <cellStyle name="style1533887915437" xfId="42" xr:uid="{500B7F43-C01E-4017-89B2-2FA589CCDD4C}"/>
    <cellStyle name="style1533887915572" xfId="43" xr:uid="{BDFE188C-6B02-44C9-8EBC-2391863143EF}"/>
    <cellStyle name="style1533887915712" xfId="44" xr:uid="{12EC5B58-5BB7-4D08-B704-1878ACCE9162}"/>
    <cellStyle name="style1533887915862" xfId="45" xr:uid="{429C4169-0654-4B1B-98E6-A3B8FCBB6AF5}"/>
    <cellStyle name="style1533887915997" xfId="46" xr:uid="{13C760EB-C223-4549-9791-DC355EEA0622}"/>
    <cellStyle name="style1533887916142" xfId="47" xr:uid="{E2EB8628-78DC-4A00-B68A-EF8981323265}"/>
    <cellStyle name="style1533887916242" xfId="48" xr:uid="{9149125D-F609-4A10-9EF3-85E4499ED756}"/>
    <cellStyle name="style1533887916347" xfId="49" xr:uid="{41F82693-2FBA-4B53-BA3E-3913E1A8A84D}"/>
    <cellStyle name="style1533887916497" xfId="50" xr:uid="{93DB6FC0-F89B-46FA-948D-EA59D1D99AAF}"/>
    <cellStyle name="style1533887916617" xfId="51" xr:uid="{42DAE331-2C11-4006-9272-B970AB8E08DA}"/>
    <cellStyle name="style1533887916742" xfId="52" xr:uid="{D4E0FB6D-BD4F-4307-8EAB-826668065629}"/>
    <cellStyle name="style1561118533635" xfId="53" xr:uid="{85AC8DB6-1D78-42A3-A765-B4560522EE77}"/>
    <cellStyle name="style1561118534156" xfId="54" xr:uid="{67FF7526-9CF9-4730-BF84-C5BDC5A4A504}"/>
    <cellStyle name="style1561118534269" xfId="55" xr:uid="{4960819E-91B3-4576-B19D-081F492EACC6}"/>
    <cellStyle name="style1561118534667" xfId="56" xr:uid="{546D8EC8-309D-456F-A200-9559A809D60A}"/>
    <cellStyle name="style1561118534724" xfId="57" xr:uid="{6CC63244-6492-45F0-8D1C-12B974600ABD}"/>
    <cellStyle name="style1561118534950" xfId="58" xr:uid="{21584D8C-6D6A-4483-9936-4B9C2B6D813E}"/>
    <cellStyle name="style1561118535010" xfId="59" xr:uid="{10BB201A-7D1D-4980-BADE-8DD698E998D1}"/>
    <cellStyle name="style1561118535183" xfId="60" xr:uid="{C3F2DC7B-85FD-4299-A4D5-ACA6EF858A64}"/>
    <cellStyle name="style1561118535442" xfId="61" xr:uid="{8A490010-DD24-47E2-AA69-681DAAC3CD19}"/>
    <cellStyle name="style1564394679488" xfId="62" xr:uid="{2E621BBD-6622-4F28-869F-21EA672E376C}"/>
    <cellStyle name="style1564394679941" xfId="63" xr:uid="{91C97599-60DE-40A0-BA68-D86EE5502516}"/>
    <cellStyle name="style1564394680644" xfId="64" xr:uid="{08B544A3-B406-4C98-8CB9-CFD48C21A9AA}"/>
  </cellStyles>
  <dxfs count="6">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TTs/4%20ANUARIO/2021/PUBLICACI&#211;N/ET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9338427J\Desktop\ETT\Anuarios\2022\ET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ETT-1"/>
      <sheetName val="ETT-2"/>
      <sheetName val="ETT-3"/>
      <sheetName val="ETT-4A"/>
      <sheetName val="ETT-4B"/>
      <sheetName val="ETT-5"/>
      <sheetName val="ETT-6"/>
      <sheetName val="ETT-7"/>
      <sheetName val="ETT-8"/>
      <sheetName val="ETT-9"/>
      <sheetName val="ETT-10"/>
      <sheetName val="ETT-11"/>
      <sheetName val="ETT-12"/>
      <sheetName val="ETT-13"/>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ETT-1"/>
      <sheetName val="ETT-2"/>
      <sheetName val="ETT-3"/>
      <sheetName val="ETT-4A"/>
      <sheetName val="ETT-4B"/>
      <sheetName val="ETT-5"/>
      <sheetName val="ETT-6"/>
      <sheetName val="ETT-7"/>
      <sheetName val="ETT-8"/>
      <sheetName val="ETT-9"/>
      <sheetName val="ETT-10"/>
      <sheetName val="ETT-11"/>
      <sheetName val="ETT-12"/>
      <sheetName val="ETT-13"/>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AB0D2-41EF-4834-9144-B212F373EAD6}">
  <sheetPr>
    <pageSetUpPr fitToPage="1"/>
  </sheetPr>
  <dimension ref="A1:AC65"/>
  <sheetViews>
    <sheetView showGridLines="0" tabSelected="1" workbookViewId="0"/>
  </sheetViews>
  <sheetFormatPr baseColWidth="10" defaultRowHeight="12.75" x14ac:dyDescent="0.2"/>
  <cols>
    <col min="1" max="1" width="7.5546875" style="46" customWidth="1"/>
    <col min="2" max="2" width="82.21875" style="46" customWidth="1"/>
    <col min="3" max="256" width="11" style="46"/>
    <col min="257" max="257" width="8.6640625" style="46" customWidth="1"/>
    <col min="258" max="258" width="82.21875" style="46" customWidth="1"/>
    <col min="259" max="512" width="11" style="46"/>
    <col min="513" max="513" width="8.6640625" style="46" customWidth="1"/>
    <col min="514" max="514" width="82.21875" style="46" customWidth="1"/>
    <col min="515" max="768" width="11" style="46"/>
    <col min="769" max="769" width="8.6640625" style="46" customWidth="1"/>
    <col min="770" max="770" width="82.21875" style="46" customWidth="1"/>
    <col min="771" max="1024" width="11" style="46"/>
    <col min="1025" max="1025" width="8.6640625" style="46" customWidth="1"/>
    <col min="1026" max="1026" width="82.21875" style="46" customWidth="1"/>
    <col min="1027" max="1280" width="11" style="46"/>
    <col min="1281" max="1281" width="8.6640625" style="46" customWidth="1"/>
    <col min="1282" max="1282" width="82.21875" style="46" customWidth="1"/>
    <col min="1283" max="1536" width="11" style="46"/>
    <col min="1537" max="1537" width="8.6640625" style="46" customWidth="1"/>
    <col min="1538" max="1538" width="82.21875" style="46" customWidth="1"/>
    <col min="1539" max="1792" width="11" style="46"/>
    <col min="1793" max="1793" width="8.6640625" style="46" customWidth="1"/>
    <col min="1794" max="1794" width="82.21875" style="46" customWidth="1"/>
    <col min="1795" max="2048" width="11" style="46"/>
    <col min="2049" max="2049" width="8.6640625" style="46" customWidth="1"/>
    <col min="2050" max="2050" width="82.21875" style="46" customWidth="1"/>
    <col min="2051" max="2304" width="11" style="46"/>
    <col min="2305" max="2305" width="8.6640625" style="46" customWidth="1"/>
    <col min="2306" max="2306" width="82.21875" style="46" customWidth="1"/>
    <col min="2307" max="2560" width="11" style="46"/>
    <col min="2561" max="2561" width="8.6640625" style="46" customWidth="1"/>
    <col min="2562" max="2562" width="82.21875" style="46" customWidth="1"/>
    <col min="2563" max="2816" width="11" style="46"/>
    <col min="2817" max="2817" width="8.6640625" style="46" customWidth="1"/>
    <col min="2818" max="2818" width="82.21875" style="46" customWidth="1"/>
    <col min="2819" max="3072" width="11" style="46"/>
    <col min="3073" max="3073" width="8.6640625" style="46" customWidth="1"/>
    <col min="3074" max="3074" width="82.21875" style="46" customWidth="1"/>
    <col min="3075" max="3328" width="11" style="46"/>
    <col min="3329" max="3329" width="8.6640625" style="46" customWidth="1"/>
    <col min="3330" max="3330" width="82.21875" style="46" customWidth="1"/>
    <col min="3331" max="3584" width="11" style="46"/>
    <col min="3585" max="3585" width="8.6640625" style="46" customWidth="1"/>
    <col min="3586" max="3586" width="82.21875" style="46" customWidth="1"/>
    <col min="3587" max="3840" width="11" style="46"/>
    <col min="3841" max="3841" width="8.6640625" style="46" customWidth="1"/>
    <col min="3842" max="3842" width="82.21875" style="46" customWidth="1"/>
    <col min="3843" max="4096" width="11" style="46"/>
    <col min="4097" max="4097" width="8.6640625" style="46" customWidth="1"/>
    <col min="4098" max="4098" width="82.21875" style="46" customWidth="1"/>
    <col min="4099" max="4352" width="11" style="46"/>
    <col min="4353" max="4353" width="8.6640625" style="46" customWidth="1"/>
    <col min="4354" max="4354" width="82.21875" style="46" customWidth="1"/>
    <col min="4355" max="4608" width="11" style="46"/>
    <col min="4609" max="4609" width="8.6640625" style="46" customWidth="1"/>
    <col min="4610" max="4610" width="82.21875" style="46" customWidth="1"/>
    <col min="4611" max="4864" width="11" style="46"/>
    <col min="4865" max="4865" width="8.6640625" style="46" customWidth="1"/>
    <col min="4866" max="4866" width="82.21875" style="46" customWidth="1"/>
    <col min="4867" max="5120" width="11" style="46"/>
    <col min="5121" max="5121" width="8.6640625" style="46" customWidth="1"/>
    <col min="5122" max="5122" width="82.21875" style="46" customWidth="1"/>
    <col min="5123" max="5376" width="11" style="46"/>
    <col min="5377" max="5377" width="8.6640625" style="46" customWidth="1"/>
    <col min="5378" max="5378" width="82.21875" style="46" customWidth="1"/>
    <col min="5379" max="5632" width="11" style="46"/>
    <col min="5633" max="5633" width="8.6640625" style="46" customWidth="1"/>
    <col min="5634" max="5634" width="82.21875" style="46" customWidth="1"/>
    <col min="5635" max="5888" width="11" style="46"/>
    <col min="5889" max="5889" width="8.6640625" style="46" customWidth="1"/>
    <col min="5890" max="5890" width="82.21875" style="46" customWidth="1"/>
    <col min="5891" max="6144" width="11" style="46"/>
    <col min="6145" max="6145" width="8.6640625" style="46" customWidth="1"/>
    <col min="6146" max="6146" width="82.21875" style="46" customWidth="1"/>
    <col min="6147" max="6400" width="11" style="46"/>
    <col min="6401" max="6401" width="8.6640625" style="46" customWidth="1"/>
    <col min="6402" max="6402" width="82.21875" style="46" customWidth="1"/>
    <col min="6403" max="6656" width="11" style="46"/>
    <col min="6657" max="6657" width="8.6640625" style="46" customWidth="1"/>
    <col min="6658" max="6658" width="82.21875" style="46" customWidth="1"/>
    <col min="6659" max="6912" width="11" style="46"/>
    <col min="6913" max="6913" width="8.6640625" style="46" customWidth="1"/>
    <col min="6914" max="6914" width="82.21875" style="46" customWidth="1"/>
    <col min="6915" max="7168" width="11" style="46"/>
    <col min="7169" max="7169" width="8.6640625" style="46" customWidth="1"/>
    <col min="7170" max="7170" width="82.21875" style="46" customWidth="1"/>
    <col min="7171" max="7424" width="11" style="46"/>
    <col min="7425" max="7425" width="8.6640625" style="46" customWidth="1"/>
    <col min="7426" max="7426" width="82.21875" style="46" customWidth="1"/>
    <col min="7427" max="7680" width="11" style="46"/>
    <col min="7681" max="7681" width="8.6640625" style="46" customWidth="1"/>
    <col min="7682" max="7682" width="82.21875" style="46" customWidth="1"/>
    <col min="7683" max="7936" width="11" style="46"/>
    <col min="7937" max="7937" width="8.6640625" style="46" customWidth="1"/>
    <col min="7938" max="7938" width="82.21875" style="46" customWidth="1"/>
    <col min="7939" max="8192" width="11" style="46"/>
    <col min="8193" max="8193" width="8.6640625" style="46" customWidth="1"/>
    <col min="8194" max="8194" width="82.21875" style="46" customWidth="1"/>
    <col min="8195" max="8448" width="11" style="46"/>
    <col min="8449" max="8449" width="8.6640625" style="46" customWidth="1"/>
    <col min="8450" max="8450" width="82.21875" style="46" customWidth="1"/>
    <col min="8451" max="8704" width="11" style="46"/>
    <col min="8705" max="8705" width="8.6640625" style="46" customWidth="1"/>
    <col min="8706" max="8706" width="82.21875" style="46" customWidth="1"/>
    <col min="8707" max="8960" width="11" style="46"/>
    <col min="8961" max="8961" width="8.6640625" style="46" customWidth="1"/>
    <col min="8962" max="8962" width="82.21875" style="46" customWidth="1"/>
    <col min="8963" max="9216" width="11" style="46"/>
    <col min="9217" max="9217" width="8.6640625" style="46" customWidth="1"/>
    <col min="9218" max="9218" width="82.21875" style="46" customWidth="1"/>
    <col min="9219" max="9472" width="11" style="46"/>
    <col min="9473" max="9473" width="8.6640625" style="46" customWidth="1"/>
    <col min="9474" max="9474" width="82.21875" style="46" customWidth="1"/>
    <col min="9475" max="9728" width="11" style="46"/>
    <col min="9729" max="9729" width="8.6640625" style="46" customWidth="1"/>
    <col min="9730" max="9730" width="82.21875" style="46" customWidth="1"/>
    <col min="9731" max="9984" width="11" style="46"/>
    <col min="9985" max="9985" width="8.6640625" style="46" customWidth="1"/>
    <col min="9986" max="9986" width="82.21875" style="46" customWidth="1"/>
    <col min="9987" max="10240" width="11" style="46"/>
    <col min="10241" max="10241" width="8.6640625" style="46" customWidth="1"/>
    <col min="10242" max="10242" width="82.21875" style="46" customWidth="1"/>
    <col min="10243" max="10496" width="11" style="46"/>
    <col min="10497" max="10497" width="8.6640625" style="46" customWidth="1"/>
    <col min="10498" max="10498" width="82.21875" style="46" customWidth="1"/>
    <col min="10499" max="10752" width="11" style="46"/>
    <col min="10753" max="10753" width="8.6640625" style="46" customWidth="1"/>
    <col min="10754" max="10754" width="82.21875" style="46" customWidth="1"/>
    <col min="10755" max="11008" width="11" style="46"/>
    <col min="11009" max="11009" width="8.6640625" style="46" customWidth="1"/>
    <col min="11010" max="11010" width="82.21875" style="46" customWidth="1"/>
    <col min="11011" max="11264" width="11" style="46"/>
    <col min="11265" max="11265" width="8.6640625" style="46" customWidth="1"/>
    <col min="11266" max="11266" width="82.21875" style="46" customWidth="1"/>
    <col min="11267" max="11520" width="11" style="46"/>
    <col min="11521" max="11521" width="8.6640625" style="46" customWidth="1"/>
    <col min="11522" max="11522" width="82.21875" style="46" customWidth="1"/>
    <col min="11523" max="11776" width="11" style="46"/>
    <col min="11777" max="11777" width="8.6640625" style="46" customWidth="1"/>
    <col min="11778" max="11778" width="82.21875" style="46" customWidth="1"/>
    <col min="11779" max="12032" width="11" style="46"/>
    <col min="12033" max="12033" width="8.6640625" style="46" customWidth="1"/>
    <col min="12034" max="12034" width="82.21875" style="46" customWidth="1"/>
    <col min="12035" max="12288" width="11" style="46"/>
    <col min="12289" max="12289" width="8.6640625" style="46" customWidth="1"/>
    <col min="12290" max="12290" width="82.21875" style="46" customWidth="1"/>
    <col min="12291" max="12544" width="11" style="46"/>
    <col min="12545" max="12545" width="8.6640625" style="46" customWidth="1"/>
    <col min="12546" max="12546" width="82.21875" style="46" customWidth="1"/>
    <col min="12547" max="12800" width="11" style="46"/>
    <col min="12801" max="12801" width="8.6640625" style="46" customWidth="1"/>
    <col min="12802" max="12802" width="82.21875" style="46" customWidth="1"/>
    <col min="12803" max="13056" width="11" style="46"/>
    <col min="13057" max="13057" width="8.6640625" style="46" customWidth="1"/>
    <col min="13058" max="13058" width="82.21875" style="46" customWidth="1"/>
    <col min="13059" max="13312" width="11" style="46"/>
    <col min="13313" max="13313" width="8.6640625" style="46" customWidth="1"/>
    <col min="13314" max="13314" width="82.21875" style="46" customWidth="1"/>
    <col min="13315" max="13568" width="11" style="46"/>
    <col min="13569" max="13569" width="8.6640625" style="46" customWidth="1"/>
    <col min="13570" max="13570" width="82.21875" style="46" customWidth="1"/>
    <col min="13571" max="13824" width="11" style="46"/>
    <col min="13825" max="13825" width="8.6640625" style="46" customWidth="1"/>
    <col min="13826" max="13826" width="82.21875" style="46" customWidth="1"/>
    <col min="13827" max="14080" width="11" style="46"/>
    <col min="14081" max="14081" width="8.6640625" style="46" customWidth="1"/>
    <col min="14082" max="14082" width="82.21875" style="46" customWidth="1"/>
    <col min="14083" max="14336" width="11" style="46"/>
    <col min="14337" max="14337" width="8.6640625" style="46" customWidth="1"/>
    <col min="14338" max="14338" width="82.21875" style="46" customWidth="1"/>
    <col min="14339" max="14592" width="11" style="46"/>
    <col min="14593" max="14593" width="8.6640625" style="46" customWidth="1"/>
    <col min="14594" max="14594" width="82.21875" style="46" customWidth="1"/>
    <col min="14595" max="14848" width="11" style="46"/>
    <col min="14849" max="14849" width="8.6640625" style="46" customWidth="1"/>
    <col min="14850" max="14850" width="82.21875" style="46" customWidth="1"/>
    <col min="14851" max="15104" width="11" style="46"/>
    <col min="15105" max="15105" width="8.6640625" style="46" customWidth="1"/>
    <col min="15106" max="15106" width="82.21875" style="46" customWidth="1"/>
    <col min="15107" max="15360" width="11" style="46"/>
    <col min="15361" max="15361" width="8.6640625" style="46" customWidth="1"/>
    <col min="15362" max="15362" width="82.21875" style="46" customWidth="1"/>
    <col min="15363" max="15616" width="11" style="46"/>
    <col min="15617" max="15617" width="8.6640625" style="46" customWidth="1"/>
    <col min="15618" max="15618" width="82.21875" style="46" customWidth="1"/>
    <col min="15619" max="15872" width="11" style="46"/>
    <col min="15873" max="15873" width="8.6640625" style="46" customWidth="1"/>
    <col min="15874" max="15874" width="82.21875" style="46" customWidth="1"/>
    <col min="15875" max="16128" width="11" style="46"/>
    <col min="16129" max="16129" width="8.6640625" style="46" customWidth="1"/>
    <col min="16130" max="16130" width="82.21875" style="46" customWidth="1"/>
    <col min="16131" max="16384" width="11" style="46"/>
  </cols>
  <sheetData>
    <row r="1" spans="1:2" ht="6.75" customHeight="1" x14ac:dyDescent="0.2">
      <c r="A1" s="46" t="s">
        <v>70</v>
      </c>
    </row>
    <row r="2" spans="1:2" ht="20.25" customHeight="1" x14ac:dyDescent="0.2">
      <c r="A2" s="322" t="s">
        <v>71</v>
      </c>
      <c r="B2" s="322"/>
    </row>
    <row r="3" spans="1:2" ht="6.75" customHeight="1" x14ac:dyDescent="0.2">
      <c r="A3" s="47"/>
      <c r="B3" s="47"/>
    </row>
    <row r="4" spans="1:2" s="47" customFormat="1" ht="25.15" customHeight="1" x14ac:dyDescent="0.2">
      <c r="A4" s="48" t="s">
        <v>1</v>
      </c>
      <c r="B4" s="49" t="s">
        <v>2</v>
      </c>
    </row>
    <row r="5" spans="1:2" s="47" customFormat="1" ht="25.15" customHeight="1" x14ac:dyDescent="0.2">
      <c r="A5" s="48" t="s">
        <v>72</v>
      </c>
      <c r="B5" s="49" t="s">
        <v>73</v>
      </c>
    </row>
    <row r="6" spans="1:2" s="47" customFormat="1" ht="25.15" customHeight="1" x14ac:dyDescent="0.2">
      <c r="A6" s="48" t="s">
        <v>74</v>
      </c>
      <c r="B6" s="49" t="s">
        <v>75</v>
      </c>
    </row>
    <row r="7" spans="1:2" s="47" customFormat="1" ht="25.15" customHeight="1" x14ac:dyDescent="0.2">
      <c r="A7" s="48" t="s">
        <v>76</v>
      </c>
      <c r="B7" s="49" t="s">
        <v>77</v>
      </c>
    </row>
    <row r="8" spans="1:2" s="47" customFormat="1" ht="25.15" customHeight="1" x14ac:dyDescent="0.2">
      <c r="A8" s="48" t="s">
        <v>78</v>
      </c>
      <c r="B8" s="49" t="s">
        <v>79</v>
      </c>
    </row>
    <row r="9" spans="1:2" s="47" customFormat="1" ht="18" customHeight="1" x14ac:dyDescent="0.2">
      <c r="A9" s="48" t="s">
        <v>80</v>
      </c>
      <c r="B9" s="49" t="s">
        <v>81</v>
      </c>
    </row>
    <row r="10" spans="1:2" s="47" customFormat="1" ht="25.15" customHeight="1" x14ac:dyDescent="0.2">
      <c r="A10" s="48" t="s">
        <v>82</v>
      </c>
      <c r="B10" s="49" t="s">
        <v>83</v>
      </c>
    </row>
    <row r="11" spans="1:2" s="47" customFormat="1" ht="25.15" customHeight="1" x14ac:dyDescent="0.2">
      <c r="A11" s="48" t="s">
        <v>84</v>
      </c>
      <c r="B11" s="49" t="s">
        <v>85</v>
      </c>
    </row>
    <row r="12" spans="1:2" s="47" customFormat="1" ht="25.15" customHeight="1" x14ac:dyDescent="0.2">
      <c r="A12" s="48" t="s">
        <v>86</v>
      </c>
      <c r="B12" s="49" t="s">
        <v>87</v>
      </c>
    </row>
    <row r="13" spans="1:2" s="47" customFormat="1" ht="25.15" customHeight="1" x14ac:dyDescent="0.2">
      <c r="A13" s="48" t="s">
        <v>88</v>
      </c>
      <c r="B13" s="49" t="s">
        <v>89</v>
      </c>
    </row>
    <row r="14" spans="1:2" s="47" customFormat="1" ht="18" customHeight="1" x14ac:dyDescent="0.2">
      <c r="A14" s="48" t="s">
        <v>90</v>
      </c>
      <c r="B14" s="49" t="s">
        <v>91</v>
      </c>
    </row>
    <row r="15" spans="1:2" s="47" customFormat="1" ht="18" customHeight="1" x14ac:dyDescent="0.2">
      <c r="A15" s="48" t="s">
        <v>92</v>
      </c>
      <c r="B15" s="49" t="s">
        <v>93</v>
      </c>
    </row>
    <row r="16" spans="1:2" s="47" customFormat="1" ht="25.15" customHeight="1" x14ac:dyDescent="0.2">
      <c r="A16" s="48" t="s">
        <v>94</v>
      </c>
      <c r="B16" s="49" t="s">
        <v>95</v>
      </c>
    </row>
    <row r="17" spans="1:29" s="47" customFormat="1" ht="25.15" customHeight="1" x14ac:dyDescent="0.2">
      <c r="A17" s="48" t="s">
        <v>96</v>
      </c>
      <c r="B17" s="49" t="s">
        <v>97</v>
      </c>
    </row>
    <row r="18" spans="1:29" s="47" customFormat="1" ht="18" customHeight="1" x14ac:dyDescent="0.2">
      <c r="A18" s="48"/>
      <c r="B18" s="50" t="s">
        <v>98</v>
      </c>
      <c r="S18" s="46"/>
      <c r="T18" s="46"/>
    </row>
    <row r="19" spans="1:29" x14ac:dyDescent="0.2">
      <c r="AB19" s="51"/>
      <c r="AC19" s="51"/>
    </row>
    <row r="55" spans="2:2" x14ac:dyDescent="0.2">
      <c r="B55" s="52"/>
    </row>
    <row r="56" spans="2:2" x14ac:dyDescent="0.2">
      <c r="B56" s="52"/>
    </row>
    <row r="57" spans="2:2" x14ac:dyDescent="0.2">
      <c r="B57" s="52"/>
    </row>
    <row r="58" spans="2:2" x14ac:dyDescent="0.2">
      <c r="B58" s="52"/>
    </row>
    <row r="59" spans="2:2" x14ac:dyDescent="0.2">
      <c r="B59" s="52"/>
    </row>
    <row r="60" spans="2:2" x14ac:dyDescent="0.2">
      <c r="B60" s="52"/>
    </row>
    <row r="61" spans="2:2" x14ac:dyDescent="0.2">
      <c r="B61" s="52"/>
    </row>
    <row r="62" spans="2:2" x14ac:dyDescent="0.2">
      <c r="B62" s="52"/>
    </row>
    <row r="63" spans="2:2" x14ac:dyDescent="0.2">
      <c r="B63" s="52"/>
    </row>
    <row r="64" spans="2:2" x14ac:dyDescent="0.2">
      <c r="B64" s="52"/>
    </row>
    <row r="65" spans="2:2" x14ac:dyDescent="0.2">
      <c r="B65" s="52"/>
    </row>
  </sheetData>
  <mergeCells count="1">
    <mergeCell ref="A2:B2"/>
  </mergeCells>
  <hyperlinks>
    <hyperlink ref="A4" location="'ETT-01'!A1" display="ETT-01." xr:uid="{C8339654-362B-4FC4-BB25-F21EE076FA03}"/>
    <hyperlink ref="A8" location="'ETT-04B'!A1" display="ETT-04B." xr:uid="{542D582B-C5D5-4812-A6F5-B54A044F5D9A}"/>
    <hyperlink ref="A11" location="'ETT-07'!A1" display="ETT-07." xr:uid="{724A2EDD-0C15-40CE-81B8-8ECC36A5A0D2}"/>
    <hyperlink ref="A12" location="'ETT-08'!A1" display="ETT-08." xr:uid="{F4EA6EB8-BCD2-41C5-BB2F-241ADFF6D9BE}"/>
    <hyperlink ref="A13" location="'ETT-09'!A1" display="ETT-09." xr:uid="{4B7406C5-CA4D-4EDA-B575-3EBFBA97D04F}"/>
    <hyperlink ref="A14" location="'ETT-10'!A1" display="ETT-10." xr:uid="{9E701E26-10CF-4F79-9B79-0E393A113855}"/>
    <hyperlink ref="A15" location="'ETT-11'!A1" display="ETT-11." xr:uid="{5E2C4388-54E2-4BF7-9151-D68E190CFA83}"/>
    <hyperlink ref="A16" location="'ETT-12'!A1" display="ETT-12. " xr:uid="{3C74B428-413E-433A-AEA1-1770D854A625}"/>
    <hyperlink ref="A17" location="'ETT-13'!A1" display="ETT-13. " xr:uid="{C2817DA0-A665-4594-BDA0-485C12586360}"/>
    <hyperlink ref="A5" location="'ETT-02'!A1" display="ETT-02." xr:uid="{8BCBC8F0-9037-4C4C-B24F-0F3E378FFA87}"/>
    <hyperlink ref="B5" location="'ETT-02'!A1" display="Contratos de puesta a disposición, por comunidad autónoma y provincia de ubicación de las empresas de trabajo temporal." xr:uid="{47657182-379B-473B-A6E7-3D4A206123CE}"/>
    <hyperlink ref="A6" location="'ETT-03'!A1" display="ETT-03." xr:uid="{862EC69D-60FF-401E-B6FD-8E448E5AD07C}"/>
    <hyperlink ref="B6" location="'ETT-03'!A1" display="Contratos de puesta a disposición, según supuestos de utilización, por sector y división de actividad del centro de trabajo de la empresa usuaria." xr:uid="{6B2C584F-5780-4007-82DF-EF594C2B4ABD}"/>
    <hyperlink ref="A7" location="'ETT-04A'!A1" display="ETT-04A." xr:uid="{152779FB-BBA8-4C60-9A55-F622F8564228}"/>
    <hyperlink ref="B7" location="'ETT-04A'!A1" display="Contratos de puesta a disposición, según comunidad autónoma, por sector y división de actividad del centro de trabajo de la empresa usuaria." xr:uid="{50822407-A1E0-4D6A-9A85-B3FACC75BED6}"/>
    <hyperlink ref="B8" location="'ETT-04B'!A1" display="Contratos de puesta a disposición, según comunidad autónoma, por sector y división de actividad del centro de trabajo de la empresa usuaria (Concl.)." xr:uid="{7080AD7B-0C39-4DA3-B695-4C386A68BDCF}"/>
    <hyperlink ref="B4" location="'ETT-01'!A1" display="Empresas de trabajo temporal, cesiones trabajadores y contratos de puesta a disposición, según supuestos de utilización, por comunidad autónoma y provincia del centro de trabajo de las empresas de trabajo temporal." xr:uid="{28CF582B-B715-457B-965E-5071ECD90B72}"/>
    <hyperlink ref="B9" location="'ETT-05'!A1" display="Contratos registrados en los Servicios Públicos de Empleo por empresas de trabajo temporal, por sexo y edad." xr:uid="{0753F381-1B25-424A-A9B4-1A79BD0F2DED}"/>
    <hyperlink ref="B10" location="'ETT-06'!A1" display="Contratos registrados en los Servicios Públicos de Empleo por empresas de trabajo temporal, por sexo y nivel de estudios terminados." xr:uid="{05DC017E-B1CA-416D-80CE-DBBC25C4E8F1}"/>
    <hyperlink ref="B11" location="'ETT-07'!A1" display="Contratos registrados en los Servicios Públicos de Empleo por empresas de trabajo temporal, por sexo y modalidad del contrato." xr:uid="{BD3FB644-97A0-446D-99A8-228A4833743E}"/>
    <hyperlink ref="B12" location="' ETT-8'!A1" display="Contratos registrados en los Servicios Públicos de Empleo por empresas de trabajo temporal, por sexo y duración del contrato." xr:uid="{A55A1335-D101-4AF2-9439-97A486C2A036}"/>
    <hyperlink ref="B13" location="'ETT-09'!A1" display="Contratos registrados en los Servicios Públicos de Empleo por empresas de trabajo temporal, por sexo y grupo principal de ocupación." xr:uid="{CA3225CD-B895-490C-BE47-08B1072B713C}"/>
    <hyperlink ref="B14" location="'ETT-10'!A1" display="Trabajadores contratados por empresas de trabajo temporal, por sexo y edad." xr:uid="{51EA93FE-128E-45F4-83FA-EB3D76363254}"/>
    <hyperlink ref="B15" location="'ETT-11'!A1" display="Trabajadores contratados por empresas de trabajo temporal, por sexo y nivel de estudios terminados." xr:uid="{5412A6AE-9076-4416-BAD9-2CB6A2E65573}"/>
    <hyperlink ref="B16" location="'ETT-12'!A1" display="Trabajadores afiliados a la Seguridad Social en empresas de trabajo temporal, según sexo, por tipo de trabajador y edad." xr:uid="{23EF40DD-F7AB-43BA-8232-53CFB6F41E7D}"/>
    <hyperlink ref="B17" location="'ETT-13'!A1" display="Trabajadores afiliados a la Seguridad Social en empresas de trabajo temporal, según sexo, por comunidad autónoma y provincia del centro de trabajo de la empresa de trabajo temporal." xr:uid="{311147D8-F77B-497C-8AA1-1288E5C95759}"/>
    <hyperlink ref="A9" location="'ETT-05'!A1" display="ETT-05." xr:uid="{9A4394B8-A3A7-418A-8D1E-7A47EA5C1E6B}"/>
    <hyperlink ref="A10" location="'ETT-06'!A1" display="ETT-06." xr:uid="{C531D230-E1CE-46A7-B457-91812E8188C1}"/>
    <hyperlink ref="A4:B4" location="'ETT-1'!A1" display="ETT-1." xr:uid="{62E6A35B-D83C-4180-916D-8CBFD4B1A453}"/>
    <hyperlink ref="A5:B5" location="'ETT-2'!A1" display="ETT-2." xr:uid="{E297B499-9857-47F5-824E-0546E0C59FE8}"/>
    <hyperlink ref="A6:B6" location="'ETT-3'!A1" display="ETT-3." xr:uid="{F71E8B12-531F-4414-95DE-EC612E655845}"/>
    <hyperlink ref="A7:B7" location="'ETT-4A'!A1" display="ETT-4A." xr:uid="{31B1A057-E7FB-464D-A3C9-68F5F8F08361}"/>
    <hyperlink ref="A8:B8" location="'ETT-4B'!A1" display="ETT-4B." xr:uid="{39149A99-B5F7-41DC-896C-5F0B3DC5CE63}"/>
    <hyperlink ref="A9:B9" location="'ETT-5'!A1" display="ETT-5." xr:uid="{E2B76C37-2A9A-4C2E-8AF6-DC0FAD04A969}"/>
    <hyperlink ref="A10:B10" location="'ETT-6'!A1" display="ETT-6." xr:uid="{9CA1B355-FD36-48B9-B857-53DE85511758}"/>
    <hyperlink ref="A11:B11" location="'ETT-7'!A1" display="ETT-7." xr:uid="{DBAB33B2-B3BC-4E4C-950C-FE174CE1001C}"/>
    <hyperlink ref="A12:B12" location="'ETT-8'!A1" display="ETT-8." xr:uid="{7A6BD6C0-59A9-4C81-861A-BC8936E86158}"/>
    <hyperlink ref="A13:B13" location="'ETT-9'!A1" display="ETT-9." xr:uid="{44242BDA-FE5A-4005-A400-AC7AC676D262}"/>
    <hyperlink ref="A14:B14" location="'ETT-10'!A1" display="ETT-10." xr:uid="{86A30821-03A8-4068-9AA2-213D4BD2C1BD}"/>
    <hyperlink ref="A15:B15" location="'ETT-11'!A1" display="ETT-11." xr:uid="{DBD4969D-5D7E-469D-9D2B-57E0231ECD1D}"/>
    <hyperlink ref="A16:B16" location="'ETT-12'!A1" display="ETT-12. " xr:uid="{63B13E49-9FDD-4CD0-8451-F9B183CBC816}"/>
    <hyperlink ref="A17:B17" location="'ETT-13'!A1" display="ETT-13. " xr:uid="{9EF3E0FD-DFA2-4C66-94C2-EC85F0193204}"/>
    <hyperlink ref="B18" location="'FUENTES Y NOTAS'!A1" display="Fuentes y notas explicativas" xr:uid="{AA5DA550-1F05-4A9F-9520-614073FC3696}"/>
  </hyperlinks>
  <printOptions horizontalCentered="1"/>
  <pageMargins left="0.39370078740157483" right="0.39370078740157483" top="0.39370078740157483" bottom="0.59055118110236227" header="0" footer="0"/>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CD19D-032F-414D-9C0C-5CD76E4A7F95}">
  <sheetPr>
    <pageSetUpPr fitToPage="1"/>
  </sheetPr>
  <dimension ref="A1:R52"/>
  <sheetViews>
    <sheetView showGridLines="0" zoomScaleNormal="100" workbookViewId="0">
      <selection sqref="A1:D1"/>
    </sheetView>
  </sheetViews>
  <sheetFormatPr baseColWidth="10" defaultColWidth="11" defaultRowHeight="12.75" x14ac:dyDescent="0.2"/>
  <cols>
    <col min="1" max="1" width="17.5546875" style="46" customWidth="1"/>
    <col min="2" max="2" width="8.6640625" style="46" customWidth="1"/>
    <col min="3" max="3" width="0.6640625" style="46" customWidth="1"/>
    <col min="4" max="4" width="8.6640625" style="46" customWidth="1"/>
    <col min="5" max="5" width="0.6640625" style="46" customWidth="1"/>
    <col min="6" max="6" width="8.6640625" style="46" customWidth="1"/>
    <col min="7" max="7" width="0.6640625" style="46" customWidth="1"/>
    <col min="8" max="8" width="8.6640625" style="46" customWidth="1"/>
    <col min="9" max="9" width="0.6640625" style="46" customWidth="1"/>
    <col min="10" max="10" width="8.6640625" style="46" customWidth="1"/>
    <col min="11" max="11" width="0.6640625" style="46" customWidth="1"/>
    <col min="12" max="12" width="8.6640625" style="46" customWidth="1"/>
    <col min="13" max="13" width="0.6640625" style="46" customWidth="1"/>
    <col min="14" max="14" width="8.6640625" style="46" customWidth="1"/>
    <col min="15" max="15" width="0.6640625" style="46" customWidth="1"/>
    <col min="16" max="16" width="8.6640625" style="46" customWidth="1"/>
    <col min="17" max="17" width="3.109375" style="46" customWidth="1"/>
    <col min="18" max="16384" width="11" style="46"/>
  </cols>
  <sheetData>
    <row r="1" spans="1:16" ht="13.15" customHeight="1" x14ac:dyDescent="0.2">
      <c r="A1" s="350" t="s">
        <v>0</v>
      </c>
      <c r="B1" s="350"/>
      <c r="C1" s="350"/>
      <c r="D1" s="350"/>
      <c r="E1" s="168"/>
      <c r="F1" s="193"/>
      <c r="G1" s="193"/>
      <c r="J1" s="194" t="s">
        <v>86</v>
      </c>
      <c r="K1" s="171"/>
      <c r="L1" s="171"/>
      <c r="M1" s="171"/>
      <c r="N1" s="171"/>
      <c r="O1" s="171"/>
      <c r="P1" s="171"/>
    </row>
    <row r="2" spans="1:16" ht="13.15" customHeight="1" x14ac:dyDescent="0.2">
      <c r="A2" s="168"/>
      <c r="B2" s="168"/>
      <c r="C2" s="168"/>
      <c r="D2" s="168"/>
      <c r="E2" s="168"/>
      <c r="F2" s="193"/>
      <c r="G2" s="193"/>
      <c r="J2" s="194" t="s">
        <v>355</v>
      </c>
      <c r="K2" s="168"/>
      <c r="L2" s="168"/>
      <c r="M2" s="168"/>
      <c r="N2" s="168"/>
    </row>
    <row r="3" spans="1:16" ht="13.15" customHeight="1" x14ac:dyDescent="0.2">
      <c r="A3" s="168"/>
      <c r="B3" s="168"/>
      <c r="C3" s="168"/>
      <c r="D3" s="168"/>
      <c r="E3" s="168"/>
      <c r="F3" s="193"/>
      <c r="G3" s="193"/>
      <c r="J3" s="194" t="s">
        <v>356</v>
      </c>
      <c r="K3" s="168"/>
      <c r="L3" s="168"/>
      <c r="M3" s="168"/>
      <c r="N3" s="168"/>
    </row>
    <row r="4" spans="1:16" ht="13.15" customHeight="1" x14ac:dyDescent="0.2">
      <c r="A4" s="168"/>
      <c r="B4" s="168"/>
      <c r="C4" s="168"/>
      <c r="D4" s="168"/>
      <c r="E4" s="168"/>
      <c r="F4" s="193"/>
      <c r="G4" s="193"/>
      <c r="J4" s="194" t="s">
        <v>357</v>
      </c>
      <c r="K4" s="168"/>
      <c r="L4" s="168"/>
      <c r="M4" s="168"/>
      <c r="N4" s="168"/>
    </row>
    <row r="5" spans="1:16" ht="13.15" customHeight="1" x14ac:dyDescent="0.2">
      <c r="A5" s="168"/>
      <c r="B5" s="168"/>
      <c r="C5" s="168"/>
      <c r="D5" s="168"/>
      <c r="E5" s="168"/>
      <c r="F5" s="193"/>
      <c r="G5" s="193"/>
      <c r="J5" s="194" t="s">
        <v>358</v>
      </c>
      <c r="K5" s="168"/>
      <c r="L5" s="168"/>
      <c r="M5" s="168"/>
      <c r="N5" s="168"/>
    </row>
    <row r="6" spans="1:16" ht="13.15" customHeight="1" x14ac:dyDescent="0.2">
      <c r="A6" s="168"/>
      <c r="B6" s="168"/>
      <c r="C6" s="168"/>
      <c r="D6" s="168"/>
      <c r="E6" s="168"/>
      <c r="F6" s="168"/>
      <c r="G6" s="168"/>
      <c r="H6" s="168"/>
      <c r="I6" s="168"/>
      <c r="J6" s="168"/>
      <c r="K6" s="168"/>
      <c r="L6" s="168"/>
    </row>
    <row r="7" spans="1:16" ht="13.15" customHeight="1" thickBot="1" x14ac:dyDescent="0.25">
      <c r="A7" s="168"/>
      <c r="B7" s="195"/>
      <c r="C7" s="195"/>
      <c r="D7" s="195"/>
      <c r="E7" s="201"/>
      <c r="F7" s="195"/>
      <c r="G7" s="195"/>
      <c r="H7" s="195"/>
      <c r="I7" s="195"/>
      <c r="J7" s="195"/>
      <c r="K7" s="195"/>
      <c r="L7" s="195"/>
    </row>
    <row r="8" spans="1:16" ht="35.25" customHeight="1" thickBot="1" x14ac:dyDescent="0.25">
      <c r="A8" s="168"/>
      <c r="B8" s="369" t="s">
        <v>103</v>
      </c>
      <c r="C8" s="369"/>
      <c r="D8" s="369"/>
      <c r="E8" s="358"/>
      <c r="F8" s="360" t="s">
        <v>319</v>
      </c>
      <c r="G8" s="360"/>
      <c r="H8" s="360"/>
      <c r="I8" s="360"/>
      <c r="J8" s="360"/>
      <c r="K8" s="360"/>
      <c r="L8" s="360"/>
      <c r="M8" s="360"/>
      <c r="N8" s="360"/>
      <c r="O8" s="360"/>
      <c r="P8" s="360"/>
    </row>
    <row r="9" spans="1:16" ht="15" customHeight="1" x14ac:dyDescent="0.2">
      <c r="A9" s="168"/>
      <c r="B9" s="197"/>
      <c r="C9" s="197"/>
      <c r="D9" s="197"/>
      <c r="E9" s="359"/>
      <c r="F9" s="361" t="s">
        <v>105</v>
      </c>
      <c r="G9" s="361"/>
      <c r="H9" s="361"/>
      <c r="I9" s="361"/>
      <c r="J9" s="361"/>
      <c r="K9" s="198"/>
      <c r="L9" s="363" t="s">
        <v>320</v>
      </c>
      <c r="M9" s="363"/>
      <c r="N9" s="364"/>
      <c r="O9" s="364"/>
      <c r="P9" s="364"/>
    </row>
    <row r="10" spans="1:16" ht="15" customHeight="1" x14ac:dyDescent="0.2">
      <c r="A10" s="168"/>
      <c r="B10" s="199"/>
      <c r="C10" s="200"/>
      <c r="D10" s="201"/>
      <c r="E10" s="200"/>
      <c r="F10" s="362"/>
      <c r="G10" s="362"/>
      <c r="H10" s="362"/>
      <c r="I10" s="362"/>
      <c r="J10" s="362"/>
      <c r="K10" s="202"/>
      <c r="L10" s="365" t="s">
        <v>322</v>
      </c>
      <c r="M10" s="365"/>
      <c r="N10" s="366"/>
      <c r="O10" s="366"/>
      <c r="P10" s="366"/>
    </row>
    <row r="11" spans="1:16" ht="20.25" customHeight="1" x14ac:dyDescent="0.2">
      <c r="B11" s="203">
        <v>2022</v>
      </c>
      <c r="C11" s="204"/>
      <c r="D11" s="203">
        <v>2023</v>
      </c>
      <c r="E11" s="202"/>
      <c r="F11" s="203">
        <v>2021</v>
      </c>
      <c r="G11" s="204"/>
      <c r="H11" s="203">
        <v>2022</v>
      </c>
      <c r="I11" s="204"/>
      <c r="J11" s="203">
        <v>2023</v>
      </c>
      <c r="K11" s="202"/>
      <c r="L11" s="203">
        <v>2021</v>
      </c>
      <c r="M11" s="204"/>
      <c r="N11" s="203">
        <v>2022</v>
      </c>
      <c r="O11" s="204"/>
      <c r="P11" s="203">
        <v>2023</v>
      </c>
    </row>
    <row r="12" spans="1:16" ht="13.15" customHeight="1" x14ac:dyDescent="0.2">
      <c r="E12" s="200"/>
      <c r="I12" s="200"/>
    </row>
    <row r="13" spans="1:16" s="47" customFormat="1" ht="15" customHeight="1" x14ac:dyDescent="0.2">
      <c r="A13" s="168" t="s">
        <v>323</v>
      </c>
      <c r="B13" s="221">
        <v>3031480</v>
      </c>
      <c r="C13" s="221"/>
      <c r="D13" s="221">
        <v>2324949</v>
      </c>
      <c r="E13" s="221"/>
      <c r="F13" s="221">
        <v>726829</v>
      </c>
      <c r="G13" s="221"/>
      <c r="H13" s="221">
        <v>-949909</v>
      </c>
      <c r="I13" s="221"/>
      <c r="J13" s="221">
        <v>-706531</v>
      </c>
      <c r="K13" s="221"/>
      <c r="L13" s="222">
        <v>22.332634826213067</v>
      </c>
      <c r="M13" s="222"/>
      <c r="N13" s="222">
        <v>-23.85873372333123</v>
      </c>
      <c r="O13" s="222"/>
      <c r="P13" s="222">
        <v>-23.306470766754192</v>
      </c>
    </row>
    <row r="14" spans="1:16" ht="13.15" customHeight="1" x14ac:dyDescent="0.2">
      <c r="A14" s="216" t="s">
        <v>359</v>
      </c>
      <c r="B14" s="223">
        <v>1949301</v>
      </c>
      <c r="C14" s="223"/>
      <c r="D14" s="223">
        <v>1507605</v>
      </c>
      <c r="E14" s="223"/>
      <c r="F14" s="223">
        <v>469734</v>
      </c>
      <c r="G14" s="223"/>
      <c r="H14" s="223">
        <v>-478795</v>
      </c>
      <c r="I14" s="223"/>
      <c r="J14" s="223">
        <v>-441696</v>
      </c>
      <c r="K14" s="223"/>
      <c r="L14" s="224">
        <v>23.986065906099078</v>
      </c>
      <c r="M14" s="224"/>
      <c r="N14" s="224">
        <v>-19.71894850944938</v>
      </c>
      <c r="O14" s="224"/>
      <c r="P14" s="224">
        <v>-22.659199374545029</v>
      </c>
    </row>
    <row r="15" spans="1:16" ht="13.15" customHeight="1" x14ac:dyDescent="0.2">
      <c r="A15" s="225" t="s">
        <v>360</v>
      </c>
      <c r="B15" s="223">
        <v>1158741</v>
      </c>
      <c r="C15" s="223"/>
      <c r="D15" s="223">
        <v>878017</v>
      </c>
      <c r="E15" s="223"/>
      <c r="F15" s="223">
        <v>266192</v>
      </c>
      <c r="G15" s="223"/>
      <c r="H15" s="223">
        <v>-235068</v>
      </c>
      <c r="I15" s="223"/>
      <c r="J15" s="223">
        <v>-280724</v>
      </c>
      <c r="K15" s="223"/>
      <c r="L15" s="224">
        <v>23.606596920762989</v>
      </c>
      <c r="M15" s="224"/>
      <c r="N15" s="224">
        <v>-16.865151537979738</v>
      </c>
      <c r="O15" s="224"/>
      <c r="P15" s="224">
        <v>-24.226639085006916</v>
      </c>
    </row>
    <row r="16" spans="1:16" ht="13.15" customHeight="1" x14ac:dyDescent="0.2">
      <c r="A16" s="225" t="s">
        <v>361</v>
      </c>
      <c r="B16" s="223">
        <v>231733</v>
      </c>
      <c r="C16" s="223"/>
      <c r="D16" s="223">
        <v>158770</v>
      </c>
      <c r="E16" s="223"/>
      <c r="F16" s="223">
        <v>145175</v>
      </c>
      <c r="G16" s="223"/>
      <c r="H16" s="223">
        <v>-374636</v>
      </c>
      <c r="I16" s="223"/>
      <c r="J16" s="223">
        <v>-72963</v>
      </c>
      <c r="K16" s="223"/>
      <c r="L16" s="224">
        <v>31.47807647107291</v>
      </c>
      <c r="M16" s="224"/>
      <c r="N16" s="224">
        <v>-61.783501465279393</v>
      </c>
      <c r="O16" s="224"/>
      <c r="P16" s="224">
        <v>-31.485804783953949</v>
      </c>
    </row>
    <row r="17" spans="1:18" ht="13.15" customHeight="1" x14ac:dyDescent="0.2">
      <c r="A17" s="225" t="s">
        <v>362</v>
      </c>
      <c r="B17" s="223">
        <v>246267</v>
      </c>
      <c r="C17" s="223"/>
      <c r="D17" s="223">
        <v>197349</v>
      </c>
      <c r="E17" s="223"/>
      <c r="F17" s="223">
        <v>26756</v>
      </c>
      <c r="G17" s="223"/>
      <c r="H17" s="223">
        <v>63990</v>
      </c>
      <c r="I17" s="223"/>
      <c r="J17" s="223">
        <v>-48918</v>
      </c>
      <c r="K17" s="223"/>
      <c r="L17" s="224">
        <v>17.204107483876776</v>
      </c>
      <c r="M17" s="224"/>
      <c r="N17" s="224">
        <v>35.10591023552066</v>
      </c>
      <c r="O17" s="224"/>
      <c r="P17" s="224">
        <v>-19.863806356515489</v>
      </c>
    </row>
    <row r="18" spans="1:18" ht="13.15" customHeight="1" x14ac:dyDescent="0.2">
      <c r="A18" s="225" t="s">
        <v>363</v>
      </c>
      <c r="B18" s="223">
        <v>312560</v>
      </c>
      <c r="C18" s="223"/>
      <c r="D18" s="223">
        <v>273469</v>
      </c>
      <c r="E18" s="223"/>
      <c r="F18" s="223">
        <v>31611</v>
      </c>
      <c r="G18" s="223"/>
      <c r="H18" s="223">
        <v>66919</v>
      </c>
      <c r="I18" s="223"/>
      <c r="J18" s="223">
        <v>-39091</v>
      </c>
      <c r="K18" s="223"/>
      <c r="L18" s="224">
        <v>14.769424846984068</v>
      </c>
      <c r="M18" s="224"/>
      <c r="N18" s="224">
        <v>27.242602008622338</v>
      </c>
      <c r="O18" s="224"/>
      <c r="P18" s="224">
        <v>-12.506718710007679</v>
      </c>
    </row>
    <row r="19" spans="1:18" ht="13.15" customHeight="1" x14ac:dyDescent="0.2">
      <c r="A19" s="216" t="s">
        <v>364</v>
      </c>
      <c r="B19" s="223">
        <v>355399</v>
      </c>
      <c r="C19" s="223"/>
      <c r="D19" s="223">
        <v>311412</v>
      </c>
      <c r="E19" s="223"/>
      <c r="F19" s="223">
        <v>36977</v>
      </c>
      <c r="G19" s="223"/>
      <c r="H19" s="223">
        <v>181052</v>
      </c>
      <c r="I19" s="223"/>
      <c r="J19" s="223">
        <v>-43987</v>
      </c>
      <c r="K19" s="223"/>
      <c r="L19" s="224">
        <v>26.917813205212202</v>
      </c>
      <c r="M19" s="224"/>
      <c r="N19" s="224">
        <v>103.84577882039839</v>
      </c>
      <c r="O19" s="224"/>
      <c r="P19" s="224">
        <v>-12.376793406846952</v>
      </c>
    </row>
    <row r="20" spans="1:18" ht="13.15" customHeight="1" x14ac:dyDescent="0.2">
      <c r="A20" s="216" t="s">
        <v>365</v>
      </c>
      <c r="B20" s="223">
        <v>65877</v>
      </c>
      <c r="C20" s="223"/>
      <c r="D20" s="223">
        <v>50464</v>
      </c>
      <c r="E20" s="223"/>
      <c r="F20" s="223">
        <v>14757</v>
      </c>
      <c r="G20" s="223"/>
      <c r="H20" s="223">
        <v>23091</v>
      </c>
      <c r="I20" s="223"/>
      <c r="J20" s="223">
        <v>-15413</v>
      </c>
      <c r="K20" s="223"/>
      <c r="L20" s="224">
        <v>52.649042063577006</v>
      </c>
      <c r="M20" s="224"/>
      <c r="N20" s="224">
        <v>53.968587855840696</v>
      </c>
      <c r="O20" s="224"/>
      <c r="P20" s="224">
        <v>-23.396633119298087</v>
      </c>
    </row>
    <row r="21" spans="1:18" ht="13.15" customHeight="1" x14ac:dyDescent="0.2">
      <c r="A21" s="216" t="s">
        <v>366</v>
      </c>
      <c r="B21" s="223">
        <v>3758</v>
      </c>
      <c r="C21" s="223"/>
      <c r="D21" s="223">
        <v>3281</v>
      </c>
      <c r="E21" s="223"/>
      <c r="F21" s="223">
        <v>-39</v>
      </c>
      <c r="G21" s="223"/>
      <c r="H21" s="223">
        <v>-709</v>
      </c>
      <c r="I21" s="223"/>
      <c r="J21" s="223">
        <v>-477</v>
      </c>
      <c r="K21" s="223"/>
      <c r="L21" s="224">
        <v>-0.86551264980026632</v>
      </c>
      <c r="M21" s="224"/>
      <c r="N21" s="224">
        <v>-15.871949854488472</v>
      </c>
      <c r="O21" s="224"/>
      <c r="P21" s="224">
        <v>-12.692921766897285</v>
      </c>
      <c r="R21" s="221"/>
    </row>
    <row r="22" spans="1:18" ht="13.15" customHeight="1" x14ac:dyDescent="0.2">
      <c r="A22" s="216" t="s">
        <v>367</v>
      </c>
      <c r="B22" s="223">
        <v>62</v>
      </c>
      <c r="C22" s="223"/>
      <c r="D22" s="223">
        <v>17</v>
      </c>
      <c r="E22" s="223"/>
      <c r="F22" s="223">
        <v>124</v>
      </c>
      <c r="G22" s="223"/>
      <c r="H22" s="223">
        <v>-245</v>
      </c>
      <c r="I22" s="223"/>
      <c r="J22" s="223">
        <v>-45</v>
      </c>
      <c r="K22" s="223"/>
      <c r="L22" s="224">
        <v>67.759562841530055</v>
      </c>
      <c r="M22" s="224"/>
      <c r="N22" s="224">
        <v>-79.804560260586314</v>
      </c>
      <c r="O22" s="224"/>
      <c r="P22" s="224">
        <v>-72.58064516129032</v>
      </c>
      <c r="R22" s="223"/>
    </row>
    <row r="23" spans="1:18" ht="13.15" customHeight="1" x14ac:dyDescent="0.2">
      <c r="A23" s="216" t="s">
        <v>368</v>
      </c>
      <c r="B23" s="223">
        <v>416211</v>
      </c>
      <c r="C23" s="223"/>
      <c r="D23" s="223">
        <v>92139</v>
      </c>
      <c r="E23" s="223"/>
      <c r="F23" s="223">
        <v>204637</v>
      </c>
      <c r="G23" s="223"/>
      <c r="H23" s="223">
        <v>-914137</v>
      </c>
      <c r="I23" s="223"/>
      <c r="J23" s="223">
        <v>-324072</v>
      </c>
      <c r="K23" s="223"/>
      <c r="L23" s="224">
        <v>18.178466764560355</v>
      </c>
      <c r="M23" s="224"/>
      <c r="N23" s="224">
        <v>-68.714125927952679</v>
      </c>
      <c r="O23" s="224"/>
      <c r="P23" s="224">
        <v>-77.862430353834952</v>
      </c>
      <c r="R23" s="223"/>
    </row>
    <row r="24" spans="1:18" ht="13.15" customHeight="1" x14ac:dyDescent="0.2">
      <c r="A24" s="216" t="s">
        <v>369</v>
      </c>
      <c r="B24" s="223">
        <v>240872</v>
      </c>
      <c r="C24" s="223"/>
      <c r="D24" s="223">
        <v>360031</v>
      </c>
      <c r="E24" s="223"/>
      <c r="F24" s="223">
        <v>639</v>
      </c>
      <c r="G24" s="223"/>
      <c r="H24" s="223">
        <v>239834</v>
      </c>
      <c r="I24" s="223"/>
      <c r="J24" s="223">
        <v>119159</v>
      </c>
      <c r="K24" s="223"/>
      <c r="L24" s="224">
        <v>160.15037593984962</v>
      </c>
      <c r="M24" s="224"/>
      <c r="N24" s="224">
        <v>23105.394990366087</v>
      </c>
      <c r="O24" s="224"/>
      <c r="P24" s="224">
        <v>49.469842904115048</v>
      </c>
      <c r="R24" s="223"/>
    </row>
    <row r="25" spans="1:18" ht="13.15" customHeight="1" x14ac:dyDescent="0.2">
      <c r="A25" s="168"/>
      <c r="B25" s="223"/>
      <c r="C25" s="223"/>
      <c r="D25" s="223"/>
      <c r="E25" s="223"/>
      <c r="F25" s="223"/>
      <c r="G25" s="223"/>
      <c r="H25" s="223"/>
      <c r="I25" s="223"/>
      <c r="J25" s="223"/>
      <c r="K25" s="223"/>
      <c r="L25" s="224"/>
      <c r="M25" s="224"/>
      <c r="N25" s="224"/>
      <c r="O25" s="224"/>
      <c r="P25" s="224"/>
      <c r="R25" s="223"/>
    </row>
    <row r="26" spans="1:18" s="47" customFormat="1" ht="15" customHeight="1" x14ac:dyDescent="0.2">
      <c r="A26" s="168" t="s">
        <v>334</v>
      </c>
      <c r="B26" s="221">
        <v>1916291</v>
      </c>
      <c r="C26" s="221"/>
      <c r="D26" s="221">
        <v>1458536</v>
      </c>
      <c r="E26" s="221"/>
      <c r="F26" s="221">
        <v>419911</v>
      </c>
      <c r="G26" s="221"/>
      <c r="H26" s="221">
        <v>-659102</v>
      </c>
      <c r="I26" s="221"/>
      <c r="J26" s="221">
        <v>-457755</v>
      </c>
      <c r="K26" s="221"/>
      <c r="L26" s="222">
        <v>19.481071982971791</v>
      </c>
      <c r="M26" s="222"/>
      <c r="N26" s="222">
        <v>-25.592288244939706</v>
      </c>
      <c r="O26" s="222"/>
      <c r="P26" s="222">
        <v>-23.887551525316354</v>
      </c>
      <c r="R26" s="223"/>
    </row>
    <row r="27" spans="1:18" ht="13.15" customHeight="1" x14ac:dyDescent="0.2">
      <c r="A27" s="216" t="s">
        <v>359</v>
      </c>
      <c r="B27" s="223">
        <v>1201806</v>
      </c>
      <c r="C27" s="223"/>
      <c r="D27" s="223">
        <v>922811</v>
      </c>
      <c r="E27" s="223"/>
      <c r="F27" s="223">
        <v>258474</v>
      </c>
      <c r="G27" s="223"/>
      <c r="H27" s="223">
        <v>-314837</v>
      </c>
      <c r="I27" s="223"/>
      <c r="J27" s="223">
        <v>-278995</v>
      </c>
      <c r="K27" s="223"/>
      <c r="L27" s="224">
        <v>20.543663053214633</v>
      </c>
      <c r="M27" s="224"/>
      <c r="N27" s="224">
        <v>-20.758807445127164</v>
      </c>
      <c r="O27" s="224"/>
      <c r="P27" s="224">
        <v>-23.214645292168619</v>
      </c>
      <c r="R27" s="223"/>
    </row>
    <row r="28" spans="1:18" ht="13.15" customHeight="1" x14ac:dyDescent="0.2">
      <c r="A28" s="225" t="s">
        <v>360</v>
      </c>
      <c r="B28" s="223">
        <v>710274</v>
      </c>
      <c r="C28" s="223"/>
      <c r="D28" s="223">
        <v>531422</v>
      </c>
      <c r="E28" s="223"/>
      <c r="F28" s="223">
        <v>141892</v>
      </c>
      <c r="G28" s="223"/>
      <c r="H28" s="223">
        <v>-142698</v>
      </c>
      <c r="I28" s="223"/>
      <c r="J28" s="223">
        <v>-178852</v>
      </c>
      <c r="K28" s="223"/>
      <c r="L28" s="224">
        <v>19.954435506553413</v>
      </c>
      <c r="M28" s="224"/>
      <c r="N28" s="224">
        <v>-16.729505775101643</v>
      </c>
      <c r="O28" s="224"/>
      <c r="P28" s="224">
        <v>-25.180704911062492</v>
      </c>
      <c r="R28" s="223"/>
    </row>
    <row r="29" spans="1:18" ht="13.15" customHeight="1" x14ac:dyDescent="0.2">
      <c r="A29" s="225" t="s">
        <v>361</v>
      </c>
      <c r="B29" s="223">
        <v>141162</v>
      </c>
      <c r="C29" s="223"/>
      <c r="D29" s="223">
        <v>96246</v>
      </c>
      <c r="E29" s="223"/>
      <c r="F29" s="223">
        <v>81467</v>
      </c>
      <c r="G29" s="223"/>
      <c r="H29" s="223">
        <v>-237341</v>
      </c>
      <c r="I29" s="223"/>
      <c r="J29" s="223">
        <v>-44916</v>
      </c>
      <c r="K29" s="223"/>
      <c r="L29" s="224">
        <v>27.426641888525296</v>
      </c>
      <c r="M29" s="224"/>
      <c r="N29" s="224">
        <v>-62.705183314266996</v>
      </c>
      <c r="O29" s="224"/>
      <c r="P29" s="224">
        <v>-31.818761423045864</v>
      </c>
      <c r="R29" s="223"/>
    </row>
    <row r="30" spans="1:18" ht="13.15" customHeight="1" x14ac:dyDescent="0.2">
      <c r="A30" s="225" t="s">
        <v>362</v>
      </c>
      <c r="B30" s="223">
        <v>147778</v>
      </c>
      <c r="C30" s="223"/>
      <c r="D30" s="223">
        <v>120354</v>
      </c>
      <c r="E30" s="223"/>
      <c r="F30" s="223">
        <v>16041</v>
      </c>
      <c r="G30" s="223"/>
      <c r="H30" s="223">
        <v>28109</v>
      </c>
      <c r="I30" s="223"/>
      <c r="J30" s="223">
        <v>-27424</v>
      </c>
      <c r="K30" s="223"/>
      <c r="L30" s="224">
        <v>15.479407110047477</v>
      </c>
      <c r="M30" s="224"/>
      <c r="N30" s="224">
        <v>23.488957039834879</v>
      </c>
      <c r="O30" s="224"/>
      <c r="P30" s="224">
        <v>-18.557566078848001</v>
      </c>
      <c r="R30" s="223"/>
    </row>
    <row r="31" spans="1:18" ht="13.15" customHeight="1" x14ac:dyDescent="0.2">
      <c r="A31" s="225" t="s">
        <v>363</v>
      </c>
      <c r="B31" s="223">
        <v>202592</v>
      </c>
      <c r="C31" s="223"/>
      <c r="D31" s="223">
        <v>174789</v>
      </c>
      <c r="E31" s="223"/>
      <c r="F31" s="223">
        <v>19074</v>
      </c>
      <c r="G31" s="223"/>
      <c r="H31" s="223">
        <v>37093</v>
      </c>
      <c r="I31" s="223"/>
      <c r="J31" s="223">
        <v>-27803</v>
      </c>
      <c r="K31" s="223"/>
      <c r="L31" s="224">
        <v>13.026464060099027</v>
      </c>
      <c r="M31" s="224"/>
      <c r="N31" s="224">
        <v>22.412824246672184</v>
      </c>
      <c r="O31" s="224"/>
      <c r="P31" s="224">
        <v>-13.723641604801768</v>
      </c>
      <c r="R31" s="223"/>
    </row>
    <row r="32" spans="1:18" ht="13.15" customHeight="1" x14ac:dyDescent="0.2">
      <c r="A32" s="216" t="s">
        <v>364</v>
      </c>
      <c r="B32" s="223">
        <v>226365</v>
      </c>
      <c r="C32" s="223"/>
      <c r="D32" s="223">
        <v>195190</v>
      </c>
      <c r="E32" s="223"/>
      <c r="F32" s="223">
        <v>20831</v>
      </c>
      <c r="G32" s="223"/>
      <c r="H32" s="223">
        <v>111816</v>
      </c>
      <c r="I32" s="223"/>
      <c r="J32" s="223">
        <v>-31175</v>
      </c>
      <c r="K32" s="223"/>
      <c r="L32" s="224">
        <v>22.227320258648284</v>
      </c>
      <c r="M32" s="224"/>
      <c r="N32" s="224">
        <v>97.614121467668852</v>
      </c>
      <c r="O32" s="224"/>
      <c r="P32" s="224">
        <v>-13.772005389525766</v>
      </c>
      <c r="R32" s="223"/>
    </row>
    <row r="33" spans="1:16" ht="13.15" customHeight="1" x14ac:dyDescent="0.2">
      <c r="A33" s="216" t="s">
        <v>365</v>
      </c>
      <c r="B33" s="223">
        <v>41931</v>
      </c>
      <c r="C33" s="223"/>
      <c r="D33" s="223">
        <v>31622</v>
      </c>
      <c r="E33" s="223"/>
      <c r="F33" s="223">
        <v>10390</v>
      </c>
      <c r="G33" s="223"/>
      <c r="H33" s="223">
        <v>12587</v>
      </c>
      <c r="I33" s="223"/>
      <c r="J33" s="223">
        <v>-10309</v>
      </c>
      <c r="K33" s="223"/>
      <c r="L33" s="224">
        <v>54.81692518729556</v>
      </c>
      <c r="M33" s="224"/>
      <c r="N33" s="224">
        <v>42.894629225736097</v>
      </c>
      <c r="O33" s="224"/>
      <c r="P33" s="224">
        <v>-24.585628771076291</v>
      </c>
    </row>
    <row r="34" spans="1:16" ht="13.15" customHeight="1" x14ac:dyDescent="0.2">
      <c r="A34" s="216" t="s">
        <v>366</v>
      </c>
      <c r="B34" s="223">
        <v>2417</v>
      </c>
      <c r="C34" s="223"/>
      <c r="D34" s="223">
        <v>2094</v>
      </c>
      <c r="E34" s="223"/>
      <c r="F34" s="223">
        <v>-388</v>
      </c>
      <c r="G34" s="223"/>
      <c r="H34" s="223">
        <v>-492</v>
      </c>
      <c r="I34" s="223"/>
      <c r="J34" s="223">
        <v>-323</v>
      </c>
      <c r="K34" s="223"/>
      <c r="L34" s="224">
        <v>-11.768274188656354</v>
      </c>
      <c r="M34" s="224"/>
      <c r="N34" s="224">
        <v>-16.913028532141631</v>
      </c>
      <c r="O34" s="224"/>
      <c r="P34" s="224">
        <v>-13.363673976003311</v>
      </c>
    </row>
    <row r="35" spans="1:16" ht="13.15" customHeight="1" x14ac:dyDescent="0.2">
      <c r="A35" s="216" t="s">
        <v>367</v>
      </c>
      <c r="B35" s="223">
        <v>43</v>
      </c>
      <c r="C35" s="223"/>
      <c r="D35" s="223">
        <v>11</v>
      </c>
      <c r="E35" s="223"/>
      <c r="F35" s="223">
        <v>83</v>
      </c>
      <c r="G35" s="223"/>
      <c r="H35" s="223">
        <v>-149</v>
      </c>
      <c r="I35" s="223"/>
      <c r="J35" s="223">
        <v>-32</v>
      </c>
      <c r="K35" s="223"/>
      <c r="L35" s="224">
        <v>76.146788990825684</v>
      </c>
      <c r="M35" s="224"/>
      <c r="N35" s="224">
        <v>-77.604166666666671</v>
      </c>
      <c r="O35" s="224"/>
      <c r="P35" s="224">
        <v>-74.418604651162795</v>
      </c>
    </row>
    <row r="36" spans="1:16" ht="13.15" customHeight="1" x14ac:dyDescent="0.2">
      <c r="A36" s="216" t="s">
        <v>368</v>
      </c>
      <c r="B36" s="223">
        <v>274609</v>
      </c>
      <c r="C36" s="223"/>
      <c r="D36" s="223">
        <v>53782</v>
      </c>
      <c r="E36" s="223"/>
      <c r="F36" s="223">
        <v>130056</v>
      </c>
      <c r="G36" s="223"/>
      <c r="H36" s="223">
        <v>-636411</v>
      </c>
      <c r="I36" s="223"/>
      <c r="J36" s="223">
        <v>-220827</v>
      </c>
      <c r="K36" s="223"/>
      <c r="L36" s="224">
        <v>16.653264427041453</v>
      </c>
      <c r="M36" s="224"/>
      <c r="N36" s="224">
        <v>-69.856973502228271</v>
      </c>
      <c r="O36" s="224"/>
      <c r="P36" s="224">
        <v>-80.415062871209614</v>
      </c>
    </row>
    <row r="37" spans="1:16" ht="13.15" customHeight="1" x14ac:dyDescent="0.2">
      <c r="A37" s="216" t="s">
        <v>369</v>
      </c>
      <c r="B37" s="223">
        <v>169120</v>
      </c>
      <c r="C37" s="223"/>
      <c r="D37" s="223">
        <v>253026</v>
      </c>
      <c r="E37" s="223"/>
      <c r="F37" s="223">
        <v>465</v>
      </c>
      <c r="G37" s="223"/>
      <c r="H37" s="223">
        <v>168384</v>
      </c>
      <c r="I37" s="223"/>
      <c r="J37" s="223">
        <v>83906</v>
      </c>
      <c r="K37" s="223"/>
      <c r="L37" s="224">
        <v>171.58671586715866</v>
      </c>
      <c r="M37" s="224"/>
      <c r="N37" s="224">
        <v>22878.260869565216</v>
      </c>
      <c r="O37" s="224"/>
      <c r="P37" s="224">
        <v>49.613292336802267</v>
      </c>
    </row>
    <row r="38" spans="1:16" ht="13.15" customHeight="1" x14ac:dyDescent="0.2">
      <c r="A38" s="168"/>
      <c r="B38" s="223"/>
      <c r="C38" s="223"/>
      <c r="D38" s="223"/>
      <c r="E38" s="223"/>
      <c r="F38" s="223"/>
      <c r="G38" s="223"/>
      <c r="H38" s="223"/>
      <c r="I38" s="223"/>
      <c r="J38" s="223"/>
      <c r="K38" s="223"/>
      <c r="L38" s="224"/>
      <c r="M38" s="224"/>
      <c r="N38" s="224"/>
      <c r="O38" s="224"/>
      <c r="P38" s="224"/>
    </row>
    <row r="39" spans="1:16" s="47" customFormat="1" ht="15" customHeight="1" x14ac:dyDescent="0.2">
      <c r="A39" s="168" t="s">
        <v>336</v>
      </c>
      <c r="B39" s="221">
        <v>1115189</v>
      </c>
      <c r="C39" s="221"/>
      <c r="D39" s="221">
        <v>866413</v>
      </c>
      <c r="E39" s="221"/>
      <c r="F39" s="221">
        <v>306918</v>
      </c>
      <c r="G39" s="221"/>
      <c r="H39" s="221">
        <v>-290807</v>
      </c>
      <c r="I39" s="221"/>
      <c r="J39" s="221">
        <v>-248776</v>
      </c>
      <c r="K39" s="221"/>
      <c r="L39" s="222">
        <v>27.925042626637964</v>
      </c>
      <c r="M39" s="222"/>
      <c r="N39" s="222">
        <v>-20.683344760582532</v>
      </c>
      <c r="O39" s="222"/>
      <c r="P39" s="222">
        <v>-22.307967528374114</v>
      </c>
    </row>
    <row r="40" spans="1:16" ht="13.15" customHeight="1" x14ac:dyDescent="0.2">
      <c r="A40" s="216" t="s">
        <v>359</v>
      </c>
      <c r="B40" s="223">
        <v>747495</v>
      </c>
      <c r="C40" s="223"/>
      <c r="D40" s="223">
        <v>584794</v>
      </c>
      <c r="E40" s="223"/>
      <c r="F40" s="223">
        <v>211260</v>
      </c>
      <c r="G40" s="223"/>
      <c r="H40" s="223">
        <v>-163958</v>
      </c>
      <c r="I40" s="223"/>
      <c r="J40" s="223">
        <v>-162701</v>
      </c>
      <c r="K40" s="223"/>
      <c r="L40" s="224">
        <v>30.17168123645909</v>
      </c>
      <c r="M40" s="224"/>
      <c r="N40" s="224">
        <v>-17.988640116385596</v>
      </c>
      <c r="O40" s="224"/>
      <c r="P40" s="224">
        <v>-21.766165659970969</v>
      </c>
    </row>
    <row r="41" spans="1:16" ht="13.15" customHeight="1" x14ac:dyDescent="0.2">
      <c r="A41" s="225" t="s">
        <v>360</v>
      </c>
      <c r="B41" s="223">
        <v>448467</v>
      </c>
      <c r="C41" s="223"/>
      <c r="D41" s="223">
        <v>346595</v>
      </c>
      <c r="E41" s="223"/>
      <c r="F41" s="223">
        <v>124300</v>
      </c>
      <c r="G41" s="223"/>
      <c r="H41" s="223">
        <v>-92370</v>
      </c>
      <c r="I41" s="223"/>
      <c r="J41" s="223">
        <v>-101872</v>
      </c>
      <c r="K41" s="223"/>
      <c r="L41" s="224">
        <v>29.841286608392533</v>
      </c>
      <c r="M41" s="224"/>
      <c r="N41" s="224">
        <v>-17.079082976941297</v>
      </c>
      <c r="O41" s="224"/>
      <c r="P41" s="224">
        <v>-22.715606722456723</v>
      </c>
    </row>
    <row r="42" spans="1:16" ht="13.15" customHeight="1" x14ac:dyDescent="0.2">
      <c r="A42" s="225" t="s">
        <v>361</v>
      </c>
      <c r="B42" s="223">
        <v>90571</v>
      </c>
      <c r="C42" s="223"/>
      <c r="D42" s="223">
        <v>62524</v>
      </c>
      <c r="E42" s="223"/>
      <c r="F42" s="223">
        <v>63708</v>
      </c>
      <c r="G42" s="223"/>
      <c r="H42" s="223">
        <v>-137295</v>
      </c>
      <c r="I42" s="223"/>
      <c r="J42" s="223">
        <v>-28047</v>
      </c>
      <c r="K42" s="223"/>
      <c r="L42" s="224">
        <v>38.808952350784004</v>
      </c>
      <c r="M42" s="224"/>
      <c r="N42" s="224">
        <v>-60.252516830066796</v>
      </c>
      <c r="O42" s="224"/>
      <c r="P42" s="224">
        <v>-30.96686577381281</v>
      </c>
    </row>
    <row r="43" spans="1:16" ht="13.15" customHeight="1" x14ac:dyDescent="0.2">
      <c r="A43" s="225" t="s">
        <v>362</v>
      </c>
      <c r="B43" s="223">
        <v>98489</v>
      </c>
      <c r="C43" s="223"/>
      <c r="D43" s="223">
        <v>76995</v>
      </c>
      <c r="E43" s="223"/>
      <c r="F43" s="223">
        <v>10715</v>
      </c>
      <c r="G43" s="223"/>
      <c r="H43" s="223">
        <v>35881</v>
      </c>
      <c r="I43" s="223"/>
      <c r="J43" s="223">
        <v>-21494</v>
      </c>
      <c r="K43" s="223"/>
      <c r="L43" s="224">
        <v>20.648256990345519</v>
      </c>
      <c r="M43" s="224"/>
      <c r="N43" s="224">
        <v>57.31056733963711</v>
      </c>
      <c r="O43" s="224"/>
      <c r="P43" s="224">
        <v>-21.823756967783204</v>
      </c>
    </row>
    <row r="44" spans="1:16" ht="13.15" customHeight="1" x14ac:dyDescent="0.2">
      <c r="A44" s="225" t="s">
        <v>363</v>
      </c>
      <c r="B44" s="223">
        <v>109968</v>
      </c>
      <c r="C44" s="223"/>
      <c r="D44" s="223">
        <v>98680</v>
      </c>
      <c r="E44" s="223"/>
      <c r="F44" s="223">
        <v>12537</v>
      </c>
      <c r="G44" s="223"/>
      <c r="H44" s="223">
        <v>29826</v>
      </c>
      <c r="I44" s="223"/>
      <c r="J44" s="223">
        <v>-11288</v>
      </c>
      <c r="K44" s="223"/>
      <c r="L44" s="224">
        <v>18.544486354559574</v>
      </c>
      <c r="M44" s="224"/>
      <c r="N44" s="224">
        <v>37.21644081754885</v>
      </c>
      <c r="O44" s="224"/>
      <c r="P44" s="224">
        <v>-10.264804306707406</v>
      </c>
    </row>
    <row r="45" spans="1:16" ht="13.15" customHeight="1" x14ac:dyDescent="0.2">
      <c r="A45" s="216" t="s">
        <v>364</v>
      </c>
      <c r="B45" s="223">
        <v>129034</v>
      </c>
      <c r="C45" s="223"/>
      <c r="D45" s="223">
        <v>116222</v>
      </c>
      <c r="E45" s="223"/>
      <c r="F45" s="223">
        <v>16146</v>
      </c>
      <c r="G45" s="223"/>
      <c r="H45" s="223">
        <v>69236</v>
      </c>
      <c r="I45" s="223"/>
      <c r="J45" s="223">
        <v>-12812</v>
      </c>
      <c r="K45" s="223"/>
      <c r="L45" s="224">
        <v>36.987995968111427</v>
      </c>
      <c r="M45" s="224"/>
      <c r="N45" s="224">
        <v>115.78313655975116</v>
      </c>
      <c r="O45" s="224"/>
      <c r="P45" s="224">
        <v>-9.92916595625959</v>
      </c>
    </row>
    <row r="46" spans="1:16" ht="13.15" customHeight="1" x14ac:dyDescent="0.2">
      <c r="A46" s="216" t="s">
        <v>365</v>
      </c>
      <c r="B46" s="223">
        <v>23946</v>
      </c>
      <c r="C46" s="223"/>
      <c r="D46" s="223">
        <v>18842</v>
      </c>
      <c r="E46" s="223"/>
      <c r="F46" s="223">
        <v>4367</v>
      </c>
      <c r="G46" s="223"/>
      <c r="H46" s="223">
        <v>10504</v>
      </c>
      <c r="I46" s="223"/>
      <c r="J46" s="223">
        <v>-5104</v>
      </c>
      <c r="K46" s="223"/>
      <c r="L46" s="224">
        <v>48.121212121212125</v>
      </c>
      <c r="M46" s="224"/>
      <c r="N46" s="224">
        <v>78.143133462282393</v>
      </c>
      <c r="O46" s="224"/>
      <c r="P46" s="224">
        <v>-21.314624571953562</v>
      </c>
    </row>
    <row r="47" spans="1:16" ht="13.15" customHeight="1" x14ac:dyDescent="0.2">
      <c r="A47" s="216" t="s">
        <v>366</v>
      </c>
      <c r="B47" s="223">
        <v>1341</v>
      </c>
      <c r="C47" s="223"/>
      <c r="D47" s="223">
        <v>1187</v>
      </c>
      <c r="E47" s="223"/>
      <c r="F47" s="223">
        <v>349</v>
      </c>
      <c r="G47" s="223"/>
      <c r="H47" s="223">
        <v>-217</v>
      </c>
      <c r="I47" s="223"/>
      <c r="J47" s="223">
        <v>-154</v>
      </c>
      <c r="K47" s="223"/>
      <c r="L47" s="224">
        <v>28.866832092638543</v>
      </c>
      <c r="M47" s="224"/>
      <c r="N47" s="224">
        <v>-13.92811296534018</v>
      </c>
      <c r="O47" s="224"/>
      <c r="P47" s="224">
        <v>-11.483967188665176</v>
      </c>
    </row>
    <row r="48" spans="1:16" ht="13.15" customHeight="1" x14ac:dyDescent="0.2">
      <c r="A48" s="216" t="s">
        <v>367</v>
      </c>
      <c r="B48" s="223">
        <v>19</v>
      </c>
      <c r="C48" s="223"/>
      <c r="D48" s="223">
        <v>6</v>
      </c>
      <c r="E48" s="223"/>
      <c r="F48" s="223">
        <v>41</v>
      </c>
      <c r="G48" s="223"/>
      <c r="H48" s="223">
        <v>-96</v>
      </c>
      <c r="I48" s="223"/>
      <c r="J48" s="223">
        <v>-13</v>
      </c>
      <c r="K48" s="223"/>
      <c r="L48" s="224">
        <v>55.405405405405403</v>
      </c>
      <c r="M48" s="224"/>
      <c r="N48" s="224">
        <v>-83.478260869565219</v>
      </c>
      <c r="O48" s="224"/>
      <c r="P48" s="224">
        <v>-68.421052631578945</v>
      </c>
    </row>
    <row r="49" spans="1:16" ht="13.15" customHeight="1" x14ac:dyDescent="0.2">
      <c r="A49" s="216" t="s">
        <v>368</v>
      </c>
      <c r="B49" s="223">
        <v>141602</v>
      </c>
      <c r="C49" s="223"/>
      <c r="D49" s="223">
        <v>38357</v>
      </c>
      <c r="E49" s="223"/>
      <c r="F49" s="223">
        <v>74581</v>
      </c>
      <c r="G49" s="223"/>
      <c r="H49" s="223">
        <v>-277726</v>
      </c>
      <c r="I49" s="223"/>
      <c r="J49" s="223">
        <v>-103245</v>
      </c>
      <c r="K49" s="223"/>
      <c r="L49" s="224">
        <v>21.633545759644029</v>
      </c>
      <c r="M49" s="224"/>
      <c r="N49" s="224">
        <v>-66.231208028083032</v>
      </c>
      <c r="O49" s="224"/>
      <c r="P49" s="224">
        <v>-72.912105761218058</v>
      </c>
    </row>
    <row r="50" spans="1:16" ht="13.15" customHeight="1" x14ac:dyDescent="0.2">
      <c r="A50" s="216" t="s">
        <v>369</v>
      </c>
      <c r="B50" s="223">
        <v>71752</v>
      </c>
      <c r="C50" s="223"/>
      <c r="D50" s="223">
        <v>107005</v>
      </c>
      <c r="E50" s="223"/>
      <c r="F50" s="223">
        <v>174</v>
      </c>
      <c r="G50" s="223"/>
      <c r="H50" s="223">
        <v>71450</v>
      </c>
      <c r="I50" s="223"/>
      <c r="J50" s="223">
        <v>35253</v>
      </c>
      <c r="K50" s="223"/>
      <c r="L50" s="224">
        <v>135.9375</v>
      </c>
      <c r="M50" s="224"/>
      <c r="N50" s="224">
        <v>23658.940397350994</v>
      </c>
      <c r="O50" s="224"/>
      <c r="P50" s="224">
        <v>49.131731519678894</v>
      </c>
    </row>
    <row r="51" spans="1:16" ht="13.15" customHeight="1" x14ac:dyDescent="0.2">
      <c r="A51" s="226"/>
      <c r="B51" s="208"/>
      <c r="C51" s="200"/>
      <c r="D51" s="208"/>
      <c r="E51" s="227"/>
      <c r="F51" s="208"/>
      <c r="G51" s="208"/>
      <c r="H51" s="208"/>
      <c r="I51" s="208"/>
      <c r="J51" s="208"/>
      <c r="K51" s="208"/>
      <c r="L51" s="209"/>
      <c r="M51" s="209"/>
      <c r="N51" s="209"/>
      <c r="O51" s="208"/>
      <c r="P51" s="228"/>
    </row>
    <row r="52" spans="1:16" ht="13.15" customHeight="1" x14ac:dyDescent="0.2"/>
  </sheetData>
  <mergeCells count="7">
    <mergeCell ref="A1:D1"/>
    <mergeCell ref="B8:D8"/>
    <mergeCell ref="E8:E9"/>
    <mergeCell ref="F8:P8"/>
    <mergeCell ref="F9:J10"/>
    <mergeCell ref="L9:P9"/>
    <mergeCell ref="L10:P10"/>
  </mergeCells>
  <conditionalFormatting sqref="L13:P24">
    <cfRule type="cellIs" dxfId="2" priority="1" stopIfTrue="1" operator="notBetween">
      <formula>L26</formula>
      <formula>L39</formula>
    </cfRule>
  </conditionalFormatting>
  <printOptions horizontalCentered="1"/>
  <pageMargins left="0" right="0" top="0.19685039370078741" bottom="0" header="0" footer="0"/>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9841C-29B2-40B8-A38B-90DDC10DA0FF}">
  <sheetPr>
    <pageSetUpPr fitToPage="1"/>
  </sheetPr>
  <dimension ref="A1:Q67"/>
  <sheetViews>
    <sheetView showGridLines="0" zoomScaleNormal="100" workbookViewId="0">
      <selection sqref="A1:B1"/>
    </sheetView>
  </sheetViews>
  <sheetFormatPr baseColWidth="10" defaultColWidth="8.77734375" defaultRowHeight="12.75" x14ac:dyDescent="0.2"/>
  <cols>
    <col min="1" max="1" width="1.6640625" style="229" customWidth="1"/>
    <col min="2" max="2" width="43" style="229" customWidth="1"/>
    <col min="3" max="3" width="6.77734375" style="229" customWidth="1"/>
    <col min="4" max="4" width="0.6640625" style="229" customWidth="1"/>
    <col min="5" max="5" width="6.77734375" style="229" customWidth="1"/>
    <col min="6" max="6" width="0.6640625" style="229" customWidth="1"/>
    <col min="7" max="7" width="6.77734375" style="229" customWidth="1"/>
    <col min="8" max="8" width="0.6640625" style="229" customWidth="1"/>
    <col min="9" max="9" width="6.77734375" style="229" customWidth="1"/>
    <col min="10" max="10" width="0.6640625" style="229" customWidth="1"/>
    <col min="11" max="11" width="6.77734375" style="229" customWidth="1"/>
    <col min="12" max="12" width="0.6640625" style="229" customWidth="1"/>
    <col min="13" max="13" width="6.77734375" style="229" customWidth="1"/>
    <col min="14" max="14" width="0.6640625" style="229" customWidth="1"/>
    <col min="15" max="15" width="6.77734375" style="229" customWidth="1"/>
    <col min="16" max="16" width="0.6640625" style="229" customWidth="1"/>
    <col min="17" max="17" width="6.77734375" style="229" customWidth="1"/>
    <col min="18" max="18" width="2.5546875" style="229" customWidth="1"/>
    <col min="19" max="16384" width="8.77734375" style="229"/>
  </cols>
  <sheetData>
    <row r="1" spans="1:17" ht="13.35" customHeight="1" x14ac:dyDescent="0.2">
      <c r="A1" s="350" t="s">
        <v>0</v>
      </c>
      <c r="B1" s="350"/>
      <c r="C1"/>
      <c r="D1"/>
      <c r="E1"/>
      <c r="F1" s="168"/>
      <c r="G1" s="193"/>
      <c r="H1" s="193"/>
      <c r="I1" s="2" t="s">
        <v>88</v>
      </c>
      <c r="K1" s="171"/>
      <c r="L1" s="171"/>
      <c r="M1" s="171"/>
      <c r="N1" s="171"/>
      <c r="O1" s="171"/>
      <c r="P1" s="171"/>
      <c r="Q1" s="171"/>
    </row>
    <row r="2" spans="1:17" ht="13.15" customHeight="1" x14ac:dyDescent="0.2">
      <c r="B2" s="168"/>
      <c r="C2" s="168"/>
      <c r="D2" s="168"/>
      <c r="E2" s="168"/>
      <c r="F2" s="168"/>
      <c r="G2" s="193"/>
      <c r="H2" s="193"/>
      <c r="I2" s="2" t="s">
        <v>370</v>
      </c>
      <c r="L2" s="168"/>
      <c r="M2" s="168"/>
      <c r="N2" s="168"/>
      <c r="O2" s="168"/>
    </row>
    <row r="3" spans="1:17" ht="13.15" customHeight="1" x14ac:dyDescent="0.2">
      <c r="B3" s="168"/>
      <c r="C3" s="168"/>
      <c r="D3" s="168"/>
      <c r="E3" s="168"/>
      <c r="F3" s="168"/>
      <c r="G3" s="193"/>
      <c r="H3" s="193"/>
      <c r="I3" s="2" t="s">
        <v>371</v>
      </c>
      <c r="L3" s="168"/>
      <c r="M3" s="168"/>
      <c r="N3" s="168"/>
      <c r="O3" s="168"/>
    </row>
    <row r="4" spans="1:17" ht="13.15" customHeight="1" x14ac:dyDescent="0.2">
      <c r="B4" s="168"/>
      <c r="C4" s="168"/>
      <c r="D4" s="168"/>
      <c r="E4" s="168"/>
      <c r="F4" s="168"/>
      <c r="G4" s="193"/>
      <c r="H4" s="193"/>
      <c r="I4" s="2" t="s">
        <v>372</v>
      </c>
      <c r="L4" s="168"/>
      <c r="M4" s="168"/>
      <c r="N4" s="168"/>
      <c r="O4" s="168"/>
    </row>
    <row r="5" spans="1:17" ht="13.15" customHeight="1" x14ac:dyDescent="0.2">
      <c r="B5" s="168"/>
      <c r="C5" s="168"/>
      <c r="D5" s="168"/>
      <c r="E5" s="168"/>
      <c r="F5" s="168"/>
      <c r="G5" s="168"/>
      <c r="H5" s="168"/>
      <c r="I5" s="168"/>
      <c r="J5" s="168"/>
      <c r="K5" s="168"/>
      <c r="L5" s="168"/>
      <c r="M5" s="168"/>
    </row>
    <row r="6" spans="1:17" ht="13.15" customHeight="1" thickBot="1" x14ac:dyDescent="0.25">
      <c r="B6" s="168"/>
      <c r="C6" s="195"/>
      <c r="D6" s="195"/>
      <c r="E6" s="195"/>
      <c r="F6" s="201"/>
      <c r="G6" s="195"/>
      <c r="H6" s="195"/>
      <c r="I6" s="195"/>
      <c r="J6" s="195"/>
      <c r="K6" s="195"/>
      <c r="L6" s="195"/>
      <c r="M6" s="195"/>
    </row>
    <row r="7" spans="1:17" ht="35.25" customHeight="1" thickBot="1" x14ac:dyDescent="0.25">
      <c r="B7" s="230"/>
      <c r="C7" s="369" t="s">
        <v>103</v>
      </c>
      <c r="D7" s="369"/>
      <c r="E7" s="369"/>
      <c r="F7" s="358"/>
      <c r="G7" s="373" t="s">
        <v>319</v>
      </c>
      <c r="H7" s="373"/>
      <c r="I7" s="373"/>
      <c r="J7" s="373"/>
      <c r="K7" s="373"/>
      <c r="L7" s="373"/>
      <c r="M7" s="373"/>
      <c r="N7" s="373"/>
      <c r="O7" s="373"/>
      <c r="P7" s="373"/>
      <c r="Q7" s="373"/>
    </row>
    <row r="8" spans="1:17" ht="15" customHeight="1" x14ac:dyDescent="0.2">
      <c r="B8" s="230"/>
      <c r="C8" s="231"/>
      <c r="D8" s="231"/>
      <c r="E8" s="231"/>
      <c r="F8" s="359"/>
      <c r="G8" s="374" t="s">
        <v>105</v>
      </c>
      <c r="H8" s="374"/>
      <c r="I8" s="374"/>
      <c r="J8" s="374"/>
      <c r="K8" s="374"/>
      <c r="L8" s="232"/>
      <c r="M8" s="376" t="s">
        <v>320</v>
      </c>
      <c r="N8" s="376"/>
      <c r="O8" s="377"/>
      <c r="P8" s="377"/>
      <c r="Q8" s="377"/>
    </row>
    <row r="9" spans="1:17" ht="15" customHeight="1" x14ac:dyDescent="0.2">
      <c r="B9" s="230"/>
      <c r="C9" s="233"/>
      <c r="D9" s="200"/>
      <c r="E9" s="201"/>
      <c r="F9" s="200"/>
      <c r="G9" s="375"/>
      <c r="H9" s="375"/>
      <c r="I9" s="375"/>
      <c r="J9" s="375"/>
      <c r="K9" s="375"/>
      <c r="L9" s="234"/>
      <c r="M9" s="378" t="s">
        <v>322</v>
      </c>
      <c r="N9" s="378"/>
      <c r="O9" s="379"/>
      <c r="P9" s="379"/>
      <c r="Q9" s="379"/>
    </row>
    <row r="10" spans="1:17" ht="20.25" customHeight="1" x14ac:dyDescent="0.2">
      <c r="C10" s="235">
        <v>2022</v>
      </c>
      <c r="D10" s="236"/>
      <c r="E10" s="235">
        <v>2023</v>
      </c>
      <c r="F10" s="234"/>
      <c r="G10" s="235">
        <v>2021</v>
      </c>
      <c r="H10" s="236"/>
      <c r="I10" s="235">
        <v>2022</v>
      </c>
      <c r="J10" s="236"/>
      <c r="K10" s="235">
        <v>2023</v>
      </c>
      <c r="L10" s="234"/>
      <c r="M10" s="235">
        <v>2021</v>
      </c>
      <c r="N10" s="236"/>
      <c r="O10" s="235">
        <v>2022</v>
      </c>
      <c r="P10" s="236"/>
      <c r="Q10" s="235">
        <v>2023</v>
      </c>
    </row>
    <row r="11" spans="1:17" ht="13.15" customHeight="1" x14ac:dyDescent="0.2">
      <c r="F11" s="200"/>
      <c r="J11" s="200"/>
    </row>
    <row r="12" spans="1:17" s="237" customFormat="1" ht="15" customHeight="1" x14ac:dyDescent="0.2">
      <c r="A12" s="230" t="s">
        <v>323</v>
      </c>
      <c r="C12" s="238">
        <v>3031480</v>
      </c>
      <c r="D12" s="106"/>
      <c r="E12" s="238">
        <v>2324949</v>
      </c>
      <c r="F12" s="314"/>
      <c r="G12" s="238">
        <v>726829</v>
      </c>
      <c r="H12" s="16"/>
      <c r="I12" s="238">
        <v>-949909</v>
      </c>
      <c r="J12" s="16"/>
      <c r="K12" s="238">
        <v>-706531</v>
      </c>
      <c r="L12" s="16"/>
      <c r="M12" s="239">
        <v>22.332634826213067</v>
      </c>
      <c r="N12" s="16"/>
      <c r="O12" s="239">
        <v>-23.85873372333123</v>
      </c>
      <c r="P12" s="16"/>
      <c r="Q12" s="239">
        <v>-23.306470766754192</v>
      </c>
    </row>
    <row r="13" spans="1:17" s="237" customFormat="1" ht="15" customHeight="1" x14ac:dyDescent="0.2">
      <c r="A13" s="313" t="s">
        <v>373</v>
      </c>
      <c r="B13" s="313" t="s">
        <v>374</v>
      </c>
      <c r="C13" s="240">
        <v>1635</v>
      </c>
      <c r="D13" s="106"/>
      <c r="E13" s="240">
        <v>1198</v>
      </c>
      <c r="F13" s="314"/>
      <c r="G13" s="240">
        <v>566</v>
      </c>
      <c r="H13" s="315"/>
      <c r="I13" s="240">
        <v>96</v>
      </c>
      <c r="J13" s="315"/>
      <c r="K13" s="240">
        <v>-437</v>
      </c>
      <c r="L13" s="315"/>
      <c r="M13" s="241">
        <v>58.170606372045221</v>
      </c>
      <c r="N13" s="315"/>
      <c r="O13" s="241">
        <v>6.2378167641325533</v>
      </c>
      <c r="P13" s="315"/>
      <c r="Q13" s="241">
        <v>-26.727828746177369</v>
      </c>
    </row>
    <row r="14" spans="1:17" s="237" customFormat="1" ht="15" customHeight="1" x14ac:dyDescent="0.2">
      <c r="A14" s="313" t="s">
        <v>375</v>
      </c>
      <c r="B14" s="313" t="s">
        <v>376</v>
      </c>
      <c r="C14" s="240">
        <v>2771</v>
      </c>
      <c r="D14" s="106"/>
      <c r="E14" s="240">
        <v>1723</v>
      </c>
      <c r="F14" s="314"/>
      <c r="G14" s="240">
        <v>744</v>
      </c>
      <c r="H14" s="315"/>
      <c r="I14" s="240">
        <v>-890</v>
      </c>
      <c r="J14" s="315"/>
      <c r="K14" s="240">
        <v>-1048</v>
      </c>
      <c r="L14" s="315"/>
      <c r="M14" s="241">
        <v>25.505656496400412</v>
      </c>
      <c r="N14" s="315"/>
      <c r="O14" s="241">
        <v>-24.310297732859873</v>
      </c>
      <c r="P14" s="315"/>
      <c r="Q14" s="241">
        <v>-37.820281486827859</v>
      </c>
    </row>
    <row r="15" spans="1:17" s="237" customFormat="1" ht="15" customHeight="1" x14ac:dyDescent="0.2">
      <c r="A15" s="313" t="s">
        <v>377</v>
      </c>
      <c r="B15" s="313" t="s">
        <v>378</v>
      </c>
      <c r="C15" s="240">
        <v>150913</v>
      </c>
      <c r="D15" s="106"/>
      <c r="E15" s="240">
        <v>133849</v>
      </c>
      <c r="F15" s="314"/>
      <c r="G15" s="240">
        <v>49691</v>
      </c>
      <c r="H15" s="315"/>
      <c r="I15" s="240">
        <v>29144</v>
      </c>
      <c r="J15" s="315"/>
      <c r="K15" s="240">
        <v>-17064</v>
      </c>
      <c r="L15" s="315"/>
      <c r="M15" s="241">
        <v>68.940592136296786</v>
      </c>
      <c r="N15" s="315"/>
      <c r="O15" s="241">
        <v>23.933841946636665</v>
      </c>
      <c r="P15" s="315"/>
      <c r="Q15" s="241">
        <v>-11.307176982764904</v>
      </c>
    </row>
    <row r="16" spans="1:17" s="237" customFormat="1" ht="15" customHeight="1" x14ac:dyDescent="0.2">
      <c r="A16" s="313" t="s">
        <v>379</v>
      </c>
      <c r="B16" s="313" t="s">
        <v>380</v>
      </c>
      <c r="C16" s="240">
        <v>97581</v>
      </c>
      <c r="D16" s="106"/>
      <c r="E16" s="240">
        <v>83096</v>
      </c>
      <c r="F16" s="314"/>
      <c r="G16" s="240">
        <v>23900</v>
      </c>
      <c r="H16" s="315"/>
      <c r="I16" s="240">
        <v>-24281</v>
      </c>
      <c r="J16" s="315"/>
      <c r="K16" s="240">
        <v>-14485</v>
      </c>
      <c r="L16" s="315"/>
      <c r="M16" s="241">
        <v>24.397215246728322</v>
      </c>
      <c r="N16" s="315"/>
      <c r="O16" s="241">
        <v>-19.92499712789877</v>
      </c>
      <c r="P16" s="315"/>
      <c r="Q16" s="241">
        <v>-14.844078252938584</v>
      </c>
    </row>
    <row r="17" spans="1:17" s="237" customFormat="1" ht="15" customHeight="1" x14ac:dyDescent="0.2">
      <c r="A17" s="313" t="s">
        <v>381</v>
      </c>
      <c r="B17" s="313" t="s">
        <v>382</v>
      </c>
      <c r="C17" s="240">
        <v>67994</v>
      </c>
      <c r="D17" s="106"/>
      <c r="E17" s="240">
        <v>47801</v>
      </c>
      <c r="F17" s="314"/>
      <c r="G17" s="240">
        <v>24026</v>
      </c>
      <c r="H17" s="315"/>
      <c r="I17" s="240">
        <v>-44641</v>
      </c>
      <c r="J17" s="315"/>
      <c r="K17" s="240">
        <v>-20193</v>
      </c>
      <c r="L17" s="315"/>
      <c r="M17" s="241">
        <v>27.114627182340396</v>
      </c>
      <c r="N17" s="315"/>
      <c r="O17" s="241">
        <v>-39.633328894215829</v>
      </c>
      <c r="P17" s="315"/>
      <c r="Q17" s="241">
        <v>-29.698208665470482</v>
      </c>
    </row>
    <row r="18" spans="1:17" s="237" customFormat="1" ht="15" customHeight="1" x14ac:dyDescent="0.2">
      <c r="A18" s="313" t="s">
        <v>383</v>
      </c>
      <c r="B18" s="313" t="s">
        <v>384</v>
      </c>
      <c r="C18" s="240">
        <v>75858</v>
      </c>
      <c r="D18" s="106"/>
      <c r="E18" s="240">
        <v>56250</v>
      </c>
      <c r="F18" s="314"/>
      <c r="G18" s="240">
        <v>15205</v>
      </c>
      <c r="H18" s="315"/>
      <c r="I18" s="240">
        <v>-17175</v>
      </c>
      <c r="J18" s="315"/>
      <c r="K18" s="240">
        <v>-19608</v>
      </c>
      <c r="L18" s="315"/>
      <c r="M18" s="241">
        <v>19.536670606979492</v>
      </c>
      <c r="N18" s="315"/>
      <c r="O18" s="241">
        <v>-18.461191190222824</v>
      </c>
      <c r="P18" s="315"/>
      <c r="Q18" s="241">
        <v>-25.848295499485882</v>
      </c>
    </row>
    <row r="19" spans="1:17" s="237" customFormat="1" ht="15" customHeight="1" x14ac:dyDescent="0.2">
      <c r="A19" s="313" t="s">
        <v>385</v>
      </c>
      <c r="B19" s="313" t="s">
        <v>386</v>
      </c>
      <c r="C19" s="240">
        <v>304704</v>
      </c>
      <c r="D19" s="106"/>
      <c r="E19" s="240">
        <v>243562</v>
      </c>
      <c r="F19" s="314"/>
      <c r="G19" s="240">
        <v>90429</v>
      </c>
      <c r="H19" s="315"/>
      <c r="I19" s="240">
        <v>38759</v>
      </c>
      <c r="J19" s="315"/>
      <c r="K19" s="240">
        <v>-61142</v>
      </c>
      <c r="L19" s="315"/>
      <c r="M19" s="241">
        <v>51.521798582465415</v>
      </c>
      <c r="N19" s="315"/>
      <c r="O19" s="241">
        <v>14.574066066291902</v>
      </c>
      <c r="P19" s="315"/>
      <c r="Q19" s="241">
        <v>-20.066031295946228</v>
      </c>
    </row>
    <row r="20" spans="1:17" ht="13.15" customHeight="1" x14ac:dyDescent="0.2">
      <c r="A20" s="313" t="s">
        <v>387</v>
      </c>
      <c r="B20" s="313" t="s">
        <v>388</v>
      </c>
      <c r="C20" s="240">
        <v>11295</v>
      </c>
      <c r="D20" s="106"/>
      <c r="E20" s="240">
        <v>10348</v>
      </c>
      <c r="F20" s="316"/>
      <c r="G20" s="240">
        <v>4212</v>
      </c>
      <c r="H20" s="315"/>
      <c r="I20" s="240">
        <v>-2233</v>
      </c>
      <c r="J20" s="315"/>
      <c r="K20" s="240">
        <v>-947</v>
      </c>
      <c r="L20" s="315"/>
      <c r="M20" s="241">
        <v>45.212537569772437</v>
      </c>
      <c r="N20" s="315"/>
      <c r="O20" s="241">
        <v>-16.506505026611471</v>
      </c>
      <c r="P20" s="315"/>
      <c r="Q20" s="241">
        <v>-8.3842408145196998</v>
      </c>
    </row>
    <row r="21" spans="1:17" ht="13.15" customHeight="1" x14ac:dyDescent="0.2">
      <c r="A21" s="313" t="s">
        <v>389</v>
      </c>
      <c r="B21" s="313" t="s">
        <v>390</v>
      </c>
      <c r="C21" s="240">
        <v>1573</v>
      </c>
      <c r="D21" s="106"/>
      <c r="E21" s="240">
        <v>1347</v>
      </c>
      <c r="F21" s="316"/>
      <c r="G21" s="240">
        <v>541</v>
      </c>
      <c r="H21" s="315"/>
      <c r="I21" s="240">
        <v>-379</v>
      </c>
      <c r="J21" s="315"/>
      <c r="K21" s="240">
        <v>-226</v>
      </c>
      <c r="L21" s="315"/>
      <c r="M21" s="241">
        <v>38.341601700921331</v>
      </c>
      <c r="N21" s="315"/>
      <c r="O21" s="241">
        <v>-19.415983606557376</v>
      </c>
      <c r="P21" s="315"/>
      <c r="Q21" s="241">
        <v>-14.367450731087095</v>
      </c>
    </row>
    <row r="22" spans="1:17" ht="13.15" customHeight="1" x14ac:dyDescent="0.2">
      <c r="A22" s="313" t="s">
        <v>391</v>
      </c>
      <c r="B22" s="313" t="s">
        <v>392</v>
      </c>
      <c r="C22" s="240">
        <v>15204</v>
      </c>
      <c r="D22" s="106"/>
      <c r="E22" s="240">
        <v>12412</v>
      </c>
      <c r="F22" s="316"/>
      <c r="G22" s="240">
        <v>-2952</v>
      </c>
      <c r="H22" s="315"/>
      <c r="I22" s="240">
        <v>-9244</v>
      </c>
      <c r="J22" s="315"/>
      <c r="K22" s="240">
        <v>-2792</v>
      </c>
      <c r="L22" s="315"/>
      <c r="M22" s="241">
        <v>-10.773722627737227</v>
      </c>
      <c r="N22" s="315"/>
      <c r="O22" s="241">
        <v>-37.81086387434555</v>
      </c>
      <c r="P22" s="315"/>
      <c r="Q22" s="241">
        <v>-18.363588529334386</v>
      </c>
    </row>
    <row r="23" spans="1:17" ht="13.15" customHeight="1" x14ac:dyDescent="0.2">
      <c r="A23" s="313" t="s">
        <v>393</v>
      </c>
      <c r="B23" s="313" t="s">
        <v>394</v>
      </c>
      <c r="C23" s="240">
        <v>5222</v>
      </c>
      <c r="D23" s="106"/>
      <c r="E23" s="240">
        <v>4426</v>
      </c>
      <c r="F23" s="316"/>
      <c r="G23" s="240">
        <v>624</v>
      </c>
      <c r="H23" s="315"/>
      <c r="I23" s="240">
        <v>-1820</v>
      </c>
      <c r="J23" s="315"/>
      <c r="K23" s="240">
        <v>-796</v>
      </c>
      <c r="L23" s="315"/>
      <c r="M23" s="241">
        <v>9.722655032720473</v>
      </c>
      <c r="N23" s="315"/>
      <c r="O23" s="241">
        <v>-25.844930417495029</v>
      </c>
      <c r="P23" s="315"/>
      <c r="Q23" s="241">
        <v>-15.243201838376102</v>
      </c>
    </row>
    <row r="24" spans="1:17" ht="13.15" customHeight="1" x14ac:dyDescent="0.2">
      <c r="A24" s="313" t="s">
        <v>395</v>
      </c>
      <c r="B24" s="313" t="s">
        <v>396</v>
      </c>
      <c r="C24" s="240">
        <v>171246</v>
      </c>
      <c r="D24" s="106"/>
      <c r="E24" s="240">
        <v>111498</v>
      </c>
      <c r="F24" s="316"/>
      <c r="G24" s="240">
        <v>26799</v>
      </c>
      <c r="H24" s="315"/>
      <c r="I24" s="240">
        <v>-59836</v>
      </c>
      <c r="J24" s="315"/>
      <c r="K24" s="240">
        <v>-59748</v>
      </c>
      <c r="L24" s="315"/>
      <c r="M24" s="241">
        <v>13.118565911015601</v>
      </c>
      <c r="N24" s="315"/>
      <c r="O24" s="241">
        <v>-25.89383855081746</v>
      </c>
      <c r="P24" s="315"/>
      <c r="Q24" s="241">
        <v>-34.890158018289476</v>
      </c>
    </row>
    <row r="25" spans="1:17" ht="13.15" customHeight="1" x14ac:dyDescent="0.2">
      <c r="A25" s="313" t="s">
        <v>397</v>
      </c>
      <c r="B25" s="313" t="s">
        <v>398</v>
      </c>
      <c r="C25" s="240">
        <v>136324</v>
      </c>
      <c r="D25" s="106"/>
      <c r="E25" s="240">
        <v>124661</v>
      </c>
      <c r="F25" s="316"/>
      <c r="G25" s="240">
        <v>45600</v>
      </c>
      <c r="H25" s="315"/>
      <c r="I25" s="240">
        <v>-46051</v>
      </c>
      <c r="J25" s="315"/>
      <c r="K25" s="240">
        <v>-11663</v>
      </c>
      <c r="L25" s="315"/>
      <c r="M25" s="241">
        <v>33.33942606470481</v>
      </c>
      <c r="N25" s="315"/>
      <c r="O25" s="241">
        <v>-25.250719671007538</v>
      </c>
      <c r="P25" s="315"/>
      <c r="Q25" s="241">
        <v>-8.5553534227282064</v>
      </c>
    </row>
    <row r="26" spans="1:17" ht="13.15" customHeight="1" x14ac:dyDescent="0.2">
      <c r="A26" s="313" t="s">
        <v>399</v>
      </c>
      <c r="B26" s="313" t="s">
        <v>400</v>
      </c>
      <c r="C26" s="240">
        <v>164954</v>
      </c>
      <c r="D26" s="106"/>
      <c r="E26" s="240">
        <v>103008</v>
      </c>
      <c r="F26" s="316"/>
      <c r="G26" s="240">
        <v>41027</v>
      </c>
      <c r="H26" s="315"/>
      <c r="I26" s="240">
        <v>-76861</v>
      </c>
      <c r="J26" s="315"/>
      <c r="K26" s="240">
        <v>-61946</v>
      </c>
      <c r="L26" s="315"/>
      <c r="M26" s="241">
        <v>20.432994003625716</v>
      </c>
      <c r="N26" s="315"/>
      <c r="O26" s="241">
        <v>-31.785042284390961</v>
      </c>
      <c r="P26" s="315"/>
      <c r="Q26" s="241">
        <v>-37.55349976357045</v>
      </c>
    </row>
    <row r="27" spans="1:17" ht="13.15" customHeight="1" x14ac:dyDescent="0.2">
      <c r="A27" s="313" t="s">
        <v>401</v>
      </c>
      <c r="B27" s="313" t="s">
        <v>402</v>
      </c>
      <c r="C27" s="240">
        <v>238970</v>
      </c>
      <c r="D27" s="106"/>
      <c r="E27" s="240">
        <v>172288</v>
      </c>
      <c r="F27" s="316"/>
      <c r="G27" s="240">
        <v>83005</v>
      </c>
      <c r="H27" s="315"/>
      <c r="I27" s="240">
        <v>-70169</v>
      </c>
      <c r="J27" s="315"/>
      <c r="K27" s="240">
        <v>-66682</v>
      </c>
      <c r="L27" s="315"/>
      <c r="M27" s="241">
        <v>36.706112305093441</v>
      </c>
      <c r="N27" s="315"/>
      <c r="O27" s="241">
        <v>-22.698203720656405</v>
      </c>
      <c r="P27" s="315"/>
      <c r="Q27" s="241">
        <v>-27.903920994267065</v>
      </c>
    </row>
    <row r="28" spans="1:17" ht="13.15" customHeight="1" x14ac:dyDescent="0.2">
      <c r="A28" s="313" t="s">
        <v>403</v>
      </c>
      <c r="B28" s="313" t="s">
        <v>404</v>
      </c>
      <c r="C28" s="240">
        <v>1585050</v>
      </c>
      <c r="D28" s="106"/>
      <c r="E28" s="240">
        <v>1217397</v>
      </c>
      <c r="F28" s="316"/>
      <c r="G28" s="240">
        <v>323319</v>
      </c>
      <c r="H28" s="315"/>
      <c r="I28" s="240">
        <v>-664284</v>
      </c>
      <c r="J28" s="315"/>
      <c r="K28" s="240">
        <v>-367653</v>
      </c>
      <c r="L28" s="315"/>
      <c r="M28" s="241">
        <v>16.786940911675142</v>
      </c>
      <c r="N28" s="315"/>
      <c r="O28" s="241">
        <v>-29.532474945917325</v>
      </c>
      <c r="P28" s="315"/>
      <c r="Q28" s="241">
        <v>-23.195041165893819</v>
      </c>
    </row>
    <row r="29" spans="1:17" ht="13.15" customHeight="1" x14ac:dyDescent="0.2">
      <c r="A29" s="237"/>
      <c r="B29" s="230"/>
      <c r="C29" s="316"/>
      <c r="D29" s="316"/>
      <c r="E29" s="316"/>
      <c r="F29" s="316"/>
      <c r="G29" s="316"/>
      <c r="H29" s="316"/>
      <c r="I29" s="316"/>
      <c r="J29" s="16"/>
      <c r="K29" s="316"/>
      <c r="L29" s="16"/>
      <c r="M29" s="317"/>
      <c r="N29" s="16"/>
      <c r="O29" s="317"/>
      <c r="P29" s="16"/>
      <c r="Q29" s="317"/>
    </row>
    <row r="30" spans="1:17" s="237" customFormat="1" ht="15" customHeight="1" x14ac:dyDescent="0.2">
      <c r="A30" s="230" t="s">
        <v>334</v>
      </c>
      <c r="C30" s="238">
        <v>1916291</v>
      </c>
      <c r="D30" s="106"/>
      <c r="E30" s="238">
        <v>1458536</v>
      </c>
      <c r="F30" s="314"/>
      <c r="G30" s="238">
        <v>419911</v>
      </c>
      <c r="H30" s="16"/>
      <c r="I30" s="238">
        <v>-659102</v>
      </c>
      <c r="J30" s="16"/>
      <c r="K30" s="238">
        <v>-457755</v>
      </c>
      <c r="L30" s="16"/>
      <c r="M30" s="239">
        <v>19.481071982971791</v>
      </c>
      <c r="N30" s="16"/>
      <c r="O30" s="239">
        <v>-25.592288244939706</v>
      </c>
      <c r="P30" s="16"/>
      <c r="Q30" s="239">
        <v>-23.887551525316354</v>
      </c>
    </row>
    <row r="31" spans="1:17" ht="13.15" customHeight="1" x14ac:dyDescent="0.2">
      <c r="A31" s="313" t="s">
        <v>373</v>
      </c>
      <c r="B31" s="313" t="s">
        <v>374</v>
      </c>
      <c r="C31" s="240">
        <v>1301</v>
      </c>
      <c r="D31" s="106"/>
      <c r="E31" s="240">
        <v>858</v>
      </c>
      <c r="F31" s="316"/>
      <c r="G31" s="240">
        <v>493</v>
      </c>
      <c r="H31" s="315"/>
      <c r="I31" s="240">
        <v>129</v>
      </c>
      <c r="J31" s="315"/>
      <c r="K31" s="240">
        <v>-443</v>
      </c>
      <c r="L31" s="315"/>
      <c r="M31" s="241">
        <v>72.606774668630337</v>
      </c>
      <c r="N31" s="315"/>
      <c r="O31" s="241">
        <v>11.006825938566553</v>
      </c>
      <c r="P31" s="315"/>
      <c r="Q31" s="241">
        <v>-34.050730207532666</v>
      </c>
    </row>
    <row r="32" spans="1:17" ht="13.15" customHeight="1" x14ac:dyDescent="0.2">
      <c r="A32" s="313" t="s">
        <v>375</v>
      </c>
      <c r="B32" s="313" t="s">
        <v>376</v>
      </c>
      <c r="C32" s="240">
        <v>796</v>
      </c>
      <c r="D32" s="106"/>
      <c r="E32" s="240">
        <v>470</v>
      </c>
      <c r="F32" s="316"/>
      <c r="G32" s="240">
        <v>355</v>
      </c>
      <c r="H32" s="315"/>
      <c r="I32" s="240">
        <v>-425</v>
      </c>
      <c r="J32" s="315"/>
      <c r="K32" s="240">
        <v>-326</v>
      </c>
      <c r="L32" s="315"/>
      <c r="M32" s="241">
        <v>40.993071593533486</v>
      </c>
      <c r="N32" s="315"/>
      <c r="O32" s="241">
        <v>-34.807534807534807</v>
      </c>
      <c r="P32" s="315"/>
      <c r="Q32" s="241">
        <v>-40.954773869346731</v>
      </c>
    </row>
    <row r="33" spans="1:17" ht="13.15" customHeight="1" x14ac:dyDescent="0.2">
      <c r="A33" s="313" t="s">
        <v>377</v>
      </c>
      <c r="B33" s="313" t="s">
        <v>378</v>
      </c>
      <c r="C33" s="240">
        <v>82868</v>
      </c>
      <c r="D33" s="106"/>
      <c r="E33" s="240">
        <v>72211</v>
      </c>
      <c r="F33" s="316"/>
      <c r="G33" s="240">
        <v>27742</v>
      </c>
      <c r="H33" s="315"/>
      <c r="I33" s="240">
        <v>14775</v>
      </c>
      <c r="J33" s="315"/>
      <c r="K33" s="240">
        <v>-10657</v>
      </c>
      <c r="L33" s="315"/>
      <c r="M33" s="241">
        <v>68.751703799162357</v>
      </c>
      <c r="N33" s="315"/>
      <c r="O33" s="241">
        <v>21.698265607331152</v>
      </c>
      <c r="P33" s="315"/>
      <c r="Q33" s="241">
        <v>-12.860211420572476</v>
      </c>
    </row>
    <row r="34" spans="1:17" ht="13.15" customHeight="1" x14ac:dyDescent="0.2">
      <c r="A34" s="313" t="s">
        <v>379</v>
      </c>
      <c r="B34" s="313" t="s">
        <v>380</v>
      </c>
      <c r="C34" s="240">
        <v>55863</v>
      </c>
      <c r="D34" s="106"/>
      <c r="E34" s="240">
        <v>47758</v>
      </c>
      <c r="F34" s="316"/>
      <c r="G34" s="240">
        <v>14182</v>
      </c>
      <c r="H34" s="315"/>
      <c r="I34" s="240">
        <v>-13788</v>
      </c>
      <c r="J34" s="315"/>
      <c r="K34" s="240">
        <v>-8105</v>
      </c>
      <c r="L34" s="315"/>
      <c r="M34" s="241">
        <v>25.567434062269015</v>
      </c>
      <c r="N34" s="315"/>
      <c r="O34" s="241">
        <v>-19.795839255717794</v>
      </c>
      <c r="P34" s="315"/>
      <c r="Q34" s="241">
        <v>-14.508708805470526</v>
      </c>
    </row>
    <row r="35" spans="1:17" ht="13.15" customHeight="1" x14ac:dyDescent="0.2">
      <c r="A35" s="313" t="s">
        <v>381</v>
      </c>
      <c r="B35" s="313" t="s">
        <v>382</v>
      </c>
      <c r="C35" s="240">
        <v>33997</v>
      </c>
      <c r="D35" s="106"/>
      <c r="E35" s="240">
        <v>22520</v>
      </c>
      <c r="F35" s="316"/>
      <c r="G35" s="240">
        <v>12405</v>
      </c>
      <c r="H35" s="315"/>
      <c r="I35" s="240">
        <v>-23631</v>
      </c>
      <c r="J35" s="315"/>
      <c r="K35" s="240">
        <v>-11477</v>
      </c>
      <c r="L35" s="315"/>
      <c r="M35" s="241">
        <v>27.430732149569909</v>
      </c>
      <c r="N35" s="315"/>
      <c r="O35" s="241">
        <v>-41.00610814187548</v>
      </c>
      <c r="P35" s="315"/>
      <c r="Q35" s="241">
        <v>-33.758861075977293</v>
      </c>
    </row>
    <row r="36" spans="1:17" ht="13.15" customHeight="1" x14ac:dyDescent="0.2">
      <c r="A36" s="313" t="s">
        <v>383</v>
      </c>
      <c r="B36" s="313" t="s">
        <v>384</v>
      </c>
      <c r="C36" s="240">
        <v>25632</v>
      </c>
      <c r="D36" s="106"/>
      <c r="E36" s="240">
        <v>19835</v>
      </c>
      <c r="F36" s="316"/>
      <c r="G36" s="240">
        <v>5020</v>
      </c>
      <c r="H36" s="315"/>
      <c r="I36" s="240">
        <v>-4489</v>
      </c>
      <c r="J36" s="315"/>
      <c r="K36" s="240">
        <v>-5797</v>
      </c>
      <c r="L36" s="315"/>
      <c r="M36" s="241">
        <v>19.999203218995259</v>
      </c>
      <c r="N36" s="315"/>
      <c r="O36" s="241">
        <v>-14.90322366455297</v>
      </c>
      <c r="P36" s="315"/>
      <c r="Q36" s="241">
        <v>-22.616260923845193</v>
      </c>
    </row>
    <row r="37" spans="1:17" ht="13.15" customHeight="1" x14ac:dyDescent="0.2">
      <c r="A37" s="313" t="s">
        <v>385</v>
      </c>
      <c r="B37" s="313" t="s">
        <v>386</v>
      </c>
      <c r="C37" s="240">
        <v>148545</v>
      </c>
      <c r="D37" s="106"/>
      <c r="E37" s="240">
        <v>117520</v>
      </c>
      <c r="F37" s="316"/>
      <c r="G37" s="240">
        <v>42479</v>
      </c>
      <c r="H37" s="315"/>
      <c r="I37" s="240">
        <v>15024</v>
      </c>
      <c r="J37" s="315"/>
      <c r="K37" s="240">
        <v>-31025</v>
      </c>
      <c r="L37" s="315"/>
      <c r="M37" s="241">
        <v>46.658685002526305</v>
      </c>
      <c r="N37" s="315"/>
      <c r="O37" s="241">
        <v>11.252162581167008</v>
      </c>
      <c r="P37" s="315"/>
      <c r="Q37" s="241">
        <v>-20.885926823521491</v>
      </c>
    </row>
    <row r="38" spans="1:17" ht="13.15" customHeight="1" x14ac:dyDescent="0.2">
      <c r="A38" s="313" t="s">
        <v>387</v>
      </c>
      <c r="B38" s="313" t="s">
        <v>388</v>
      </c>
      <c r="C38" s="240">
        <v>3717</v>
      </c>
      <c r="D38" s="106"/>
      <c r="E38" s="240">
        <v>3816</v>
      </c>
      <c r="F38" s="316"/>
      <c r="G38" s="240">
        <v>1729</v>
      </c>
      <c r="H38" s="315"/>
      <c r="I38" s="240">
        <v>-745</v>
      </c>
      <c r="J38" s="315"/>
      <c r="K38" s="240">
        <v>99</v>
      </c>
      <c r="L38" s="315"/>
      <c r="M38" s="241">
        <v>63.263812660080497</v>
      </c>
      <c r="N38" s="315"/>
      <c r="O38" s="241">
        <v>-16.696548632900043</v>
      </c>
      <c r="P38" s="315"/>
      <c r="Q38" s="241">
        <v>2.6634382566585955</v>
      </c>
    </row>
    <row r="39" spans="1:17" ht="13.15" customHeight="1" x14ac:dyDescent="0.2">
      <c r="A39" s="313" t="s">
        <v>389</v>
      </c>
      <c r="B39" s="313" t="s">
        <v>390</v>
      </c>
      <c r="C39" s="240">
        <v>1046</v>
      </c>
      <c r="D39" s="106"/>
      <c r="E39" s="240">
        <v>1008</v>
      </c>
      <c r="F39" s="316"/>
      <c r="G39" s="240">
        <v>377</v>
      </c>
      <c r="H39" s="315"/>
      <c r="I39" s="240">
        <v>-227</v>
      </c>
      <c r="J39" s="315"/>
      <c r="K39" s="240">
        <v>-38</v>
      </c>
      <c r="L39" s="315"/>
      <c r="M39" s="241">
        <v>42.075892857142854</v>
      </c>
      <c r="N39" s="315"/>
      <c r="O39" s="241">
        <v>-17.831893165750195</v>
      </c>
      <c r="P39" s="315"/>
      <c r="Q39" s="241">
        <v>-3.6328871892925432</v>
      </c>
    </row>
    <row r="40" spans="1:17" ht="13.15" customHeight="1" x14ac:dyDescent="0.2">
      <c r="A40" s="313" t="s">
        <v>391</v>
      </c>
      <c r="B40" s="313" t="s">
        <v>392</v>
      </c>
      <c r="C40" s="240">
        <v>10907</v>
      </c>
      <c r="D40" s="106"/>
      <c r="E40" s="240">
        <v>8292</v>
      </c>
      <c r="F40" s="316"/>
      <c r="G40" s="240">
        <v>-1418</v>
      </c>
      <c r="H40" s="315"/>
      <c r="I40" s="240">
        <v>-7957</v>
      </c>
      <c r="J40" s="315"/>
      <c r="K40" s="240">
        <v>-2615</v>
      </c>
      <c r="L40" s="315"/>
      <c r="M40" s="241">
        <v>-6.9914209644019332</v>
      </c>
      <c r="N40" s="315"/>
      <c r="O40" s="241">
        <v>-42.180873621713317</v>
      </c>
      <c r="P40" s="315"/>
      <c r="Q40" s="241">
        <v>-23.975428623819564</v>
      </c>
    </row>
    <row r="41" spans="1:17" ht="13.15" customHeight="1" x14ac:dyDescent="0.2">
      <c r="A41" s="313" t="s">
        <v>393</v>
      </c>
      <c r="B41" s="313" t="s">
        <v>394</v>
      </c>
      <c r="C41" s="240">
        <v>4524</v>
      </c>
      <c r="D41" s="106"/>
      <c r="E41" s="240">
        <v>3928</v>
      </c>
      <c r="F41" s="316"/>
      <c r="G41" s="240">
        <v>225</v>
      </c>
      <c r="H41" s="315"/>
      <c r="I41" s="240">
        <v>-1404</v>
      </c>
      <c r="J41" s="315"/>
      <c r="K41" s="240">
        <v>-596</v>
      </c>
      <c r="L41" s="315"/>
      <c r="M41" s="241">
        <v>3.9452919516044189</v>
      </c>
      <c r="N41" s="315"/>
      <c r="O41" s="241">
        <v>-23.684210526315791</v>
      </c>
      <c r="P41" s="315"/>
      <c r="Q41" s="241">
        <v>-13.174182139699381</v>
      </c>
    </row>
    <row r="42" spans="1:17" ht="13.15" customHeight="1" x14ac:dyDescent="0.2">
      <c r="A42" s="313" t="s">
        <v>395</v>
      </c>
      <c r="B42" s="313" t="s">
        <v>396</v>
      </c>
      <c r="C42" s="240">
        <v>108697</v>
      </c>
      <c r="D42" s="106"/>
      <c r="E42" s="240">
        <v>69032</v>
      </c>
      <c r="F42" s="316"/>
      <c r="G42" s="240">
        <v>16126</v>
      </c>
      <c r="H42" s="315"/>
      <c r="I42" s="240">
        <v>-36121</v>
      </c>
      <c r="J42" s="315"/>
      <c r="K42" s="240">
        <v>-39665</v>
      </c>
      <c r="L42" s="315"/>
      <c r="M42" s="241">
        <v>12.530693438597583</v>
      </c>
      <c r="N42" s="315"/>
      <c r="O42" s="241">
        <v>-24.942341421646482</v>
      </c>
      <c r="P42" s="315"/>
      <c r="Q42" s="241">
        <v>-36.491347507290911</v>
      </c>
    </row>
    <row r="43" spans="1:17" ht="13.15" customHeight="1" x14ac:dyDescent="0.2">
      <c r="A43" s="313" t="s">
        <v>397</v>
      </c>
      <c r="B43" s="313" t="s">
        <v>398</v>
      </c>
      <c r="C43" s="240">
        <v>82423</v>
      </c>
      <c r="D43" s="106"/>
      <c r="E43" s="240">
        <v>76533</v>
      </c>
      <c r="F43" s="316"/>
      <c r="G43" s="240">
        <v>27287</v>
      </c>
      <c r="H43" s="315"/>
      <c r="I43" s="240">
        <v>-30875</v>
      </c>
      <c r="J43" s="315"/>
      <c r="K43" s="240">
        <v>-5890</v>
      </c>
      <c r="L43" s="315"/>
      <c r="M43" s="241">
        <v>31.725011917080373</v>
      </c>
      <c r="N43" s="315"/>
      <c r="O43" s="241">
        <v>-27.251143003406945</v>
      </c>
      <c r="P43" s="315"/>
      <c r="Q43" s="241">
        <v>-7.1460635987527752</v>
      </c>
    </row>
    <row r="44" spans="1:17" ht="13.15" customHeight="1" x14ac:dyDescent="0.2">
      <c r="A44" s="313" t="s">
        <v>399</v>
      </c>
      <c r="B44" s="313" t="s">
        <v>400</v>
      </c>
      <c r="C44" s="240">
        <v>147931</v>
      </c>
      <c r="D44" s="106"/>
      <c r="E44" s="240">
        <v>94701</v>
      </c>
      <c r="F44" s="316"/>
      <c r="G44" s="240">
        <v>37206</v>
      </c>
      <c r="H44" s="315"/>
      <c r="I44" s="240">
        <v>-68174</v>
      </c>
      <c r="J44" s="315"/>
      <c r="K44" s="240">
        <v>-53230</v>
      </c>
      <c r="L44" s="315"/>
      <c r="M44" s="241">
        <v>20.797209598712122</v>
      </c>
      <c r="N44" s="315"/>
      <c r="O44" s="241">
        <v>-31.546701834756252</v>
      </c>
      <c r="P44" s="315"/>
      <c r="Q44" s="241">
        <v>-35.982992070627525</v>
      </c>
    </row>
    <row r="45" spans="1:17" ht="13.15" customHeight="1" x14ac:dyDescent="0.2">
      <c r="A45" s="313" t="s">
        <v>401</v>
      </c>
      <c r="B45" s="313" t="s">
        <v>402</v>
      </c>
      <c r="C45" s="240">
        <v>126160</v>
      </c>
      <c r="D45" s="106"/>
      <c r="E45" s="240">
        <v>85893</v>
      </c>
      <c r="F45" s="316"/>
      <c r="G45" s="240">
        <v>39761</v>
      </c>
      <c r="H45" s="315"/>
      <c r="I45" s="240">
        <v>-45845</v>
      </c>
      <c r="J45" s="315"/>
      <c r="K45" s="240">
        <v>-40267</v>
      </c>
      <c r="L45" s="315"/>
      <c r="M45" s="241">
        <v>30.066392426121411</v>
      </c>
      <c r="N45" s="315"/>
      <c r="O45" s="241">
        <v>-26.653294962355744</v>
      </c>
      <c r="P45" s="315"/>
      <c r="Q45" s="241">
        <v>-31.917406467977173</v>
      </c>
    </row>
    <row r="46" spans="1:17" ht="13.15" customHeight="1" x14ac:dyDescent="0.2">
      <c r="A46" s="313" t="s">
        <v>403</v>
      </c>
      <c r="B46" s="313" t="s">
        <v>404</v>
      </c>
      <c r="C46" s="240">
        <v>1081750</v>
      </c>
      <c r="D46" s="106"/>
      <c r="E46" s="240">
        <v>834091</v>
      </c>
      <c r="F46" s="316"/>
      <c r="G46" s="240">
        <v>195884</v>
      </c>
      <c r="H46" s="315"/>
      <c r="I46" s="240">
        <v>-455325</v>
      </c>
      <c r="J46" s="315"/>
      <c r="K46" s="240">
        <v>-247659</v>
      </c>
      <c r="L46" s="315"/>
      <c r="M46" s="241">
        <v>14.605227741611747</v>
      </c>
      <c r="N46" s="315"/>
      <c r="O46" s="241">
        <v>-29.622822568840167</v>
      </c>
      <c r="P46" s="315"/>
      <c r="Q46" s="241">
        <v>-22.894291657037208</v>
      </c>
    </row>
    <row r="47" spans="1:17" ht="13.15" customHeight="1" x14ac:dyDescent="0.2">
      <c r="A47" s="237"/>
      <c r="B47" s="230"/>
      <c r="C47" s="240"/>
      <c r="D47" s="106"/>
      <c r="E47" s="240"/>
      <c r="F47" s="316"/>
      <c r="G47" s="240"/>
      <c r="H47" s="16"/>
      <c r="I47" s="240"/>
      <c r="J47" s="16"/>
      <c r="K47" s="240"/>
      <c r="L47" s="16"/>
      <c r="M47" s="241"/>
      <c r="N47" s="16"/>
      <c r="O47" s="241"/>
      <c r="P47" s="16"/>
      <c r="Q47" s="241"/>
    </row>
    <row r="48" spans="1:17" ht="13.15" customHeight="1" x14ac:dyDescent="0.2">
      <c r="A48" s="230" t="s">
        <v>336</v>
      </c>
      <c r="B48" s="237"/>
      <c r="C48" s="238">
        <v>1115189</v>
      </c>
      <c r="D48" s="106"/>
      <c r="E48" s="238">
        <v>866413</v>
      </c>
      <c r="F48" s="316"/>
      <c r="G48" s="238">
        <v>306918</v>
      </c>
      <c r="H48" s="16"/>
      <c r="I48" s="238">
        <v>-290807</v>
      </c>
      <c r="J48" s="16"/>
      <c r="K48" s="238">
        <v>-248776</v>
      </c>
      <c r="L48" s="16"/>
      <c r="M48" s="239">
        <v>27.925042626637964</v>
      </c>
      <c r="N48" s="16"/>
      <c r="O48" s="239">
        <v>-20.683344760582532</v>
      </c>
      <c r="P48" s="16"/>
      <c r="Q48" s="239">
        <v>-22.307967528374114</v>
      </c>
    </row>
    <row r="49" spans="1:17" ht="13.15" customHeight="1" x14ac:dyDescent="0.2">
      <c r="A49" s="313" t="s">
        <v>373</v>
      </c>
      <c r="B49" s="313" t="s">
        <v>374</v>
      </c>
      <c r="C49" s="240">
        <v>334</v>
      </c>
      <c r="D49" s="106"/>
      <c r="E49" s="240">
        <v>340</v>
      </c>
      <c r="F49" s="316"/>
      <c r="G49" s="240">
        <v>73</v>
      </c>
      <c r="H49" s="315"/>
      <c r="I49" s="240">
        <v>-33</v>
      </c>
      <c r="J49" s="315"/>
      <c r="K49" s="240">
        <v>6</v>
      </c>
      <c r="L49" s="315"/>
      <c r="M49" s="241">
        <v>24.829931972789115</v>
      </c>
      <c r="N49" s="315"/>
      <c r="O49" s="241">
        <v>-8.9918256130790191</v>
      </c>
      <c r="P49" s="315"/>
      <c r="Q49" s="241">
        <v>1.7964071856287425</v>
      </c>
    </row>
    <row r="50" spans="1:17" ht="13.15" customHeight="1" x14ac:dyDescent="0.2">
      <c r="A50" s="313" t="s">
        <v>375</v>
      </c>
      <c r="B50" s="313" t="s">
        <v>376</v>
      </c>
      <c r="C50" s="240">
        <v>1975</v>
      </c>
      <c r="D50" s="106"/>
      <c r="E50" s="240">
        <v>1253</v>
      </c>
      <c r="F50" s="316"/>
      <c r="G50" s="240">
        <v>389</v>
      </c>
      <c r="H50" s="315"/>
      <c r="I50" s="240">
        <v>-465</v>
      </c>
      <c r="J50" s="315"/>
      <c r="K50" s="240">
        <v>-722</v>
      </c>
      <c r="L50" s="315"/>
      <c r="M50" s="241">
        <v>18.966357874207702</v>
      </c>
      <c r="N50" s="315"/>
      <c r="O50" s="241">
        <v>-19.057377049180328</v>
      </c>
      <c r="P50" s="315"/>
      <c r="Q50" s="241">
        <v>-36.556962025316459</v>
      </c>
    </row>
    <row r="51" spans="1:17" ht="13.15" customHeight="1" x14ac:dyDescent="0.2">
      <c r="A51" s="313" t="s">
        <v>377</v>
      </c>
      <c r="B51" s="313" t="s">
        <v>378</v>
      </c>
      <c r="C51" s="240">
        <v>68045</v>
      </c>
      <c r="D51" s="106"/>
      <c r="E51" s="240">
        <v>61638</v>
      </c>
      <c r="F51" s="316"/>
      <c r="G51" s="240">
        <v>21949</v>
      </c>
      <c r="H51" s="315"/>
      <c r="I51" s="240">
        <v>14369</v>
      </c>
      <c r="J51" s="315"/>
      <c r="K51" s="240">
        <v>-6407</v>
      </c>
      <c r="L51" s="315"/>
      <c r="M51" s="241">
        <v>69.180823903930403</v>
      </c>
      <c r="N51" s="315"/>
      <c r="O51" s="241">
        <v>26.769878530441911</v>
      </c>
      <c r="P51" s="315"/>
      <c r="Q51" s="241">
        <v>-9.4158277610404877</v>
      </c>
    </row>
    <row r="52" spans="1:17" ht="13.15" customHeight="1" x14ac:dyDescent="0.2">
      <c r="A52" s="313" t="s">
        <v>379</v>
      </c>
      <c r="B52" s="313" t="s">
        <v>380</v>
      </c>
      <c r="C52" s="240">
        <v>41718</v>
      </c>
      <c r="D52" s="106"/>
      <c r="E52" s="240">
        <v>35338</v>
      </c>
      <c r="F52" s="316"/>
      <c r="G52" s="240">
        <v>9718</v>
      </c>
      <c r="H52" s="315"/>
      <c r="I52" s="240">
        <v>-10493</v>
      </c>
      <c r="J52" s="315"/>
      <c r="K52" s="240">
        <v>-6380</v>
      </c>
      <c r="L52" s="315"/>
      <c r="M52" s="241">
        <v>22.869649118678371</v>
      </c>
      <c r="N52" s="315"/>
      <c r="O52" s="241">
        <v>-20.097297504357318</v>
      </c>
      <c r="P52" s="315"/>
      <c r="Q52" s="241">
        <v>-15.293158828323506</v>
      </c>
    </row>
    <row r="53" spans="1:17" ht="13.15" customHeight="1" x14ac:dyDescent="0.2">
      <c r="A53" s="313" t="s">
        <v>381</v>
      </c>
      <c r="B53" s="313" t="s">
        <v>382</v>
      </c>
      <c r="C53" s="240">
        <v>33997</v>
      </c>
      <c r="D53" s="106"/>
      <c r="E53" s="240">
        <v>25281</v>
      </c>
      <c r="F53" s="316"/>
      <c r="G53" s="240">
        <v>11621</v>
      </c>
      <c r="H53" s="315"/>
      <c r="I53" s="240">
        <v>-21010</v>
      </c>
      <c r="J53" s="315"/>
      <c r="K53" s="240">
        <v>-8716</v>
      </c>
      <c r="L53" s="315"/>
      <c r="M53" s="241">
        <v>26.785138062969622</v>
      </c>
      <c r="N53" s="315"/>
      <c r="O53" s="241">
        <v>-38.195138800516297</v>
      </c>
      <c r="P53" s="315"/>
      <c r="Q53" s="241">
        <v>-25.637556254963673</v>
      </c>
    </row>
    <row r="54" spans="1:17" ht="13.15" customHeight="1" x14ac:dyDescent="0.2">
      <c r="A54" s="313" t="s">
        <v>383</v>
      </c>
      <c r="B54" s="313" t="s">
        <v>384</v>
      </c>
      <c r="C54" s="240">
        <v>50226</v>
      </c>
      <c r="D54" s="106"/>
      <c r="E54" s="240">
        <v>36415</v>
      </c>
      <c r="F54" s="316"/>
      <c r="G54" s="240">
        <v>10185</v>
      </c>
      <c r="H54" s="315"/>
      <c r="I54" s="240">
        <v>-12686</v>
      </c>
      <c r="J54" s="315"/>
      <c r="K54" s="240">
        <v>-13811</v>
      </c>
      <c r="L54" s="315"/>
      <c r="M54" s="241">
        <v>19.316479223168397</v>
      </c>
      <c r="N54" s="315"/>
      <c r="O54" s="241">
        <v>-20.164674465920651</v>
      </c>
      <c r="P54" s="315"/>
      <c r="Q54" s="241">
        <v>-27.497710349221517</v>
      </c>
    </row>
    <row r="55" spans="1:17" ht="13.15" customHeight="1" x14ac:dyDescent="0.2">
      <c r="A55" s="313" t="s">
        <v>385</v>
      </c>
      <c r="B55" s="313" t="s">
        <v>386</v>
      </c>
      <c r="C55" s="240">
        <v>156159</v>
      </c>
      <c r="D55" s="106"/>
      <c r="E55" s="240">
        <v>126042</v>
      </c>
      <c r="F55" s="316"/>
      <c r="G55" s="240">
        <v>47950</v>
      </c>
      <c r="H55" s="315"/>
      <c r="I55" s="240">
        <v>23735</v>
      </c>
      <c r="J55" s="315"/>
      <c r="K55" s="240">
        <v>-30117</v>
      </c>
      <c r="L55" s="315"/>
      <c r="M55" s="241">
        <v>56.763027677155101</v>
      </c>
      <c r="N55" s="315"/>
      <c r="O55" s="241">
        <v>17.923488189452062</v>
      </c>
      <c r="P55" s="315"/>
      <c r="Q55" s="241">
        <v>-19.286112231763781</v>
      </c>
    </row>
    <row r="56" spans="1:17" ht="13.15" customHeight="1" x14ac:dyDescent="0.2">
      <c r="A56" s="313" t="s">
        <v>387</v>
      </c>
      <c r="B56" s="313" t="s">
        <v>388</v>
      </c>
      <c r="C56" s="240">
        <v>7578</v>
      </c>
      <c r="D56" s="106"/>
      <c r="E56" s="240">
        <v>6532</v>
      </c>
      <c r="F56" s="316"/>
      <c r="G56" s="240">
        <v>2483</v>
      </c>
      <c r="H56" s="315"/>
      <c r="I56" s="240">
        <v>-1488</v>
      </c>
      <c r="J56" s="315"/>
      <c r="K56" s="240">
        <v>-1046</v>
      </c>
      <c r="L56" s="315"/>
      <c r="M56" s="241">
        <v>37.718365486860094</v>
      </c>
      <c r="N56" s="315"/>
      <c r="O56" s="241">
        <v>-16.412971542025147</v>
      </c>
      <c r="P56" s="315"/>
      <c r="Q56" s="241">
        <v>-13.803114278173661</v>
      </c>
    </row>
    <row r="57" spans="1:17" ht="13.15" customHeight="1" x14ac:dyDescent="0.2">
      <c r="A57" s="313" t="s">
        <v>389</v>
      </c>
      <c r="B57" s="313" t="s">
        <v>390</v>
      </c>
      <c r="C57" s="240">
        <v>527</v>
      </c>
      <c r="D57" s="106"/>
      <c r="E57" s="240">
        <v>339</v>
      </c>
      <c r="F57" s="316"/>
      <c r="G57" s="240">
        <v>164</v>
      </c>
      <c r="H57" s="315"/>
      <c r="I57" s="240">
        <v>-152</v>
      </c>
      <c r="J57" s="315"/>
      <c r="K57" s="240">
        <v>-188</v>
      </c>
      <c r="L57" s="315"/>
      <c r="M57" s="241">
        <v>31.844660194174757</v>
      </c>
      <c r="N57" s="315"/>
      <c r="O57" s="241">
        <v>-22.385861561119292</v>
      </c>
      <c r="P57" s="315"/>
      <c r="Q57" s="241">
        <v>-35.673624288425046</v>
      </c>
    </row>
    <row r="58" spans="1:17" ht="13.15" customHeight="1" x14ac:dyDescent="0.2">
      <c r="A58" s="313" t="s">
        <v>391</v>
      </c>
      <c r="B58" s="313" t="s">
        <v>392</v>
      </c>
      <c r="C58" s="240">
        <v>4297</v>
      </c>
      <c r="D58" s="106"/>
      <c r="E58" s="240">
        <v>4120</v>
      </c>
      <c r="F58" s="316"/>
      <c r="G58" s="240">
        <v>-1534</v>
      </c>
      <c r="H58" s="315"/>
      <c r="I58" s="240">
        <v>-1287</v>
      </c>
      <c r="J58" s="315"/>
      <c r="K58" s="240">
        <v>-177</v>
      </c>
      <c r="L58" s="315"/>
      <c r="M58" s="241">
        <v>-21.550997471199775</v>
      </c>
      <c r="N58" s="315"/>
      <c r="O58" s="241">
        <v>-23.047994269340975</v>
      </c>
      <c r="P58" s="315"/>
      <c r="Q58" s="241">
        <v>-4.1191528973702587</v>
      </c>
    </row>
    <row r="59" spans="1:17" ht="13.15" customHeight="1" x14ac:dyDescent="0.2">
      <c r="A59" s="313" t="s">
        <v>393</v>
      </c>
      <c r="B59" s="313" t="s">
        <v>394</v>
      </c>
      <c r="C59" s="240">
        <v>698</v>
      </c>
      <c r="D59" s="106"/>
      <c r="E59" s="240">
        <v>498</v>
      </c>
      <c r="F59" s="316"/>
      <c r="G59" s="240">
        <v>399</v>
      </c>
      <c r="H59" s="315"/>
      <c r="I59" s="240">
        <v>-416</v>
      </c>
      <c r="J59" s="315"/>
      <c r="K59" s="240">
        <v>-200</v>
      </c>
      <c r="L59" s="315"/>
      <c r="M59" s="241">
        <v>55.804195804195807</v>
      </c>
      <c r="N59" s="315"/>
      <c r="O59" s="241">
        <v>-37.342908438061045</v>
      </c>
      <c r="P59" s="315"/>
      <c r="Q59" s="241">
        <v>-28.653295128939828</v>
      </c>
    </row>
    <row r="60" spans="1:17" ht="13.15" customHeight="1" x14ac:dyDescent="0.2">
      <c r="A60" s="313" t="s">
        <v>395</v>
      </c>
      <c r="B60" s="313" t="s">
        <v>396</v>
      </c>
      <c r="C60" s="240">
        <v>62549</v>
      </c>
      <c r="D60" s="106"/>
      <c r="E60" s="240">
        <v>42466</v>
      </c>
      <c r="F60" s="316"/>
      <c r="G60" s="240">
        <v>10673</v>
      </c>
      <c r="H60" s="315"/>
      <c r="I60" s="240">
        <v>-23715</v>
      </c>
      <c r="J60" s="315"/>
      <c r="K60" s="240">
        <v>-20083</v>
      </c>
      <c r="L60" s="315"/>
      <c r="M60" s="241">
        <v>14.119405749361697</v>
      </c>
      <c r="N60" s="315"/>
      <c r="O60" s="241">
        <v>-27.49118983585273</v>
      </c>
      <c r="P60" s="315"/>
      <c r="Q60" s="241">
        <v>-32.107627619945966</v>
      </c>
    </row>
    <row r="61" spans="1:17" s="237" customFormat="1" ht="15" customHeight="1" x14ac:dyDescent="0.2">
      <c r="A61" s="313" t="s">
        <v>397</v>
      </c>
      <c r="B61" s="313" t="s">
        <v>398</v>
      </c>
      <c r="C61" s="240">
        <v>53901</v>
      </c>
      <c r="D61" s="106"/>
      <c r="E61" s="240">
        <v>48128</v>
      </c>
      <c r="F61" s="314"/>
      <c r="G61" s="240">
        <v>18313</v>
      </c>
      <c r="H61" s="315"/>
      <c r="I61" s="240">
        <v>-15176</v>
      </c>
      <c r="J61" s="315"/>
      <c r="K61" s="240">
        <v>-5773</v>
      </c>
      <c r="L61" s="315"/>
      <c r="M61" s="241">
        <v>36.074777401308012</v>
      </c>
      <c r="N61" s="315"/>
      <c r="O61" s="241">
        <v>-21.969686002576836</v>
      </c>
      <c r="P61" s="315"/>
      <c r="Q61" s="241">
        <v>-10.710376430863992</v>
      </c>
    </row>
    <row r="62" spans="1:17" ht="13.15" customHeight="1" x14ac:dyDescent="0.2">
      <c r="A62" s="313" t="s">
        <v>399</v>
      </c>
      <c r="B62" s="313" t="s">
        <v>400</v>
      </c>
      <c r="C62" s="240">
        <v>17023</v>
      </c>
      <c r="D62" s="106"/>
      <c r="E62" s="240">
        <v>8307</v>
      </c>
      <c r="F62" s="316"/>
      <c r="G62" s="240">
        <v>3821</v>
      </c>
      <c r="H62" s="315"/>
      <c r="I62" s="240">
        <v>-8687</v>
      </c>
      <c r="J62" s="315"/>
      <c r="K62" s="240">
        <v>-8716</v>
      </c>
      <c r="L62" s="315"/>
      <c r="M62" s="241">
        <v>17.456256567225548</v>
      </c>
      <c r="N62" s="315"/>
      <c r="O62" s="241">
        <v>-33.788409179307664</v>
      </c>
      <c r="P62" s="315"/>
      <c r="Q62" s="241">
        <v>-51.201315866768489</v>
      </c>
    </row>
    <row r="63" spans="1:17" ht="13.15" customHeight="1" x14ac:dyDescent="0.2">
      <c r="A63" s="313" t="s">
        <v>401</v>
      </c>
      <c r="B63" s="313" t="s">
        <v>402</v>
      </c>
      <c r="C63" s="240">
        <v>112810</v>
      </c>
      <c r="D63" s="106"/>
      <c r="E63" s="240">
        <v>86395</v>
      </c>
      <c r="F63" s="316"/>
      <c r="G63" s="240">
        <v>43244</v>
      </c>
      <c r="H63" s="315"/>
      <c r="I63" s="240">
        <v>-24324</v>
      </c>
      <c r="J63" s="315"/>
      <c r="K63" s="240">
        <v>-26415</v>
      </c>
      <c r="L63" s="315"/>
      <c r="M63" s="241">
        <v>46.058153157950791</v>
      </c>
      <c r="N63" s="315"/>
      <c r="O63" s="241">
        <v>-17.737395540128635</v>
      </c>
      <c r="P63" s="315"/>
      <c r="Q63" s="241">
        <v>-23.415477351298644</v>
      </c>
    </row>
    <row r="64" spans="1:17" ht="13.15" customHeight="1" x14ac:dyDescent="0.2">
      <c r="A64" s="313" t="s">
        <v>403</v>
      </c>
      <c r="B64" s="313" t="s">
        <v>404</v>
      </c>
      <c r="C64" s="240">
        <v>503300</v>
      </c>
      <c r="D64" s="106"/>
      <c r="E64" s="240">
        <v>383306</v>
      </c>
      <c r="F64" s="316"/>
      <c r="G64" s="240">
        <v>127435</v>
      </c>
      <c r="H64" s="315"/>
      <c r="I64" s="240">
        <v>-208959</v>
      </c>
      <c r="J64" s="315"/>
      <c r="K64" s="240">
        <v>-119994</v>
      </c>
      <c r="L64" s="315"/>
      <c r="M64" s="241">
        <v>21.790316402883601</v>
      </c>
      <c r="N64" s="315"/>
      <c r="O64" s="241">
        <v>-29.337502228824064</v>
      </c>
      <c r="P64" s="315"/>
      <c r="Q64" s="241">
        <v>-23.84144645340751</v>
      </c>
    </row>
    <row r="65" spans="1:17" ht="13.15" customHeight="1" x14ac:dyDescent="0.2">
      <c r="B65" s="226"/>
      <c r="C65" s="242"/>
      <c r="D65" s="200"/>
      <c r="E65" s="242"/>
      <c r="F65" s="227"/>
      <c r="G65" s="242"/>
      <c r="H65" s="242"/>
      <c r="I65" s="242"/>
      <c r="J65" s="242"/>
      <c r="K65" s="242"/>
      <c r="L65" s="242"/>
      <c r="M65" s="243"/>
      <c r="N65" s="243"/>
      <c r="O65" s="243"/>
      <c r="P65" s="242"/>
      <c r="Q65" s="244"/>
    </row>
    <row r="66" spans="1:17" ht="13.15" customHeight="1" x14ac:dyDescent="0.2">
      <c r="A66" s="372" t="s">
        <v>405</v>
      </c>
      <c r="B66" s="372"/>
      <c r="C66" s="372"/>
      <c r="D66" s="372"/>
      <c r="E66" s="372"/>
      <c r="F66" s="372"/>
      <c r="G66" s="372"/>
      <c r="H66" s="372"/>
      <c r="I66" s="372"/>
      <c r="J66" s="372"/>
      <c r="K66" s="372"/>
      <c r="L66" s="372"/>
      <c r="M66" s="372"/>
      <c r="N66" s="372"/>
      <c r="O66" s="372"/>
      <c r="P66" s="372"/>
      <c r="Q66" s="372"/>
    </row>
    <row r="67" spans="1:17" x14ac:dyDescent="0.2">
      <c r="F67" s="245"/>
      <c r="J67" s="246"/>
    </row>
  </sheetData>
  <mergeCells count="8">
    <mergeCell ref="A1:B1"/>
    <mergeCell ref="A66:Q66"/>
    <mergeCell ref="C7:E7"/>
    <mergeCell ref="F7:F8"/>
    <mergeCell ref="G7:Q7"/>
    <mergeCell ref="G8:K9"/>
    <mergeCell ref="M8:Q8"/>
    <mergeCell ref="M9:Q9"/>
  </mergeCells>
  <printOptions horizontalCentered="1"/>
  <pageMargins left="0" right="0" top="0.19685039370078741" bottom="0" header="0" footer="0"/>
  <pageSetup paperSize="9" scale="8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155EF-57AD-43EF-83D0-A929B1E6D028}">
  <sheetPr transitionEvaluation="1"/>
  <dimension ref="A1:T254"/>
  <sheetViews>
    <sheetView showGridLines="0" workbookViewId="0">
      <selection sqref="A1:D1"/>
    </sheetView>
  </sheetViews>
  <sheetFormatPr baseColWidth="10" defaultColWidth="8" defaultRowHeight="9" x14ac:dyDescent="0.15"/>
  <cols>
    <col min="1" max="1" width="17.77734375" style="180" customWidth="1"/>
    <col min="2" max="2" width="9.21875" style="55" customWidth="1"/>
    <col min="3" max="3" width="1.21875" style="55" customWidth="1"/>
    <col min="4" max="4" width="9.21875" style="55" customWidth="1"/>
    <col min="5" max="5" width="1.33203125" style="55" customWidth="1"/>
    <col min="6" max="6" width="7.77734375" style="55" customWidth="1"/>
    <col min="7" max="7" width="1.21875" style="55" customWidth="1"/>
    <col min="8" max="8" width="7.77734375" style="55" customWidth="1"/>
    <col min="9" max="9" width="1.21875" style="55" customWidth="1"/>
    <col min="10" max="10" width="7.77734375" style="55" customWidth="1"/>
    <col min="11" max="11" width="1.21875" style="55" customWidth="1"/>
    <col min="12" max="12" width="6.77734375" style="55" customWidth="1"/>
    <col min="13" max="13" width="1.21875" style="55" customWidth="1"/>
    <col min="14" max="14" width="6.77734375" style="55" customWidth="1"/>
    <col min="15" max="15" width="1.21875" style="55" customWidth="1"/>
    <col min="16" max="16" width="6.77734375" style="55" customWidth="1"/>
    <col min="17" max="17" width="6" style="55" customWidth="1"/>
    <col min="18" max="16384" width="8" style="55"/>
  </cols>
  <sheetData>
    <row r="1" spans="1:17" ht="13.35" customHeight="1" x14ac:dyDescent="0.15">
      <c r="A1" s="350" t="s">
        <v>0</v>
      </c>
      <c r="B1" s="350"/>
      <c r="C1" s="350"/>
      <c r="D1" s="350"/>
      <c r="E1" s="168"/>
      <c r="F1" s="168"/>
      <c r="G1" s="168"/>
      <c r="H1" s="168" t="s">
        <v>99</v>
      </c>
      <c r="I1" s="168"/>
      <c r="J1" s="59" t="s">
        <v>90</v>
      </c>
      <c r="L1" s="247"/>
      <c r="M1" s="247"/>
      <c r="N1" s="247"/>
      <c r="O1" s="171"/>
      <c r="P1" s="171"/>
    </row>
    <row r="2" spans="1:17" ht="13.15" customHeight="1" x14ac:dyDescent="0.15">
      <c r="A2" s="168"/>
      <c r="B2" s="168"/>
      <c r="C2" s="168"/>
      <c r="D2" s="168"/>
      <c r="E2" s="168"/>
      <c r="F2" s="168"/>
      <c r="G2" s="168"/>
      <c r="H2" s="168" t="s">
        <v>99</v>
      </c>
      <c r="I2" s="168"/>
      <c r="J2" s="59" t="s">
        <v>406</v>
      </c>
      <c r="L2" s="53"/>
      <c r="M2" s="53"/>
      <c r="N2" s="53"/>
      <c r="O2" s="168"/>
      <c r="P2" s="168"/>
    </row>
    <row r="3" spans="1:17" ht="13.15" customHeight="1" x14ac:dyDescent="0.15">
      <c r="A3" s="168"/>
      <c r="B3" s="168"/>
      <c r="C3" s="168"/>
      <c r="D3" s="168"/>
      <c r="E3" s="168"/>
      <c r="F3" s="168"/>
      <c r="G3" s="168"/>
      <c r="H3" s="168" t="s">
        <v>99</v>
      </c>
      <c r="I3" s="168"/>
      <c r="J3" s="59" t="s">
        <v>407</v>
      </c>
      <c r="L3" s="53"/>
      <c r="M3" s="53"/>
      <c r="N3" s="53"/>
      <c r="O3" s="168"/>
      <c r="P3" s="168"/>
    </row>
    <row r="4" spans="1:17" ht="13.15" customHeight="1" x14ac:dyDescent="0.15">
      <c r="A4" s="168"/>
      <c r="B4" s="168"/>
      <c r="C4" s="168"/>
      <c r="D4" s="168"/>
      <c r="E4" s="168"/>
      <c r="F4" s="168"/>
      <c r="G4" s="168"/>
      <c r="H4" s="168"/>
      <c r="I4" s="168"/>
      <c r="J4" s="59" t="s">
        <v>408</v>
      </c>
      <c r="L4" s="53"/>
      <c r="M4" s="53"/>
      <c r="N4" s="53"/>
      <c r="O4" s="168"/>
      <c r="P4" s="168"/>
    </row>
    <row r="5" spans="1:17" ht="13.15" customHeight="1" x14ac:dyDescent="0.15">
      <c r="A5" s="168"/>
      <c r="B5" s="168"/>
      <c r="C5" s="168"/>
      <c r="D5" s="168"/>
      <c r="E5" s="168"/>
      <c r="F5" s="168"/>
      <c r="G5" s="168"/>
      <c r="H5" s="168"/>
      <c r="I5" s="168"/>
      <c r="J5" s="168"/>
      <c r="K5" s="168"/>
      <c r="L5" s="168"/>
      <c r="M5" s="168"/>
      <c r="N5" s="168"/>
      <c r="O5" s="168"/>
      <c r="P5" s="168"/>
      <c r="Q5" s="168"/>
    </row>
    <row r="6" spans="1:17" ht="13.15" customHeight="1" thickBot="1" x14ac:dyDescent="0.2">
      <c r="A6" s="168"/>
      <c r="B6" s="195"/>
      <c r="C6" s="195"/>
      <c r="D6" s="195"/>
      <c r="E6" s="195"/>
      <c r="F6" s="195"/>
      <c r="G6" s="195"/>
      <c r="H6" s="195"/>
      <c r="I6" s="195"/>
      <c r="J6" s="195"/>
      <c r="K6" s="195"/>
      <c r="L6" s="195"/>
      <c r="M6" s="195"/>
      <c r="N6" s="195"/>
      <c r="O6" s="195"/>
      <c r="P6" s="195"/>
      <c r="Q6" s="195"/>
    </row>
    <row r="7" spans="1:17" ht="35.25" customHeight="1" thickBot="1" x14ac:dyDescent="0.25">
      <c r="A7" s="175"/>
      <c r="B7" s="351" t="s">
        <v>103</v>
      </c>
      <c r="C7" s="351"/>
      <c r="D7" s="351"/>
      <c r="E7" s="176"/>
      <c r="F7" s="352" t="s">
        <v>319</v>
      </c>
      <c r="G7" s="352"/>
      <c r="H7" s="353"/>
      <c r="I7" s="353"/>
      <c r="J7" s="353"/>
      <c r="K7" s="353"/>
      <c r="L7" s="353"/>
      <c r="M7" s="353"/>
      <c r="N7" s="353"/>
      <c r="O7" s="353"/>
      <c r="P7" s="353"/>
      <c r="Q7" s="177"/>
    </row>
    <row r="8" spans="1:17" ht="15" customHeight="1" x14ac:dyDescent="0.2">
      <c r="A8" s="175"/>
      <c r="B8" s="248"/>
      <c r="C8" s="248"/>
      <c r="D8" s="248"/>
      <c r="E8" s="64"/>
      <c r="F8" s="354" t="s">
        <v>105</v>
      </c>
      <c r="G8" s="354"/>
      <c r="H8" s="354"/>
      <c r="I8" s="354"/>
      <c r="J8" s="354"/>
      <c r="K8" s="178"/>
      <c r="L8" s="354" t="s">
        <v>320</v>
      </c>
      <c r="M8" s="354"/>
      <c r="N8" s="355"/>
      <c r="O8" s="355"/>
      <c r="P8" s="355"/>
      <c r="Q8" s="179" t="s">
        <v>321</v>
      </c>
    </row>
    <row r="9" spans="1:17" ht="15" customHeight="1" x14ac:dyDescent="0.2">
      <c r="A9" s="175"/>
      <c r="B9" s="249"/>
      <c r="C9" s="249"/>
      <c r="D9" s="249"/>
      <c r="E9" s="64"/>
      <c r="F9" s="382"/>
      <c r="G9" s="382"/>
      <c r="H9" s="382"/>
      <c r="I9" s="382"/>
      <c r="J9" s="382"/>
      <c r="K9" s="64"/>
      <c r="L9" s="356" t="s">
        <v>322</v>
      </c>
      <c r="M9" s="356"/>
      <c r="N9" s="357"/>
      <c r="O9" s="357"/>
      <c r="P9" s="357"/>
      <c r="Q9" s="179" t="s">
        <v>321</v>
      </c>
    </row>
    <row r="10" spans="1:17" ht="20.25" customHeight="1" x14ac:dyDescent="0.2">
      <c r="B10" s="181">
        <v>2022</v>
      </c>
      <c r="C10" s="182"/>
      <c r="D10" s="181">
        <v>2023</v>
      </c>
      <c r="E10" s="64"/>
      <c r="F10" s="181">
        <v>2021</v>
      </c>
      <c r="G10" s="182"/>
      <c r="H10" s="181">
        <v>2022</v>
      </c>
      <c r="I10" s="182"/>
      <c r="J10" s="181">
        <v>2023</v>
      </c>
      <c r="K10" s="64"/>
      <c r="L10" s="181">
        <v>2021</v>
      </c>
      <c r="M10" s="182"/>
      <c r="N10" s="181">
        <v>2022</v>
      </c>
      <c r="O10" s="182"/>
      <c r="P10" s="181">
        <v>2023</v>
      </c>
      <c r="Q10" s="183"/>
    </row>
    <row r="11" spans="1:17" ht="13.15" customHeight="1" x14ac:dyDescent="0.2">
      <c r="A11" s="175"/>
      <c r="B11" s="64"/>
      <c r="C11" s="64"/>
      <c r="D11" s="64"/>
      <c r="E11" s="64"/>
      <c r="F11" s="64"/>
      <c r="G11" s="64"/>
      <c r="H11" s="64"/>
      <c r="I11" s="64"/>
      <c r="J11" s="64"/>
      <c r="K11" s="64"/>
      <c r="L11" s="64"/>
      <c r="M11" s="64"/>
      <c r="N11" s="64"/>
      <c r="O11" s="64"/>
      <c r="P11" s="64"/>
      <c r="Q11" s="250"/>
    </row>
    <row r="12" spans="1:17" s="54" customFormat="1" ht="15" customHeight="1" x14ac:dyDescent="0.2">
      <c r="A12" s="53" t="s">
        <v>323</v>
      </c>
      <c r="B12" s="251">
        <v>807704</v>
      </c>
      <c r="C12" s="74"/>
      <c r="D12" s="251">
        <v>702623</v>
      </c>
      <c r="F12" s="74">
        <v>111082</v>
      </c>
      <c r="G12" s="74"/>
      <c r="H12" s="74">
        <v>30947</v>
      </c>
      <c r="I12" s="74"/>
      <c r="J12" s="74">
        <v>-105081</v>
      </c>
      <c r="L12" s="75">
        <v>16.687122094114994</v>
      </c>
      <c r="M12" s="75"/>
      <c r="N12" s="75">
        <v>3.9841288845803771</v>
      </c>
      <c r="O12" s="75"/>
      <c r="P12" s="75">
        <v>-13.009840238503214</v>
      </c>
      <c r="Q12" s="78"/>
    </row>
    <row r="13" spans="1:17" ht="13.15" customHeight="1" x14ac:dyDescent="0.2">
      <c r="A13" s="175" t="s">
        <v>324</v>
      </c>
      <c r="B13" s="252">
        <v>49016</v>
      </c>
      <c r="C13" s="187"/>
      <c r="D13" s="253">
        <v>47712</v>
      </c>
      <c r="E13" s="64"/>
      <c r="F13" s="187">
        <v>9898</v>
      </c>
      <c r="G13" s="187"/>
      <c r="H13" s="187">
        <v>11142</v>
      </c>
      <c r="I13" s="187"/>
      <c r="J13" s="187">
        <v>-1304</v>
      </c>
      <c r="K13" s="64"/>
      <c r="L13" s="78">
        <v>35.380325993708894</v>
      </c>
      <c r="M13" s="78"/>
      <c r="N13" s="78">
        <v>29.418598510851773</v>
      </c>
      <c r="O13" s="78"/>
      <c r="P13" s="78">
        <v>-2.6603558021870413</v>
      </c>
      <c r="Q13" s="186"/>
    </row>
    <row r="14" spans="1:17" ht="13.15" customHeight="1" x14ac:dyDescent="0.2">
      <c r="A14" s="175" t="s">
        <v>325</v>
      </c>
      <c r="B14" s="252">
        <v>165286</v>
      </c>
      <c r="C14" s="187"/>
      <c r="D14" s="253">
        <v>148240</v>
      </c>
      <c r="E14" s="64"/>
      <c r="F14" s="187">
        <v>29707</v>
      </c>
      <c r="G14" s="187"/>
      <c r="H14" s="187">
        <v>13178</v>
      </c>
      <c r="I14" s="187"/>
      <c r="J14" s="187">
        <v>-17046</v>
      </c>
      <c r="K14" s="64"/>
      <c r="L14" s="78">
        <v>24.270226550436679</v>
      </c>
      <c r="M14" s="78"/>
      <c r="N14" s="78">
        <v>8.6635811397165163</v>
      </c>
      <c r="O14" s="78"/>
      <c r="P14" s="78">
        <v>-10.313033166753385</v>
      </c>
      <c r="Q14" s="186"/>
    </row>
    <row r="15" spans="1:17" ht="13.15" customHeight="1" x14ac:dyDescent="0.2">
      <c r="A15" s="175" t="s">
        <v>326</v>
      </c>
      <c r="B15" s="252">
        <v>134235</v>
      </c>
      <c r="C15" s="187"/>
      <c r="D15" s="253">
        <v>113007</v>
      </c>
      <c r="E15" s="64"/>
      <c r="F15" s="187">
        <v>17923</v>
      </c>
      <c r="G15" s="187"/>
      <c r="H15" s="187">
        <v>-2184</v>
      </c>
      <c r="I15" s="187"/>
      <c r="J15" s="187">
        <v>-21228</v>
      </c>
      <c r="K15" s="64"/>
      <c r="L15" s="78">
        <v>15.125405076964624</v>
      </c>
      <c r="M15" s="78"/>
      <c r="N15" s="78">
        <v>-1.6009500142941966</v>
      </c>
      <c r="O15" s="78"/>
      <c r="P15" s="78">
        <v>-15.814057436585093</v>
      </c>
      <c r="Q15" s="186"/>
    </row>
    <row r="16" spans="1:17" ht="13.15" customHeight="1" x14ac:dyDescent="0.2">
      <c r="A16" s="175" t="s">
        <v>327</v>
      </c>
      <c r="B16" s="252">
        <v>107469</v>
      </c>
      <c r="C16" s="187"/>
      <c r="D16" s="253">
        <v>91733</v>
      </c>
      <c r="E16" s="64"/>
      <c r="F16" s="187">
        <v>13643</v>
      </c>
      <c r="G16" s="187"/>
      <c r="H16" s="187">
        <v>-537</v>
      </c>
      <c r="I16" s="187"/>
      <c r="J16" s="187">
        <v>-15736</v>
      </c>
      <c r="K16" s="64"/>
      <c r="L16" s="78">
        <v>14.457997308267013</v>
      </c>
      <c r="M16" s="78"/>
      <c r="N16" s="78">
        <v>-0.49719460029998336</v>
      </c>
      <c r="O16" s="78"/>
      <c r="P16" s="78">
        <v>-14.642361983455693</v>
      </c>
      <c r="Q16" s="186"/>
    </row>
    <row r="17" spans="1:17" ht="13.15" customHeight="1" x14ac:dyDescent="0.2">
      <c r="A17" s="175" t="s">
        <v>328</v>
      </c>
      <c r="B17" s="252">
        <v>92053</v>
      </c>
      <c r="C17" s="187"/>
      <c r="D17" s="253">
        <v>77579</v>
      </c>
      <c r="E17" s="64"/>
      <c r="F17" s="187">
        <v>7799</v>
      </c>
      <c r="G17" s="187"/>
      <c r="H17" s="187">
        <v>-2095</v>
      </c>
      <c r="I17" s="187"/>
      <c r="J17" s="187">
        <v>-14474</v>
      </c>
      <c r="K17" s="64"/>
      <c r="L17" s="78">
        <v>9.0319517307670036</v>
      </c>
      <c r="M17" s="78"/>
      <c r="N17" s="78">
        <v>-2.2252198665930241</v>
      </c>
      <c r="O17" s="78"/>
      <c r="P17" s="78">
        <v>-15.723550563262467</v>
      </c>
      <c r="Q17" s="186"/>
    </row>
    <row r="18" spans="1:17" ht="13.15" customHeight="1" x14ac:dyDescent="0.2">
      <c r="A18" s="175" t="s">
        <v>329</v>
      </c>
      <c r="B18" s="252">
        <v>92516</v>
      </c>
      <c r="C18" s="187"/>
      <c r="D18" s="253">
        <v>76245</v>
      </c>
      <c r="E18" s="64"/>
      <c r="F18" s="187">
        <v>8537</v>
      </c>
      <c r="G18" s="187"/>
      <c r="H18" s="187">
        <v>-1447</v>
      </c>
      <c r="I18" s="187"/>
      <c r="J18" s="187">
        <v>-16271</v>
      </c>
      <c r="K18" s="64"/>
      <c r="L18" s="78">
        <v>9.9934446187343422</v>
      </c>
      <c r="M18" s="78"/>
      <c r="N18" s="78">
        <v>-1.5399678596894522</v>
      </c>
      <c r="O18" s="78"/>
      <c r="P18" s="78">
        <v>-17.587228155129925</v>
      </c>
      <c r="Q18" s="186"/>
    </row>
    <row r="19" spans="1:17" ht="13.15" customHeight="1" x14ac:dyDescent="0.2">
      <c r="A19" s="175" t="s">
        <v>330</v>
      </c>
      <c r="B19" s="252">
        <v>77415</v>
      </c>
      <c r="C19" s="187"/>
      <c r="D19" s="253">
        <v>67120</v>
      </c>
      <c r="E19" s="64"/>
      <c r="F19" s="187">
        <v>10254</v>
      </c>
      <c r="G19" s="187"/>
      <c r="H19" s="187">
        <v>3579</v>
      </c>
      <c r="I19" s="187"/>
      <c r="J19" s="187">
        <v>-10295</v>
      </c>
      <c r="K19" s="64"/>
      <c r="L19" s="78">
        <v>16.127205812965933</v>
      </c>
      <c r="M19" s="78"/>
      <c r="N19" s="78">
        <v>4.8472289939866737</v>
      </c>
      <c r="O19" s="78"/>
      <c r="P19" s="78">
        <v>-13.29845637150423</v>
      </c>
      <c r="Q19" s="188"/>
    </row>
    <row r="20" spans="1:17" ht="13.15" customHeight="1" x14ac:dyDescent="0.2">
      <c r="A20" s="175" t="s">
        <v>331</v>
      </c>
      <c r="B20" s="252">
        <v>50652</v>
      </c>
      <c r="C20" s="187"/>
      <c r="D20" s="253">
        <v>44761</v>
      </c>
      <c r="E20" s="64"/>
      <c r="F20" s="187">
        <v>7021</v>
      </c>
      <c r="G20" s="187"/>
      <c r="H20" s="187">
        <v>3869</v>
      </c>
      <c r="I20" s="187"/>
      <c r="J20" s="187">
        <v>-5891</v>
      </c>
      <c r="K20" s="64"/>
      <c r="L20" s="78">
        <v>17.657562496856293</v>
      </c>
      <c r="M20" s="78"/>
      <c r="N20" s="78">
        <v>8.2700981125622555</v>
      </c>
      <c r="O20" s="78"/>
      <c r="P20" s="78">
        <v>-11.630340361683645</v>
      </c>
      <c r="Q20" s="188"/>
    </row>
    <row r="21" spans="1:17" ht="13.15" customHeight="1" x14ac:dyDescent="0.2">
      <c r="A21" s="175" t="s">
        <v>332</v>
      </c>
      <c r="B21" s="252">
        <v>26669</v>
      </c>
      <c r="C21" s="187"/>
      <c r="D21" s="253">
        <v>24191</v>
      </c>
      <c r="E21" s="64"/>
      <c r="F21" s="187">
        <v>3948</v>
      </c>
      <c r="G21" s="187"/>
      <c r="H21" s="187">
        <v>3128</v>
      </c>
      <c r="I21" s="187"/>
      <c r="J21" s="187">
        <v>-2478</v>
      </c>
      <c r="K21" s="64"/>
      <c r="L21" s="78">
        <v>20.15005359056806</v>
      </c>
      <c r="M21" s="78"/>
      <c r="N21" s="78">
        <v>13.287455927955483</v>
      </c>
      <c r="O21" s="78"/>
      <c r="P21" s="78">
        <v>-9.2916869773894781</v>
      </c>
      <c r="Q21" s="188"/>
    </row>
    <row r="22" spans="1:17" ht="13.15" customHeight="1" x14ac:dyDescent="0.2">
      <c r="A22" s="175" t="s">
        <v>333</v>
      </c>
      <c r="B22" s="252">
        <v>12393</v>
      </c>
      <c r="C22" s="187"/>
      <c r="D22" s="253">
        <v>12035</v>
      </c>
      <c r="E22" s="64"/>
      <c r="F22" s="187">
        <v>2352</v>
      </c>
      <c r="G22" s="187"/>
      <c r="H22" s="187">
        <v>2314</v>
      </c>
      <c r="I22" s="187"/>
      <c r="J22" s="187">
        <v>-358</v>
      </c>
      <c r="K22" s="64"/>
      <c r="L22" s="78">
        <v>30.438721366636468</v>
      </c>
      <c r="M22" s="78"/>
      <c r="N22" s="78">
        <v>22.958626847901577</v>
      </c>
      <c r="O22" s="78"/>
      <c r="P22" s="78">
        <v>-2.8887275074638912</v>
      </c>
      <c r="Q22" s="188"/>
    </row>
    <row r="23" spans="1:17" ht="13.15" customHeight="1" x14ac:dyDescent="0.2">
      <c r="A23" s="175"/>
      <c r="B23" s="189"/>
      <c r="C23" s="189"/>
      <c r="D23" s="189"/>
      <c r="E23" s="64"/>
      <c r="F23" s="189"/>
      <c r="G23" s="189"/>
      <c r="H23" s="189"/>
      <c r="I23" s="189"/>
      <c r="J23" s="189"/>
      <c r="K23" s="64"/>
      <c r="L23" s="190"/>
      <c r="M23" s="190"/>
      <c r="N23" s="190"/>
      <c r="O23" s="190"/>
      <c r="P23" s="190"/>
      <c r="Q23" s="79"/>
    </row>
    <row r="24" spans="1:17" s="54" customFormat="1" ht="15" customHeight="1" x14ac:dyDescent="0.2">
      <c r="A24" s="53" t="s">
        <v>334</v>
      </c>
      <c r="B24" s="74">
        <v>478352</v>
      </c>
      <c r="C24" s="74"/>
      <c r="D24" s="251">
        <v>415465</v>
      </c>
      <c r="F24" s="74">
        <v>61221</v>
      </c>
      <c r="G24" s="74"/>
      <c r="H24" s="74">
        <v>10569</v>
      </c>
      <c r="I24" s="74"/>
      <c r="J24" s="74">
        <v>-62887</v>
      </c>
      <c r="L24" s="75">
        <v>15.058219902499495</v>
      </c>
      <c r="M24" s="75"/>
      <c r="N24" s="75">
        <v>2.2593809522791548</v>
      </c>
      <c r="O24" s="75"/>
      <c r="P24" s="75">
        <v>-13.146594976084558</v>
      </c>
      <c r="Q24" s="191"/>
    </row>
    <row r="25" spans="1:17" ht="13.15" customHeight="1" x14ac:dyDescent="0.2">
      <c r="A25" s="175" t="s">
        <v>324</v>
      </c>
      <c r="B25" s="77">
        <v>30938</v>
      </c>
      <c r="C25" s="187"/>
      <c r="D25" s="253">
        <v>30232</v>
      </c>
      <c r="E25" s="64"/>
      <c r="F25" s="187">
        <v>6005</v>
      </c>
      <c r="G25" s="187"/>
      <c r="H25" s="187">
        <v>6535</v>
      </c>
      <c r="I25" s="187"/>
      <c r="J25" s="187">
        <v>-706</v>
      </c>
      <c r="K25" s="64"/>
      <c r="L25" s="186">
        <v>32.639417327970435</v>
      </c>
      <c r="M25" s="186"/>
      <c r="N25" s="186">
        <v>26.779494324468299</v>
      </c>
      <c r="O25" s="186"/>
      <c r="P25" s="186">
        <v>-2.2819833214816732</v>
      </c>
      <c r="Q25" s="79"/>
    </row>
    <row r="26" spans="1:17" ht="13.15" customHeight="1" x14ac:dyDescent="0.2">
      <c r="A26" s="175" t="s">
        <v>335</v>
      </c>
      <c r="B26" s="77">
        <v>102500</v>
      </c>
      <c r="C26" s="187"/>
      <c r="D26" s="253">
        <v>92157</v>
      </c>
      <c r="E26" s="64"/>
      <c r="F26" s="187">
        <v>17657</v>
      </c>
      <c r="G26" s="187"/>
      <c r="H26" s="187">
        <v>7594</v>
      </c>
      <c r="I26" s="187"/>
      <c r="J26" s="187">
        <v>-10343</v>
      </c>
      <c r="K26" s="64"/>
      <c r="L26" s="186">
        <v>22.857253815583373</v>
      </c>
      <c r="M26" s="186"/>
      <c r="N26" s="186">
        <v>8.0016015847259396</v>
      </c>
      <c r="O26" s="186"/>
      <c r="P26" s="186">
        <v>-10.090731707317072</v>
      </c>
      <c r="Q26" s="79"/>
    </row>
    <row r="27" spans="1:17" ht="13.15" customHeight="1" x14ac:dyDescent="0.2">
      <c r="A27" s="175" t="s">
        <v>326</v>
      </c>
      <c r="B27" s="77">
        <v>81220</v>
      </c>
      <c r="C27" s="187"/>
      <c r="D27" s="253">
        <v>68725</v>
      </c>
      <c r="E27" s="64"/>
      <c r="F27" s="187">
        <v>10243</v>
      </c>
      <c r="G27" s="187"/>
      <c r="H27" s="187">
        <v>-2246</v>
      </c>
      <c r="I27" s="187"/>
      <c r="J27" s="187">
        <v>-12495</v>
      </c>
      <c r="K27" s="64"/>
      <c r="L27" s="186">
        <v>13.988774019092363</v>
      </c>
      <c r="M27" s="186"/>
      <c r="N27" s="186">
        <v>-2.6909160616298853</v>
      </c>
      <c r="O27" s="186"/>
      <c r="P27" s="186">
        <v>-15.384141836985965</v>
      </c>
      <c r="Q27" s="79"/>
    </row>
    <row r="28" spans="1:17" ht="13.15" customHeight="1" x14ac:dyDescent="0.2">
      <c r="A28" s="175" t="s">
        <v>327</v>
      </c>
      <c r="B28" s="77">
        <v>64417</v>
      </c>
      <c r="C28" s="187"/>
      <c r="D28" s="253">
        <v>54983</v>
      </c>
      <c r="E28" s="64"/>
      <c r="F28" s="187">
        <v>7288</v>
      </c>
      <c r="G28" s="187"/>
      <c r="H28" s="187">
        <v>-856</v>
      </c>
      <c r="I28" s="187"/>
      <c r="J28" s="187">
        <v>-9434</v>
      </c>
      <c r="K28" s="64"/>
      <c r="L28" s="186">
        <v>12.568767784771923</v>
      </c>
      <c r="M28" s="186"/>
      <c r="N28" s="186">
        <v>-1.3114151333629527</v>
      </c>
      <c r="O28" s="186"/>
      <c r="P28" s="186">
        <v>-14.645202353416023</v>
      </c>
      <c r="Q28" s="79"/>
    </row>
    <row r="29" spans="1:17" ht="13.15" customHeight="1" x14ac:dyDescent="0.2">
      <c r="A29" s="175" t="s">
        <v>328</v>
      </c>
      <c r="B29" s="77">
        <v>52991</v>
      </c>
      <c r="C29" s="187"/>
      <c r="D29" s="253">
        <v>44343</v>
      </c>
      <c r="E29" s="64"/>
      <c r="F29" s="187">
        <v>3303</v>
      </c>
      <c r="G29" s="187"/>
      <c r="H29" s="187">
        <v>-2474</v>
      </c>
      <c r="I29" s="187"/>
      <c r="J29" s="187">
        <v>-8648</v>
      </c>
      <c r="K29" s="64"/>
      <c r="L29" s="186">
        <v>6.3321958513860661</v>
      </c>
      <c r="M29" s="186"/>
      <c r="N29" s="186">
        <v>-4.4604705670242497</v>
      </c>
      <c r="O29" s="186"/>
      <c r="P29" s="186">
        <v>-16.319752410786737</v>
      </c>
      <c r="Q29" s="79"/>
    </row>
    <row r="30" spans="1:17" ht="13.15" customHeight="1" x14ac:dyDescent="0.2">
      <c r="A30" s="175" t="s">
        <v>329</v>
      </c>
      <c r="B30" s="77">
        <v>52039</v>
      </c>
      <c r="C30" s="187"/>
      <c r="D30" s="253">
        <v>42619</v>
      </c>
      <c r="E30" s="64"/>
      <c r="F30" s="187">
        <v>3917</v>
      </c>
      <c r="G30" s="187"/>
      <c r="H30" s="187">
        <v>-2712</v>
      </c>
      <c r="I30" s="187"/>
      <c r="J30" s="187">
        <v>-9420</v>
      </c>
      <c r="K30" s="64"/>
      <c r="L30" s="186">
        <v>7.7054727151119327</v>
      </c>
      <c r="M30" s="186"/>
      <c r="N30" s="186">
        <v>-4.9533341856769741</v>
      </c>
      <c r="O30" s="186"/>
      <c r="P30" s="186">
        <v>-18.101808259190221</v>
      </c>
      <c r="Q30" s="79"/>
    </row>
    <row r="31" spans="1:17" ht="13.15" customHeight="1" x14ac:dyDescent="0.2">
      <c r="A31" s="175" t="s">
        <v>330</v>
      </c>
      <c r="B31" s="77">
        <v>42788</v>
      </c>
      <c r="C31" s="187"/>
      <c r="D31" s="253">
        <v>36679</v>
      </c>
      <c r="E31" s="64"/>
      <c r="F31" s="187">
        <v>5153</v>
      </c>
      <c r="G31" s="187"/>
      <c r="H31" s="187">
        <v>861</v>
      </c>
      <c r="I31" s="187"/>
      <c r="J31" s="187">
        <v>-6109</v>
      </c>
      <c r="K31" s="64"/>
      <c r="L31" s="186">
        <v>14.012617610268125</v>
      </c>
      <c r="M31" s="186"/>
      <c r="N31" s="186">
        <v>2.053569299019725</v>
      </c>
      <c r="O31" s="186"/>
      <c r="P31" s="186">
        <v>-14.277367486211087</v>
      </c>
      <c r="Q31" s="79"/>
    </row>
    <row r="32" spans="1:17" ht="13.15" customHeight="1" x14ac:dyDescent="0.2">
      <c r="A32" s="175" t="s">
        <v>331</v>
      </c>
      <c r="B32" s="77">
        <v>28006</v>
      </c>
      <c r="C32" s="187"/>
      <c r="D32" s="253">
        <v>24272</v>
      </c>
      <c r="E32" s="64"/>
      <c r="F32" s="187">
        <v>3873</v>
      </c>
      <c r="G32" s="187"/>
      <c r="H32" s="187">
        <v>1245</v>
      </c>
      <c r="I32" s="187"/>
      <c r="J32" s="187">
        <v>-3734</v>
      </c>
      <c r="K32" s="64"/>
      <c r="L32" s="186">
        <v>16.921530933240124</v>
      </c>
      <c r="M32" s="186"/>
      <c r="N32" s="186">
        <v>4.6522925152273835</v>
      </c>
      <c r="O32" s="186"/>
      <c r="P32" s="186">
        <v>-13.332857244876099</v>
      </c>
      <c r="Q32" s="79"/>
    </row>
    <row r="33" spans="1:20" ht="13.15" customHeight="1" x14ac:dyDescent="0.2">
      <c r="A33" s="175" t="s">
        <v>332</v>
      </c>
      <c r="B33" s="77">
        <v>15507</v>
      </c>
      <c r="C33" s="187"/>
      <c r="D33" s="253">
        <v>13840</v>
      </c>
      <c r="E33" s="64"/>
      <c r="F33" s="187">
        <v>2279</v>
      </c>
      <c r="G33" s="187"/>
      <c r="H33" s="187">
        <v>1368</v>
      </c>
      <c r="I33" s="187"/>
      <c r="J33" s="187">
        <v>-1667</v>
      </c>
      <c r="K33" s="64"/>
      <c r="L33" s="186">
        <v>19.215851602023609</v>
      </c>
      <c r="M33" s="186"/>
      <c r="N33" s="186">
        <v>9.6753660089115208</v>
      </c>
      <c r="O33" s="186"/>
      <c r="P33" s="186">
        <v>-10.749983878248532</v>
      </c>
      <c r="Q33" s="79"/>
    </row>
    <row r="34" spans="1:20" ht="13.15" customHeight="1" x14ac:dyDescent="0.2">
      <c r="A34" s="175" t="s">
        <v>333</v>
      </c>
      <c r="B34" s="77">
        <v>7946</v>
      </c>
      <c r="C34" s="187"/>
      <c r="D34" s="253">
        <v>7615</v>
      </c>
      <c r="E34" s="64"/>
      <c r="F34" s="187">
        <v>1503</v>
      </c>
      <c r="G34" s="187"/>
      <c r="H34" s="187">
        <v>1254</v>
      </c>
      <c r="I34" s="187"/>
      <c r="J34" s="187">
        <v>-331</v>
      </c>
      <c r="K34" s="64"/>
      <c r="L34" s="186">
        <v>28.965118519946039</v>
      </c>
      <c r="M34" s="186"/>
      <c r="N34" s="186">
        <v>18.738792588164973</v>
      </c>
      <c r="O34" s="186"/>
      <c r="P34" s="186">
        <v>-4.1656179209665236</v>
      </c>
      <c r="Q34" s="79"/>
    </row>
    <row r="35" spans="1:20" ht="13.15" customHeight="1" x14ac:dyDescent="0.2">
      <c r="A35" s="175"/>
      <c r="B35" s="192"/>
      <c r="C35" s="192"/>
      <c r="D35" s="192"/>
      <c r="E35" s="64"/>
      <c r="F35" s="189"/>
      <c r="G35" s="189"/>
      <c r="H35" s="189"/>
      <c r="I35" s="189"/>
      <c r="J35" s="189"/>
      <c r="K35" s="64"/>
      <c r="L35" s="190"/>
      <c r="M35" s="190"/>
      <c r="N35" s="190"/>
      <c r="O35" s="190"/>
      <c r="P35" s="190"/>
      <c r="Q35" s="79"/>
    </row>
    <row r="36" spans="1:20" s="54" customFormat="1" ht="15" customHeight="1" x14ac:dyDescent="0.2">
      <c r="A36" s="53" t="s">
        <v>336</v>
      </c>
      <c r="B36" s="74">
        <v>329352</v>
      </c>
      <c r="C36" s="74"/>
      <c r="D36" s="251">
        <v>287158</v>
      </c>
      <c r="F36" s="74">
        <v>49861</v>
      </c>
      <c r="G36" s="74"/>
      <c r="H36" s="74">
        <v>20378</v>
      </c>
      <c r="I36" s="74"/>
      <c r="J36" s="74">
        <v>-42194</v>
      </c>
      <c r="L36" s="75">
        <v>19.242955776051378</v>
      </c>
      <c r="M36" s="75"/>
      <c r="N36" s="75">
        <v>6.5953769572844321</v>
      </c>
      <c r="O36" s="75"/>
      <c r="P36" s="75">
        <v>-12.811217177973719</v>
      </c>
      <c r="Q36" s="191"/>
    </row>
    <row r="37" spans="1:20" ht="13.15" customHeight="1" x14ac:dyDescent="0.2">
      <c r="A37" s="175" t="s">
        <v>324</v>
      </c>
      <c r="B37" s="77">
        <v>18078</v>
      </c>
      <c r="C37" s="187"/>
      <c r="D37" s="253">
        <v>17480</v>
      </c>
      <c r="E37" s="64"/>
      <c r="F37" s="187">
        <v>3893</v>
      </c>
      <c r="G37" s="187"/>
      <c r="H37" s="187">
        <v>4607</v>
      </c>
      <c r="I37" s="187"/>
      <c r="J37" s="187">
        <v>-598</v>
      </c>
      <c r="K37" s="64"/>
      <c r="L37" s="186">
        <v>40.645228648987263</v>
      </c>
      <c r="M37" s="186"/>
      <c r="N37" s="186">
        <v>34.199391284982553</v>
      </c>
      <c r="O37" s="186"/>
      <c r="P37" s="186">
        <v>-3.3078880407124678</v>
      </c>
      <c r="Q37" s="79"/>
    </row>
    <row r="38" spans="1:20" ht="13.15" customHeight="1" x14ac:dyDescent="0.2">
      <c r="A38" s="175" t="s">
        <v>335</v>
      </c>
      <c r="B38" s="77">
        <v>62786</v>
      </c>
      <c r="C38" s="187"/>
      <c r="D38" s="253">
        <v>56083</v>
      </c>
      <c r="E38" s="64"/>
      <c r="F38" s="187">
        <v>12050</v>
      </c>
      <c r="G38" s="187"/>
      <c r="H38" s="187">
        <v>5584</v>
      </c>
      <c r="I38" s="187"/>
      <c r="J38" s="187">
        <v>-6703</v>
      </c>
      <c r="K38" s="64"/>
      <c r="L38" s="186">
        <v>26.687632884479097</v>
      </c>
      <c r="M38" s="186"/>
      <c r="N38" s="186">
        <v>9.7618964371875094</v>
      </c>
      <c r="O38" s="186"/>
      <c r="P38" s="186">
        <v>-10.675946867135986</v>
      </c>
      <c r="Q38" s="79"/>
    </row>
    <row r="39" spans="1:20" ht="13.15" customHeight="1" x14ac:dyDescent="0.2">
      <c r="A39" s="175" t="s">
        <v>326</v>
      </c>
      <c r="B39" s="77">
        <v>53015</v>
      </c>
      <c r="C39" s="187"/>
      <c r="D39" s="253">
        <v>44282</v>
      </c>
      <c r="E39" s="64"/>
      <c r="F39" s="187">
        <v>7680</v>
      </c>
      <c r="G39" s="187"/>
      <c r="H39" s="187">
        <v>62</v>
      </c>
      <c r="I39" s="187"/>
      <c r="J39" s="187">
        <v>-8733</v>
      </c>
      <c r="K39" s="64"/>
      <c r="L39" s="186">
        <v>16.963753230402226</v>
      </c>
      <c r="M39" s="186"/>
      <c r="N39" s="186">
        <v>0.11708496213623401</v>
      </c>
      <c r="O39" s="186"/>
      <c r="P39" s="186">
        <v>-16.472696406677358</v>
      </c>
      <c r="Q39" s="79"/>
    </row>
    <row r="40" spans="1:20" ht="13.15" customHeight="1" x14ac:dyDescent="0.2">
      <c r="A40" s="175" t="s">
        <v>327</v>
      </c>
      <c r="B40" s="77">
        <v>43052</v>
      </c>
      <c r="C40" s="187"/>
      <c r="D40" s="253">
        <v>36750</v>
      </c>
      <c r="E40" s="64"/>
      <c r="F40" s="187">
        <v>6355</v>
      </c>
      <c r="G40" s="187"/>
      <c r="H40" s="187">
        <v>319</v>
      </c>
      <c r="I40" s="187"/>
      <c r="J40" s="187">
        <v>-6302</v>
      </c>
      <c r="K40" s="64"/>
      <c r="L40" s="186">
        <v>17.469349606905272</v>
      </c>
      <c r="M40" s="186"/>
      <c r="N40" s="186">
        <v>0.74649568249362319</v>
      </c>
      <c r="O40" s="186"/>
      <c r="P40" s="186">
        <v>-14.638112050543528</v>
      </c>
      <c r="Q40" s="79"/>
    </row>
    <row r="41" spans="1:20" ht="13.15" customHeight="1" x14ac:dyDescent="0.2">
      <c r="A41" s="175" t="s">
        <v>328</v>
      </c>
      <c r="B41" s="77">
        <v>39062</v>
      </c>
      <c r="C41" s="187"/>
      <c r="D41" s="253">
        <v>33236</v>
      </c>
      <c r="E41" s="64"/>
      <c r="F41" s="187">
        <v>4496</v>
      </c>
      <c r="G41" s="187"/>
      <c r="H41" s="187">
        <v>379</v>
      </c>
      <c r="I41" s="187"/>
      <c r="J41" s="187">
        <v>-5826</v>
      </c>
      <c r="K41" s="64"/>
      <c r="L41" s="186">
        <v>13.151197823734167</v>
      </c>
      <c r="M41" s="186"/>
      <c r="N41" s="186">
        <v>0.97975855026755931</v>
      </c>
      <c r="O41" s="186"/>
      <c r="P41" s="186">
        <v>-14.914750908811634</v>
      </c>
      <c r="Q41" s="79"/>
    </row>
    <row r="42" spans="1:20" ht="13.15" customHeight="1" x14ac:dyDescent="0.2">
      <c r="A42" s="175" t="s">
        <v>329</v>
      </c>
      <c r="B42" s="77">
        <v>40477</v>
      </c>
      <c r="C42" s="187"/>
      <c r="D42" s="253">
        <v>33626</v>
      </c>
      <c r="E42" s="64"/>
      <c r="F42" s="187">
        <v>4620</v>
      </c>
      <c r="G42" s="187"/>
      <c r="H42" s="187">
        <v>1265</v>
      </c>
      <c r="I42" s="187"/>
      <c r="J42" s="187">
        <v>-6851</v>
      </c>
      <c r="K42" s="64"/>
      <c r="L42" s="186">
        <v>13.355689176688252</v>
      </c>
      <c r="M42" s="186"/>
      <c r="N42" s="186">
        <v>3.2260532490054068</v>
      </c>
      <c r="O42" s="186"/>
      <c r="P42" s="186">
        <v>-16.925661486770267</v>
      </c>
      <c r="Q42" s="79"/>
    </row>
    <row r="43" spans="1:20" ht="13.15" customHeight="1" x14ac:dyDescent="0.2">
      <c r="A43" s="175" t="s">
        <v>330</v>
      </c>
      <c r="B43" s="77">
        <v>34627</v>
      </c>
      <c r="C43" s="187"/>
      <c r="D43" s="253">
        <v>30441</v>
      </c>
      <c r="E43" s="64"/>
      <c r="F43" s="187">
        <v>5101</v>
      </c>
      <c r="G43" s="187"/>
      <c r="H43" s="187">
        <v>2718</v>
      </c>
      <c r="I43" s="187"/>
      <c r="J43" s="187">
        <v>-4186</v>
      </c>
      <c r="K43" s="64"/>
      <c r="L43" s="186">
        <v>19.027902118770516</v>
      </c>
      <c r="M43" s="186"/>
      <c r="N43" s="186">
        <v>8.5179729856780213</v>
      </c>
      <c r="O43" s="186"/>
      <c r="P43" s="186">
        <v>-12.088832414012186</v>
      </c>
      <c r="Q43" s="79"/>
    </row>
    <row r="44" spans="1:20" ht="13.15" customHeight="1" x14ac:dyDescent="0.2">
      <c r="A44" s="175" t="s">
        <v>331</v>
      </c>
      <c r="B44" s="77">
        <v>22646</v>
      </c>
      <c r="C44" s="187"/>
      <c r="D44" s="253">
        <v>20489</v>
      </c>
      <c r="E44" s="64"/>
      <c r="F44" s="187">
        <v>3148</v>
      </c>
      <c r="G44" s="187"/>
      <c r="H44" s="187">
        <v>2624</v>
      </c>
      <c r="I44" s="187"/>
      <c r="J44" s="187">
        <v>-2157</v>
      </c>
      <c r="K44" s="64"/>
      <c r="L44" s="186">
        <v>18.655920350835604</v>
      </c>
      <c r="M44" s="186"/>
      <c r="N44" s="186">
        <v>13.105583857756468</v>
      </c>
      <c r="O44" s="186"/>
      <c r="P44" s="186">
        <v>-9.5248609025876529</v>
      </c>
      <c r="Q44" s="79"/>
    </row>
    <row r="45" spans="1:20" ht="13.15" customHeight="1" x14ac:dyDescent="0.2">
      <c r="A45" s="175" t="s">
        <v>332</v>
      </c>
      <c r="B45" s="77">
        <v>11162</v>
      </c>
      <c r="C45" s="187"/>
      <c r="D45" s="253">
        <v>10351</v>
      </c>
      <c r="E45" s="64"/>
      <c r="F45" s="187">
        <v>1669</v>
      </c>
      <c r="G45" s="187"/>
      <c r="H45" s="187">
        <v>1760</v>
      </c>
      <c r="I45" s="187"/>
      <c r="J45" s="187">
        <v>-811</v>
      </c>
      <c r="K45" s="64"/>
      <c r="L45" s="186">
        <v>21.582826845984741</v>
      </c>
      <c r="M45" s="186"/>
      <c r="N45" s="186">
        <v>18.719421399702192</v>
      </c>
      <c r="O45" s="186"/>
      <c r="P45" s="186">
        <v>-7.2657229887117012</v>
      </c>
      <c r="Q45" s="79"/>
    </row>
    <row r="46" spans="1:20" ht="13.15" customHeight="1" x14ac:dyDescent="0.2">
      <c r="A46" s="175" t="s">
        <v>333</v>
      </c>
      <c r="B46" s="77">
        <v>4447</v>
      </c>
      <c r="C46" s="187"/>
      <c r="D46" s="253">
        <v>4420</v>
      </c>
      <c r="E46" s="64"/>
      <c r="F46" s="187">
        <v>849</v>
      </c>
      <c r="G46" s="187"/>
      <c r="H46" s="187">
        <v>1060</v>
      </c>
      <c r="I46" s="187"/>
      <c r="J46" s="187">
        <v>-27</v>
      </c>
      <c r="K46" s="64"/>
      <c r="L46" s="186">
        <v>33.451536643026003</v>
      </c>
      <c r="M46" s="186"/>
      <c r="N46" s="186">
        <v>31.29613227044582</v>
      </c>
      <c r="O46" s="186"/>
      <c r="P46" s="186">
        <v>-0.60715088823926244</v>
      </c>
      <c r="Q46" s="79"/>
    </row>
    <row r="47" spans="1:20" ht="11.25" x14ac:dyDescent="0.2">
      <c r="A47" s="175"/>
      <c r="B47" s="64"/>
      <c r="C47" s="64"/>
      <c r="D47" s="64"/>
      <c r="E47" s="64"/>
      <c r="F47" s="64"/>
      <c r="G47" s="64"/>
      <c r="H47" s="64"/>
      <c r="I47" s="64"/>
      <c r="J47" s="64"/>
      <c r="K47" s="64"/>
      <c r="L47" s="64"/>
      <c r="M47" s="64"/>
      <c r="N47" s="64"/>
      <c r="O47" s="64"/>
      <c r="P47" s="64"/>
      <c r="Q47" s="79"/>
    </row>
    <row r="48" spans="1:20" ht="23.25" customHeight="1" x14ac:dyDescent="0.15">
      <c r="A48" s="380" t="s">
        <v>409</v>
      </c>
      <c r="B48" s="381"/>
      <c r="C48" s="381"/>
      <c r="D48" s="381"/>
      <c r="E48" s="381"/>
      <c r="F48" s="381"/>
      <c r="G48" s="381"/>
      <c r="H48" s="381"/>
      <c r="I48" s="381"/>
      <c r="J48" s="381"/>
      <c r="K48" s="381"/>
      <c r="L48" s="381"/>
      <c r="M48" s="381"/>
      <c r="N48" s="381"/>
      <c r="O48" s="381"/>
      <c r="P48" s="381"/>
      <c r="Q48" s="254"/>
      <c r="R48" s="254"/>
      <c r="S48" s="254"/>
      <c r="T48" s="254"/>
    </row>
    <row r="49" spans="1:17" ht="11.25" x14ac:dyDescent="0.2">
      <c r="A49" s="175"/>
      <c r="B49" s="79"/>
      <c r="C49" s="79"/>
      <c r="D49" s="79"/>
      <c r="E49" s="79"/>
      <c r="F49" s="79"/>
      <c r="G49" s="79"/>
      <c r="H49" s="79"/>
      <c r="I49" s="79"/>
      <c r="J49" s="79"/>
      <c r="K49" s="79"/>
      <c r="L49" s="79"/>
      <c r="M49" s="79"/>
      <c r="N49" s="79"/>
      <c r="O49" s="79"/>
      <c r="P49" s="79"/>
      <c r="Q49" s="79"/>
    </row>
    <row r="50" spans="1:17" ht="11.25" x14ac:dyDescent="0.2">
      <c r="A50" s="175"/>
      <c r="B50" s="79"/>
      <c r="C50" s="79"/>
      <c r="D50" s="79"/>
      <c r="E50" s="79"/>
      <c r="F50" s="79"/>
      <c r="G50" s="79"/>
      <c r="H50" s="79"/>
      <c r="I50" s="79"/>
      <c r="J50" s="79"/>
      <c r="K50" s="79"/>
      <c r="L50" s="79"/>
      <c r="M50" s="79"/>
      <c r="N50" s="79"/>
      <c r="O50" s="79"/>
      <c r="P50" s="79"/>
      <c r="Q50" s="79"/>
    </row>
    <row r="51" spans="1:17" ht="11.25" x14ac:dyDescent="0.2">
      <c r="A51" s="175"/>
      <c r="B51" s="79"/>
      <c r="C51" s="79"/>
      <c r="D51" s="79"/>
      <c r="E51" s="79"/>
      <c r="F51" s="79"/>
      <c r="G51" s="79"/>
      <c r="H51" s="79"/>
      <c r="I51" s="79"/>
      <c r="J51" s="79"/>
      <c r="K51" s="79"/>
      <c r="L51" s="79"/>
      <c r="M51" s="79"/>
      <c r="N51" s="79"/>
      <c r="O51" s="79"/>
      <c r="P51" s="79"/>
      <c r="Q51" s="79"/>
    </row>
    <row r="52" spans="1:17" ht="11.25" x14ac:dyDescent="0.2">
      <c r="A52" s="175"/>
      <c r="B52" s="79"/>
      <c r="C52" s="79"/>
      <c r="D52" s="79"/>
      <c r="E52" s="79"/>
      <c r="F52" s="79"/>
      <c r="G52" s="79"/>
      <c r="H52" s="79"/>
      <c r="I52" s="79"/>
      <c r="J52" s="79"/>
      <c r="K52" s="79"/>
      <c r="L52" s="79"/>
      <c r="M52" s="79"/>
      <c r="N52" s="79"/>
      <c r="O52" s="79"/>
      <c r="P52" s="79"/>
      <c r="Q52" s="79"/>
    </row>
    <row r="53" spans="1:17" ht="11.25" x14ac:dyDescent="0.2">
      <c r="A53" s="175"/>
      <c r="B53" s="79"/>
      <c r="C53" s="79"/>
      <c r="D53" s="79"/>
      <c r="E53" s="79"/>
      <c r="F53" s="79"/>
      <c r="G53" s="79"/>
      <c r="H53" s="79"/>
      <c r="I53" s="79"/>
      <c r="J53" s="79"/>
      <c r="K53" s="79"/>
      <c r="L53" s="79"/>
      <c r="M53" s="79"/>
      <c r="N53" s="79"/>
      <c r="O53" s="79"/>
      <c r="P53" s="79"/>
      <c r="Q53" s="79"/>
    </row>
    <row r="54" spans="1:17" ht="11.25" x14ac:dyDescent="0.2">
      <c r="A54" s="175"/>
      <c r="B54" s="79"/>
      <c r="C54" s="79"/>
      <c r="D54" s="79"/>
      <c r="E54" s="79"/>
      <c r="F54" s="79"/>
      <c r="G54" s="79"/>
      <c r="H54" s="79"/>
      <c r="I54" s="79"/>
      <c r="J54" s="79"/>
      <c r="K54" s="79"/>
      <c r="L54" s="79"/>
      <c r="M54" s="79"/>
      <c r="N54" s="79"/>
      <c r="O54" s="79"/>
      <c r="P54" s="79"/>
      <c r="Q54" s="79"/>
    </row>
    <row r="55" spans="1:17" ht="11.25" x14ac:dyDescent="0.2">
      <c r="A55" s="175"/>
      <c r="B55" s="79"/>
      <c r="C55" s="79"/>
      <c r="D55" s="79"/>
      <c r="E55" s="79"/>
      <c r="F55" s="79"/>
      <c r="G55" s="79"/>
      <c r="H55" s="79"/>
      <c r="I55" s="79"/>
      <c r="J55" s="79"/>
      <c r="K55" s="79"/>
      <c r="L55" s="79"/>
      <c r="M55" s="79"/>
      <c r="N55" s="79"/>
      <c r="O55" s="79"/>
      <c r="P55" s="79"/>
      <c r="Q55" s="79"/>
    </row>
    <row r="56" spans="1:17" ht="11.25" x14ac:dyDescent="0.2">
      <c r="A56" s="175"/>
      <c r="B56" s="79"/>
      <c r="C56" s="79"/>
      <c r="D56" s="79"/>
      <c r="E56" s="79"/>
      <c r="F56" s="79"/>
      <c r="G56" s="79"/>
      <c r="H56" s="79"/>
      <c r="I56" s="79"/>
      <c r="J56" s="79"/>
      <c r="K56" s="79"/>
      <c r="L56" s="79"/>
      <c r="M56" s="79"/>
      <c r="N56" s="79"/>
      <c r="O56" s="79"/>
      <c r="P56" s="79"/>
      <c r="Q56" s="79"/>
    </row>
    <row r="57" spans="1:17" ht="11.25" x14ac:dyDescent="0.2">
      <c r="A57" s="175"/>
      <c r="B57" s="79"/>
      <c r="C57" s="79"/>
      <c r="D57" s="79"/>
      <c r="E57" s="79"/>
      <c r="F57" s="79"/>
      <c r="G57" s="79"/>
      <c r="H57" s="79"/>
      <c r="I57" s="79"/>
      <c r="J57" s="79"/>
      <c r="K57" s="79"/>
      <c r="L57" s="79"/>
      <c r="M57" s="79"/>
      <c r="N57" s="79"/>
      <c r="O57" s="79"/>
      <c r="P57" s="79"/>
      <c r="Q57" s="79"/>
    </row>
    <row r="58" spans="1:17" ht="11.25" x14ac:dyDescent="0.2">
      <c r="A58" s="175"/>
      <c r="B58" s="79"/>
      <c r="C58" s="79"/>
      <c r="D58" s="79"/>
      <c r="E58" s="79"/>
      <c r="F58" s="79"/>
      <c r="G58" s="79"/>
      <c r="H58" s="79"/>
      <c r="I58" s="79"/>
      <c r="J58" s="79"/>
      <c r="K58" s="79"/>
      <c r="L58" s="79"/>
      <c r="M58" s="79"/>
      <c r="N58" s="79"/>
      <c r="O58" s="79"/>
      <c r="P58" s="79"/>
      <c r="Q58" s="79"/>
    </row>
    <row r="59" spans="1:17" ht="11.25" x14ac:dyDescent="0.2">
      <c r="A59" s="175"/>
      <c r="B59" s="79"/>
      <c r="C59" s="79"/>
      <c r="D59" s="79"/>
      <c r="E59" s="79"/>
      <c r="F59" s="79"/>
      <c r="G59" s="79"/>
      <c r="H59" s="79"/>
      <c r="I59" s="79"/>
      <c r="J59" s="79"/>
      <c r="K59" s="79"/>
      <c r="L59" s="79"/>
      <c r="M59" s="79"/>
      <c r="N59" s="79"/>
      <c r="O59" s="79"/>
      <c r="P59" s="79"/>
      <c r="Q59" s="79"/>
    </row>
    <row r="60" spans="1:17" ht="11.25" x14ac:dyDescent="0.2">
      <c r="A60" s="175"/>
      <c r="B60" s="79"/>
      <c r="C60" s="79"/>
      <c r="D60" s="79"/>
      <c r="E60" s="79"/>
      <c r="F60" s="79"/>
      <c r="G60" s="79"/>
      <c r="H60" s="79"/>
      <c r="I60" s="79"/>
      <c r="J60" s="79"/>
      <c r="K60" s="79"/>
      <c r="L60" s="79"/>
      <c r="M60" s="79"/>
      <c r="N60" s="79"/>
      <c r="O60" s="79"/>
      <c r="P60" s="79"/>
      <c r="Q60" s="79"/>
    </row>
    <row r="61" spans="1:17" ht="11.25" x14ac:dyDescent="0.2">
      <c r="A61" s="175"/>
      <c r="B61" s="79"/>
      <c r="C61" s="79"/>
      <c r="D61" s="79"/>
      <c r="E61" s="79"/>
      <c r="F61" s="79"/>
      <c r="G61" s="79"/>
      <c r="H61" s="79"/>
      <c r="I61" s="79"/>
      <c r="J61" s="79"/>
      <c r="K61" s="79"/>
      <c r="L61" s="79"/>
      <c r="M61" s="79"/>
      <c r="N61" s="79"/>
      <c r="O61" s="79"/>
      <c r="P61" s="79"/>
      <c r="Q61" s="79"/>
    </row>
    <row r="62" spans="1:17" ht="11.25" x14ac:dyDescent="0.2">
      <c r="A62" s="175"/>
      <c r="B62" s="79"/>
      <c r="C62" s="79"/>
      <c r="D62" s="79"/>
      <c r="E62" s="79"/>
      <c r="F62" s="79"/>
      <c r="G62" s="79"/>
      <c r="H62" s="79"/>
      <c r="I62" s="79"/>
      <c r="J62" s="79"/>
      <c r="K62" s="79"/>
      <c r="L62" s="79"/>
      <c r="M62" s="79"/>
      <c r="N62" s="79"/>
      <c r="O62" s="79"/>
      <c r="P62" s="79"/>
      <c r="Q62" s="79"/>
    </row>
    <row r="63" spans="1:17" ht="11.25" x14ac:dyDescent="0.2">
      <c r="A63" s="175"/>
      <c r="B63" s="79"/>
      <c r="C63" s="79"/>
      <c r="D63" s="79"/>
      <c r="E63" s="79"/>
      <c r="F63" s="79"/>
      <c r="G63" s="79"/>
      <c r="H63" s="79"/>
      <c r="I63" s="79"/>
      <c r="J63" s="79"/>
      <c r="K63" s="79"/>
      <c r="L63" s="79"/>
      <c r="M63" s="79"/>
      <c r="N63" s="79"/>
      <c r="O63" s="79"/>
      <c r="P63" s="79"/>
      <c r="Q63" s="79"/>
    </row>
    <row r="64" spans="1:17" ht="11.25" x14ac:dyDescent="0.2">
      <c r="A64" s="175"/>
      <c r="B64" s="79"/>
      <c r="C64" s="79"/>
      <c r="D64" s="79"/>
      <c r="E64" s="79"/>
      <c r="F64" s="79"/>
      <c r="G64" s="79"/>
      <c r="H64" s="79"/>
      <c r="I64" s="79"/>
      <c r="J64" s="79"/>
      <c r="K64" s="79"/>
      <c r="L64" s="79"/>
      <c r="M64" s="79"/>
      <c r="N64" s="79"/>
      <c r="O64" s="79"/>
      <c r="P64" s="79"/>
      <c r="Q64" s="79"/>
    </row>
    <row r="65" spans="1:17" ht="11.25" x14ac:dyDescent="0.2">
      <c r="A65" s="175"/>
      <c r="B65" s="79"/>
      <c r="C65" s="79"/>
      <c r="D65" s="79"/>
      <c r="E65" s="79"/>
      <c r="F65" s="79"/>
      <c r="G65" s="79"/>
      <c r="H65" s="79"/>
      <c r="I65" s="79"/>
      <c r="J65" s="79"/>
      <c r="K65" s="79"/>
      <c r="L65" s="79"/>
      <c r="M65" s="79"/>
      <c r="N65" s="79"/>
      <c r="O65" s="79"/>
      <c r="P65" s="79"/>
      <c r="Q65" s="79"/>
    </row>
    <row r="66" spans="1:17" ht="11.25" x14ac:dyDescent="0.2">
      <c r="A66" s="175"/>
      <c r="B66" s="79"/>
      <c r="C66" s="79"/>
      <c r="D66" s="79"/>
      <c r="E66" s="79"/>
      <c r="F66" s="79"/>
      <c r="G66" s="79"/>
      <c r="H66" s="79"/>
      <c r="I66" s="79"/>
      <c r="J66" s="79"/>
      <c r="K66" s="79"/>
      <c r="L66" s="79"/>
      <c r="M66" s="79"/>
      <c r="N66" s="79"/>
      <c r="O66" s="79"/>
      <c r="P66" s="79"/>
      <c r="Q66" s="79"/>
    </row>
    <row r="67" spans="1:17" ht="11.25" x14ac:dyDescent="0.2">
      <c r="A67" s="175"/>
      <c r="B67" s="79"/>
      <c r="C67" s="79"/>
      <c r="D67" s="79"/>
      <c r="E67" s="79"/>
      <c r="F67" s="79"/>
      <c r="G67" s="79"/>
      <c r="H67" s="79"/>
      <c r="I67" s="79"/>
      <c r="J67" s="79"/>
      <c r="K67" s="79"/>
      <c r="L67" s="79"/>
      <c r="M67" s="79"/>
      <c r="N67" s="79"/>
      <c r="O67" s="79"/>
      <c r="P67" s="79"/>
      <c r="Q67" s="79"/>
    </row>
    <row r="68" spans="1:17" ht="11.25" x14ac:dyDescent="0.2">
      <c r="A68" s="175"/>
      <c r="B68" s="79"/>
      <c r="C68" s="79"/>
      <c r="D68" s="79"/>
      <c r="E68" s="79"/>
      <c r="F68" s="79"/>
      <c r="G68" s="79"/>
      <c r="H68" s="79"/>
      <c r="I68" s="79"/>
      <c r="J68" s="79"/>
      <c r="K68" s="79"/>
      <c r="L68" s="79"/>
      <c r="M68" s="79"/>
      <c r="N68" s="79"/>
      <c r="O68" s="79"/>
      <c r="P68" s="79"/>
      <c r="Q68" s="79"/>
    </row>
    <row r="69" spans="1:17" ht="11.25" x14ac:dyDescent="0.2">
      <c r="A69" s="175"/>
      <c r="B69" s="79"/>
      <c r="C69" s="79"/>
      <c r="D69" s="79"/>
      <c r="E69" s="79"/>
      <c r="F69" s="79"/>
      <c r="G69" s="79"/>
      <c r="H69" s="79"/>
      <c r="I69" s="79"/>
      <c r="J69" s="79"/>
      <c r="K69" s="79"/>
      <c r="L69" s="79"/>
      <c r="M69" s="79"/>
      <c r="N69" s="79"/>
      <c r="O69" s="79"/>
      <c r="P69" s="79"/>
      <c r="Q69" s="79"/>
    </row>
    <row r="70" spans="1:17" ht="11.25" x14ac:dyDescent="0.2">
      <c r="A70" s="175"/>
      <c r="B70" s="79"/>
      <c r="C70" s="79"/>
      <c r="D70" s="79"/>
      <c r="E70" s="79"/>
      <c r="F70" s="79"/>
      <c r="G70" s="79"/>
      <c r="H70" s="79"/>
      <c r="I70" s="79"/>
      <c r="J70" s="79"/>
      <c r="K70" s="79"/>
      <c r="L70" s="79"/>
      <c r="M70" s="79"/>
      <c r="N70" s="79"/>
      <c r="O70" s="79"/>
      <c r="P70" s="79"/>
      <c r="Q70" s="79"/>
    </row>
    <row r="71" spans="1:17" ht="11.25" x14ac:dyDescent="0.2">
      <c r="A71" s="175"/>
      <c r="B71" s="79"/>
      <c r="C71" s="79"/>
      <c r="D71" s="79"/>
      <c r="E71" s="79"/>
      <c r="F71" s="79"/>
      <c r="G71" s="79"/>
      <c r="H71" s="79"/>
      <c r="I71" s="79"/>
      <c r="J71" s="79"/>
      <c r="K71" s="79"/>
      <c r="L71" s="79"/>
      <c r="M71" s="79"/>
      <c r="N71" s="79"/>
      <c r="O71" s="79"/>
      <c r="P71" s="79"/>
      <c r="Q71" s="79"/>
    </row>
    <row r="72" spans="1:17" ht="11.25" x14ac:dyDescent="0.2">
      <c r="A72" s="175"/>
      <c r="B72" s="79"/>
      <c r="C72" s="79"/>
      <c r="D72" s="79"/>
      <c r="E72" s="79"/>
      <c r="F72" s="79"/>
      <c r="G72" s="79"/>
      <c r="H72" s="79"/>
      <c r="I72" s="79"/>
      <c r="J72" s="79"/>
      <c r="K72" s="79"/>
      <c r="L72" s="79"/>
      <c r="M72" s="79"/>
      <c r="N72" s="79"/>
      <c r="O72" s="79"/>
      <c r="P72" s="79"/>
      <c r="Q72" s="79"/>
    </row>
    <row r="73" spans="1:17" ht="11.25" x14ac:dyDescent="0.2">
      <c r="A73" s="175"/>
      <c r="B73" s="79"/>
      <c r="C73" s="79"/>
      <c r="D73" s="79"/>
      <c r="E73" s="79"/>
      <c r="F73" s="79"/>
      <c r="G73" s="79"/>
      <c r="H73" s="79"/>
      <c r="I73" s="79"/>
      <c r="J73" s="79"/>
      <c r="K73" s="79"/>
      <c r="L73" s="79"/>
      <c r="M73" s="79"/>
      <c r="N73" s="79"/>
      <c r="O73" s="79"/>
      <c r="P73" s="79"/>
      <c r="Q73" s="79"/>
    </row>
    <row r="74" spans="1:17" ht="11.25" x14ac:dyDescent="0.2">
      <c r="A74" s="175"/>
      <c r="B74" s="79"/>
      <c r="C74" s="79"/>
      <c r="D74" s="79"/>
      <c r="E74" s="79"/>
      <c r="F74" s="79"/>
      <c r="G74" s="79"/>
      <c r="H74" s="79"/>
      <c r="I74" s="79"/>
      <c r="J74" s="79"/>
      <c r="K74" s="79"/>
      <c r="L74" s="79"/>
      <c r="M74" s="79"/>
      <c r="N74" s="79"/>
      <c r="O74" s="79"/>
      <c r="P74" s="79"/>
      <c r="Q74" s="79"/>
    </row>
    <row r="75" spans="1:17" ht="11.25" x14ac:dyDescent="0.2">
      <c r="A75" s="175"/>
      <c r="B75" s="79"/>
      <c r="C75" s="79"/>
      <c r="D75" s="79"/>
      <c r="E75" s="79"/>
      <c r="F75" s="79"/>
      <c r="G75" s="79"/>
      <c r="H75" s="79"/>
      <c r="I75" s="79"/>
      <c r="J75" s="79"/>
      <c r="K75" s="79"/>
      <c r="L75" s="79"/>
      <c r="M75" s="79"/>
      <c r="N75" s="79"/>
      <c r="O75" s="79"/>
      <c r="P75" s="79"/>
      <c r="Q75" s="79"/>
    </row>
    <row r="76" spans="1:17" ht="11.25" x14ac:dyDescent="0.2">
      <c r="A76" s="175"/>
      <c r="B76" s="79"/>
      <c r="C76" s="79"/>
      <c r="D76" s="79"/>
      <c r="E76" s="79"/>
      <c r="F76" s="79"/>
      <c r="G76" s="79"/>
      <c r="H76" s="79"/>
      <c r="I76" s="79"/>
      <c r="J76" s="79"/>
      <c r="K76" s="79"/>
      <c r="L76" s="79"/>
      <c r="M76" s="79"/>
      <c r="N76" s="79"/>
      <c r="O76" s="79"/>
      <c r="P76" s="79"/>
      <c r="Q76" s="79"/>
    </row>
    <row r="77" spans="1:17" ht="11.25" x14ac:dyDescent="0.2">
      <c r="A77" s="175"/>
      <c r="B77" s="79"/>
      <c r="C77" s="79"/>
      <c r="D77" s="79"/>
      <c r="E77" s="79"/>
      <c r="F77" s="79"/>
      <c r="G77" s="79"/>
      <c r="H77" s="79"/>
      <c r="I77" s="79"/>
      <c r="J77" s="79"/>
      <c r="K77" s="79"/>
      <c r="L77" s="79"/>
      <c r="M77" s="79"/>
      <c r="N77" s="79"/>
      <c r="O77" s="79"/>
      <c r="P77" s="79"/>
      <c r="Q77" s="79"/>
    </row>
    <row r="78" spans="1:17" ht="11.25" x14ac:dyDescent="0.2">
      <c r="A78" s="175"/>
      <c r="B78" s="79"/>
      <c r="C78" s="79"/>
      <c r="D78" s="79"/>
      <c r="E78" s="79"/>
      <c r="F78" s="79"/>
      <c r="G78" s="79"/>
      <c r="H78" s="79"/>
      <c r="I78" s="79"/>
      <c r="J78" s="79"/>
      <c r="K78" s="79"/>
      <c r="L78" s="79"/>
      <c r="M78" s="79"/>
      <c r="N78" s="79"/>
      <c r="O78" s="79"/>
      <c r="P78" s="79"/>
      <c r="Q78" s="79"/>
    </row>
    <row r="79" spans="1:17" ht="11.25" x14ac:dyDescent="0.2">
      <c r="A79" s="175"/>
      <c r="B79" s="79"/>
      <c r="C79" s="79"/>
      <c r="D79" s="79"/>
      <c r="E79" s="79"/>
      <c r="F79" s="79"/>
      <c r="G79" s="79"/>
      <c r="H79" s="79"/>
      <c r="I79" s="79"/>
      <c r="J79" s="79"/>
      <c r="K79" s="79"/>
      <c r="L79" s="79"/>
      <c r="M79" s="79"/>
      <c r="N79" s="79"/>
      <c r="O79" s="79"/>
      <c r="P79" s="79"/>
      <c r="Q79" s="79"/>
    </row>
    <row r="80" spans="1:17" ht="11.25" x14ac:dyDescent="0.2">
      <c r="A80" s="175"/>
      <c r="B80" s="79"/>
      <c r="C80" s="79"/>
      <c r="D80" s="79"/>
      <c r="E80" s="79"/>
      <c r="F80" s="79"/>
      <c r="G80" s="79"/>
      <c r="H80" s="79"/>
      <c r="I80" s="79"/>
      <c r="J80" s="79"/>
      <c r="K80" s="79"/>
      <c r="L80" s="79"/>
      <c r="M80" s="79"/>
      <c r="N80" s="79"/>
      <c r="O80" s="79"/>
      <c r="P80" s="79"/>
      <c r="Q80" s="79"/>
    </row>
    <row r="81" spans="1:17" ht="11.25" x14ac:dyDescent="0.2">
      <c r="A81" s="175"/>
      <c r="B81" s="79"/>
      <c r="C81" s="79"/>
      <c r="D81" s="79"/>
      <c r="E81" s="79"/>
      <c r="F81" s="79"/>
      <c r="G81" s="79"/>
      <c r="H81" s="79"/>
      <c r="I81" s="79"/>
      <c r="J81" s="79"/>
      <c r="K81" s="79"/>
      <c r="L81" s="79"/>
      <c r="M81" s="79"/>
      <c r="N81" s="79"/>
      <c r="O81" s="79"/>
      <c r="P81" s="79"/>
      <c r="Q81" s="79"/>
    </row>
    <row r="82" spans="1:17" ht="11.25" x14ac:dyDescent="0.2">
      <c r="A82" s="175"/>
      <c r="B82" s="79"/>
      <c r="C82" s="79"/>
      <c r="D82" s="79"/>
      <c r="E82" s="79"/>
      <c r="F82" s="79"/>
      <c r="G82" s="79"/>
      <c r="H82" s="79"/>
      <c r="I82" s="79"/>
      <c r="J82" s="79"/>
      <c r="K82" s="79"/>
      <c r="L82" s="79"/>
      <c r="M82" s="79"/>
      <c r="N82" s="79"/>
      <c r="O82" s="79"/>
      <c r="P82" s="79"/>
      <c r="Q82" s="79"/>
    </row>
    <row r="83" spans="1:17" ht="11.25" x14ac:dyDescent="0.2">
      <c r="A83" s="175"/>
      <c r="B83" s="79"/>
      <c r="C83" s="79"/>
      <c r="D83" s="79"/>
      <c r="E83" s="79"/>
      <c r="F83" s="79"/>
      <c r="G83" s="79"/>
      <c r="H83" s="79"/>
      <c r="I83" s="79"/>
      <c r="J83" s="79"/>
      <c r="K83" s="79"/>
      <c r="L83" s="79"/>
      <c r="M83" s="79"/>
      <c r="N83" s="79"/>
      <c r="O83" s="79"/>
      <c r="P83" s="79"/>
      <c r="Q83" s="79"/>
    </row>
    <row r="84" spans="1:17" ht="11.25" x14ac:dyDescent="0.2">
      <c r="A84" s="175"/>
      <c r="B84" s="79"/>
      <c r="C84" s="79"/>
      <c r="D84" s="79"/>
      <c r="E84" s="79"/>
      <c r="F84" s="79"/>
      <c r="G84" s="79"/>
      <c r="H84" s="79"/>
      <c r="I84" s="79"/>
      <c r="J84" s="79"/>
      <c r="K84" s="79"/>
      <c r="L84" s="79"/>
      <c r="M84" s="79"/>
      <c r="N84" s="79"/>
      <c r="O84" s="79"/>
      <c r="P84" s="79"/>
      <c r="Q84" s="79"/>
    </row>
    <row r="85" spans="1:17" ht="11.25" x14ac:dyDescent="0.2">
      <c r="A85" s="175"/>
      <c r="B85" s="79"/>
      <c r="C85" s="79"/>
      <c r="D85" s="79"/>
      <c r="E85" s="79"/>
      <c r="F85" s="79"/>
      <c r="G85" s="79"/>
      <c r="H85" s="79"/>
      <c r="I85" s="79"/>
      <c r="J85" s="79"/>
      <c r="K85" s="79"/>
      <c r="L85" s="79"/>
      <c r="M85" s="79"/>
      <c r="N85" s="79"/>
      <c r="O85" s="79"/>
      <c r="P85" s="79"/>
      <c r="Q85" s="79"/>
    </row>
    <row r="86" spans="1:17" ht="11.25" x14ac:dyDescent="0.2">
      <c r="A86" s="175"/>
      <c r="B86" s="79"/>
      <c r="C86" s="79"/>
      <c r="D86" s="79"/>
      <c r="E86" s="79"/>
      <c r="F86" s="79"/>
      <c r="G86" s="79"/>
      <c r="H86" s="79"/>
      <c r="I86" s="79"/>
      <c r="J86" s="79"/>
      <c r="K86" s="79"/>
      <c r="L86" s="79"/>
      <c r="M86" s="79"/>
      <c r="N86" s="79"/>
      <c r="O86" s="79"/>
      <c r="P86" s="79"/>
      <c r="Q86" s="79"/>
    </row>
    <row r="87" spans="1:17" ht="11.25" x14ac:dyDescent="0.2">
      <c r="A87" s="175"/>
      <c r="B87" s="79"/>
      <c r="C87" s="79"/>
      <c r="D87" s="79"/>
      <c r="E87" s="79"/>
      <c r="F87" s="79"/>
      <c r="G87" s="79"/>
      <c r="H87" s="79"/>
      <c r="I87" s="79"/>
      <c r="J87" s="79"/>
      <c r="K87" s="79"/>
      <c r="L87" s="79"/>
      <c r="M87" s="79"/>
      <c r="N87" s="79"/>
      <c r="O87" s="79"/>
      <c r="P87" s="79"/>
      <c r="Q87" s="79"/>
    </row>
    <row r="88" spans="1:17" ht="11.25" x14ac:dyDescent="0.2">
      <c r="A88" s="175"/>
      <c r="B88" s="79"/>
      <c r="C88" s="79"/>
      <c r="D88" s="79"/>
      <c r="E88" s="79"/>
      <c r="F88" s="79"/>
      <c r="G88" s="79"/>
      <c r="H88" s="79"/>
      <c r="I88" s="79"/>
      <c r="J88" s="79"/>
      <c r="K88" s="79"/>
      <c r="L88" s="79"/>
      <c r="M88" s="79"/>
      <c r="N88" s="79"/>
      <c r="O88" s="79"/>
      <c r="P88" s="79"/>
      <c r="Q88" s="79"/>
    </row>
    <row r="89" spans="1:17" ht="11.25" x14ac:dyDescent="0.2">
      <c r="A89" s="175"/>
      <c r="B89" s="79"/>
      <c r="C89" s="79"/>
      <c r="D89" s="79"/>
      <c r="E89" s="79"/>
      <c r="F89" s="79"/>
      <c r="G89" s="79"/>
      <c r="H89" s="79"/>
      <c r="I89" s="79"/>
      <c r="J89" s="79"/>
      <c r="K89" s="79"/>
      <c r="L89" s="79"/>
      <c r="M89" s="79"/>
      <c r="N89" s="79"/>
      <c r="O89" s="79"/>
      <c r="P89" s="79"/>
      <c r="Q89" s="79"/>
    </row>
    <row r="90" spans="1:17" ht="11.25" x14ac:dyDescent="0.2">
      <c r="A90" s="175"/>
      <c r="B90" s="79"/>
      <c r="C90" s="79"/>
      <c r="D90" s="79"/>
      <c r="E90" s="79"/>
      <c r="F90" s="79"/>
      <c r="G90" s="79"/>
      <c r="H90" s="79"/>
      <c r="I90" s="79"/>
      <c r="J90" s="79"/>
      <c r="K90" s="79"/>
      <c r="L90" s="79"/>
      <c r="M90" s="79"/>
      <c r="N90" s="79"/>
      <c r="O90" s="79"/>
      <c r="P90" s="79"/>
      <c r="Q90" s="79"/>
    </row>
    <row r="91" spans="1:17" ht="11.25" x14ac:dyDescent="0.2">
      <c r="A91" s="175"/>
      <c r="B91" s="79"/>
      <c r="C91" s="79"/>
      <c r="D91" s="79"/>
      <c r="E91" s="79"/>
      <c r="F91" s="79"/>
      <c r="G91" s="79"/>
      <c r="H91" s="79"/>
      <c r="I91" s="79"/>
      <c r="J91" s="79"/>
      <c r="K91" s="79"/>
      <c r="L91" s="79"/>
      <c r="M91" s="79"/>
      <c r="N91" s="79"/>
      <c r="O91" s="79"/>
      <c r="P91" s="79"/>
      <c r="Q91" s="79"/>
    </row>
    <row r="92" spans="1:17" ht="11.25" x14ac:dyDescent="0.2">
      <c r="A92" s="175"/>
      <c r="B92" s="79"/>
      <c r="C92" s="79"/>
      <c r="D92" s="79"/>
      <c r="E92" s="79"/>
      <c r="F92" s="79"/>
      <c r="G92" s="79"/>
      <c r="H92" s="79"/>
      <c r="I92" s="79"/>
      <c r="J92" s="79"/>
      <c r="K92" s="79"/>
      <c r="L92" s="79"/>
      <c r="M92" s="79"/>
      <c r="N92" s="79"/>
      <c r="O92" s="79"/>
      <c r="P92" s="79"/>
      <c r="Q92" s="79"/>
    </row>
    <row r="93" spans="1:17" ht="11.25" x14ac:dyDescent="0.2">
      <c r="A93" s="175"/>
      <c r="B93" s="79"/>
      <c r="C93" s="79"/>
      <c r="D93" s="79"/>
      <c r="E93" s="79"/>
      <c r="F93" s="79"/>
      <c r="G93" s="79"/>
      <c r="H93" s="79"/>
      <c r="I93" s="79"/>
      <c r="J93" s="79"/>
      <c r="K93" s="79"/>
      <c r="L93" s="79"/>
      <c r="M93" s="79"/>
      <c r="N93" s="79"/>
      <c r="O93" s="79"/>
      <c r="P93" s="79"/>
      <c r="Q93" s="79"/>
    </row>
    <row r="94" spans="1:17" ht="11.25" x14ac:dyDescent="0.2">
      <c r="A94" s="175"/>
      <c r="B94" s="79"/>
      <c r="C94" s="79"/>
      <c r="D94" s="79"/>
      <c r="E94" s="79"/>
      <c r="F94" s="79"/>
      <c r="G94" s="79"/>
      <c r="H94" s="79"/>
      <c r="I94" s="79"/>
      <c r="J94" s="79"/>
      <c r="K94" s="79"/>
      <c r="L94" s="79"/>
      <c r="M94" s="79"/>
      <c r="N94" s="79"/>
      <c r="O94" s="79"/>
      <c r="P94" s="79"/>
      <c r="Q94" s="79"/>
    </row>
    <row r="95" spans="1:17" ht="11.25" x14ac:dyDescent="0.2">
      <c r="A95" s="175"/>
      <c r="B95" s="79"/>
      <c r="C95" s="79"/>
      <c r="D95" s="79"/>
      <c r="E95" s="79"/>
      <c r="F95" s="79"/>
      <c r="G95" s="79"/>
      <c r="H95" s="79"/>
      <c r="I95" s="79"/>
      <c r="J95" s="79"/>
      <c r="K95" s="79"/>
      <c r="L95" s="79"/>
      <c r="M95" s="79"/>
      <c r="N95" s="79"/>
      <c r="O95" s="79"/>
      <c r="P95" s="79"/>
      <c r="Q95" s="79"/>
    </row>
    <row r="96" spans="1:17" ht="11.25" x14ac:dyDescent="0.2">
      <c r="A96" s="175"/>
      <c r="B96" s="79"/>
      <c r="C96" s="79"/>
      <c r="D96" s="79"/>
      <c r="E96" s="79"/>
      <c r="F96" s="79"/>
      <c r="G96" s="79"/>
      <c r="H96" s="79"/>
      <c r="I96" s="79"/>
      <c r="J96" s="79"/>
      <c r="K96" s="79"/>
      <c r="L96" s="79"/>
      <c r="M96" s="79"/>
      <c r="N96" s="79"/>
      <c r="O96" s="79"/>
      <c r="P96" s="79"/>
      <c r="Q96" s="79"/>
    </row>
    <row r="254" spans="1:1" ht="11.25" x14ac:dyDescent="0.2">
      <c r="A254" s="175"/>
    </row>
  </sheetData>
  <mergeCells count="7">
    <mergeCell ref="A1:D1"/>
    <mergeCell ref="A48:P48"/>
    <mergeCell ref="B7:D7"/>
    <mergeCell ref="F7:P7"/>
    <mergeCell ref="F8:J9"/>
    <mergeCell ref="L8:P8"/>
    <mergeCell ref="L9:P9"/>
  </mergeCells>
  <conditionalFormatting sqref="L12:P22">
    <cfRule type="cellIs" dxfId="1" priority="1" stopIfTrue="1" operator="notBetween">
      <formula>L24</formula>
      <formula>L36</formula>
    </cfRule>
  </conditionalFormatting>
  <printOptions horizontalCentered="1"/>
  <pageMargins left="0" right="0" top="0.19685039370078741" bottom="0" header="0" footer="4.0551181102362204"/>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1C878-EBBD-44CA-9E03-9A2D7685DDD1}">
  <sheetPr transitionEvaluation="1">
    <pageSetUpPr fitToPage="1"/>
  </sheetPr>
  <dimension ref="A1:R64"/>
  <sheetViews>
    <sheetView showGridLines="0" zoomScaleNormal="100" workbookViewId="0">
      <selection sqref="A1:C1"/>
    </sheetView>
  </sheetViews>
  <sheetFormatPr baseColWidth="10" defaultColWidth="9.77734375" defaultRowHeight="15" x14ac:dyDescent="0.2"/>
  <cols>
    <col min="1" max="1" width="1.77734375" style="44" customWidth="1"/>
    <col min="2" max="2" width="20.77734375" style="44" customWidth="1"/>
    <col min="3" max="3" width="8.77734375" customWidth="1"/>
    <col min="4" max="4" width="0.77734375" customWidth="1"/>
    <col min="5" max="5" width="8.77734375" customWidth="1"/>
    <col min="6" max="6" width="0.77734375" customWidth="1"/>
    <col min="7" max="7" width="6.21875" customWidth="1"/>
    <col min="8" max="8" width="0.77734375" customWidth="1"/>
    <col min="9" max="9" width="6.21875" customWidth="1"/>
    <col min="10" max="10" width="0.77734375" customWidth="1"/>
    <col min="11" max="11" width="6.21875" customWidth="1"/>
    <col min="12" max="12" width="0.77734375" customWidth="1"/>
    <col min="13" max="13" width="6.21875" customWidth="1"/>
    <col min="14" max="14" width="0.77734375" customWidth="1"/>
    <col min="15" max="15" width="6.21875" customWidth="1"/>
    <col min="16" max="16" width="0.77734375" customWidth="1"/>
    <col min="17" max="17" width="6.21875" customWidth="1"/>
    <col min="18" max="18" width="4.77734375" customWidth="1"/>
  </cols>
  <sheetData>
    <row r="1" spans="1:18" ht="13.35" customHeight="1" x14ac:dyDescent="0.2">
      <c r="A1" s="329" t="s">
        <v>0</v>
      </c>
      <c r="B1" s="329"/>
      <c r="C1" s="329"/>
      <c r="D1" s="1"/>
      <c r="E1" s="1"/>
      <c r="F1" s="1"/>
      <c r="G1" s="1"/>
      <c r="H1" s="1"/>
      <c r="I1" s="2" t="s">
        <v>92</v>
      </c>
      <c r="K1" s="136"/>
      <c r="L1" s="136"/>
      <c r="M1" s="136"/>
      <c r="N1" s="136"/>
      <c r="O1" s="136"/>
      <c r="P1" s="136"/>
      <c r="Q1" s="136"/>
    </row>
    <row r="2" spans="1:18" ht="13.15" customHeight="1" x14ac:dyDescent="0.2">
      <c r="A2" s="1"/>
      <c r="B2" s="1"/>
      <c r="C2" s="1"/>
      <c r="D2" s="1"/>
      <c r="E2" s="1"/>
      <c r="F2" s="1"/>
      <c r="G2" s="1"/>
      <c r="H2" s="1"/>
      <c r="I2" s="332" t="s">
        <v>410</v>
      </c>
      <c r="J2" s="332"/>
      <c r="K2" s="332"/>
      <c r="L2" s="332"/>
      <c r="M2" s="332"/>
      <c r="N2" s="332"/>
      <c r="O2" s="332"/>
      <c r="P2" s="332"/>
      <c r="Q2" s="332"/>
      <c r="R2" s="1"/>
    </row>
    <row r="3" spans="1:18" ht="13.15" customHeight="1" x14ac:dyDescent="0.2">
      <c r="A3" s="1"/>
      <c r="B3" s="1"/>
      <c r="C3" s="1"/>
      <c r="D3" s="1"/>
      <c r="E3" s="1"/>
      <c r="F3" s="1"/>
      <c r="G3" s="1"/>
      <c r="H3" s="1"/>
      <c r="I3" s="332" t="s">
        <v>411</v>
      </c>
      <c r="J3" s="332"/>
      <c r="K3" s="332"/>
      <c r="L3" s="332"/>
      <c r="M3" s="332"/>
      <c r="N3" s="332"/>
      <c r="O3" s="332"/>
      <c r="P3" s="332"/>
      <c r="Q3" s="332"/>
      <c r="R3" s="1"/>
    </row>
    <row r="4" spans="1:18" ht="13.15" customHeight="1" x14ac:dyDescent="0.2">
      <c r="A4" s="1"/>
      <c r="B4" s="1"/>
      <c r="C4" s="1"/>
      <c r="D4" s="1"/>
      <c r="E4" s="1"/>
      <c r="F4" s="1"/>
      <c r="G4" s="1"/>
      <c r="H4" s="1"/>
      <c r="I4" s="332" t="s">
        <v>412</v>
      </c>
      <c r="J4" s="332"/>
      <c r="K4" s="332"/>
      <c r="L4" s="332"/>
      <c r="M4" s="332"/>
      <c r="N4" s="332"/>
      <c r="O4" s="332"/>
      <c r="P4" s="332"/>
      <c r="Q4" s="332"/>
      <c r="R4" s="1"/>
    </row>
    <row r="5" spans="1:18" ht="13.15" customHeight="1" x14ac:dyDescent="0.2">
      <c r="A5" s="1"/>
      <c r="B5" s="1"/>
      <c r="C5" s="1"/>
      <c r="D5" s="1"/>
      <c r="E5" s="1"/>
      <c r="F5" s="1"/>
      <c r="G5" s="1"/>
      <c r="H5" s="1"/>
      <c r="I5" s="1"/>
      <c r="J5" s="1"/>
      <c r="K5" s="1"/>
      <c r="L5" s="1"/>
      <c r="M5" s="1"/>
      <c r="N5" s="1"/>
      <c r="O5" s="1"/>
      <c r="P5" s="1"/>
      <c r="Q5" s="1"/>
      <c r="R5" s="1"/>
    </row>
    <row r="6" spans="1:18" ht="13.15" customHeight="1" thickBot="1" x14ac:dyDescent="0.25">
      <c r="A6" s="1"/>
      <c r="B6" s="1"/>
      <c r="C6" s="1"/>
      <c r="D6" s="1"/>
      <c r="E6" s="1"/>
      <c r="F6" s="1"/>
      <c r="G6" s="1"/>
      <c r="H6" s="1"/>
      <c r="I6" s="1"/>
      <c r="J6" s="1"/>
      <c r="K6" s="1"/>
      <c r="L6" s="1"/>
      <c r="M6" s="1"/>
      <c r="N6" s="1"/>
      <c r="O6" s="1"/>
      <c r="P6" s="1"/>
      <c r="Q6" s="1"/>
      <c r="R6" s="1"/>
    </row>
    <row r="7" spans="1:18" ht="35.25" customHeight="1" thickBot="1" x14ac:dyDescent="0.25">
      <c r="A7" s="390"/>
      <c r="B7" s="9"/>
      <c r="C7" s="369" t="s">
        <v>323</v>
      </c>
      <c r="D7" s="369"/>
      <c r="E7" s="369"/>
      <c r="F7" s="103"/>
      <c r="G7" s="391" t="s">
        <v>319</v>
      </c>
      <c r="H7" s="391"/>
      <c r="I7" s="391"/>
      <c r="J7" s="391"/>
      <c r="K7" s="391"/>
      <c r="L7" s="391"/>
      <c r="M7" s="391"/>
      <c r="N7" s="391"/>
      <c r="O7" s="391"/>
      <c r="P7" s="391"/>
      <c r="Q7" s="391"/>
    </row>
    <row r="8" spans="1:18" ht="20.25" customHeight="1" x14ac:dyDescent="0.2">
      <c r="A8" s="390"/>
      <c r="B8" s="9"/>
      <c r="C8" s="255"/>
      <c r="D8" s="255"/>
      <c r="E8" s="255"/>
      <c r="F8" s="3"/>
      <c r="G8" s="392" t="s">
        <v>105</v>
      </c>
      <c r="H8" s="392"/>
      <c r="I8" s="392"/>
      <c r="J8" s="392"/>
      <c r="K8" s="392"/>
      <c r="L8" s="256"/>
      <c r="M8" s="384" t="s">
        <v>320</v>
      </c>
      <c r="N8" s="384"/>
      <c r="O8" s="385"/>
      <c r="P8" s="385"/>
      <c r="Q8" s="385"/>
    </row>
    <row r="9" spans="1:18" ht="13.15" customHeight="1" x14ac:dyDescent="0.2">
      <c r="A9" s="9"/>
      <c r="B9" s="9"/>
      <c r="C9" s="233"/>
      <c r="D9" s="200"/>
      <c r="E9" s="201"/>
      <c r="F9" s="106"/>
      <c r="G9" s="393"/>
      <c r="H9" s="393"/>
      <c r="I9" s="393"/>
      <c r="J9" s="393"/>
      <c r="K9" s="393"/>
      <c r="L9" s="3"/>
      <c r="M9" s="386" t="s">
        <v>322</v>
      </c>
      <c r="N9" s="386"/>
      <c r="O9" s="387"/>
      <c r="P9" s="387"/>
      <c r="Q9" s="387"/>
    </row>
    <row r="10" spans="1:18" ht="20.25" customHeight="1" x14ac:dyDescent="0.2">
      <c r="A10" s="1"/>
      <c r="B10" s="1"/>
      <c r="C10" s="257">
        <v>2022</v>
      </c>
      <c r="D10" s="258"/>
      <c r="E10" s="257">
        <v>2023</v>
      </c>
      <c r="F10" s="106"/>
      <c r="G10" s="257">
        <v>2021</v>
      </c>
      <c r="H10" s="258"/>
      <c r="I10" s="257">
        <v>2022</v>
      </c>
      <c r="J10" s="258"/>
      <c r="K10" s="257">
        <v>2023</v>
      </c>
      <c r="L10" s="3"/>
      <c r="M10" s="257">
        <v>2021</v>
      </c>
      <c r="N10" s="258"/>
      <c r="O10" s="257">
        <v>2022</v>
      </c>
      <c r="P10" s="258"/>
      <c r="Q10" s="257">
        <v>2023</v>
      </c>
      <c r="R10" s="106"/>
    </row>
    <row r="11" spans="1:18" ht="13.15" customHeight="1" x14ac:dyDescent="0.2">
      <c r="A11" s="1"/>
      <c r="B11" s="1"/>
      <c r="F11" s="106"/>
      <c r="J11" s="106"/>
      <c r="N11" s="259"/>
      <c r="O11" s="106"/>
      <c r="P11" s="226"/>
      <c r="Q11" s="260"/>
      <c r="R11" s="106"/>
    </row>
    <row r="12" spans="1:18" s="16" customFormat="1" ht="15" customHeight="1" x14ac:dyDescent="0.2">
      <c r="A12" s="230" t="s">
        <v>323</v>
      </c>
      <c r="B12" s="230"/>
      <c r="C12" s="261">
        <v>807704</v>
      </c>
      <c r="D12" s="261"/>
      <c r="E12" s="261">
        <v>702623</v>
      </c>
      <c r="F12" s="106"/>
      <c r="G12" s="261">
        <v>111082</v>
      </c>
      <c r="H12" s="261"/>
      <c r="I12" s="261">
        <v>30947</v>
      </c>
      <c r="J12" s="106"/>
      <c r="K12" s="261">
        <v>-105081</v>
      </c>
      <c r="M12" s="262">
        <v>16.687122094114997</v>
      </c>
      <c r="N12" s="262"/>
      <c r="O12" s="262">
        <v>3.9841288845803771</v>
      </c>
      <c r="P12" s="262"/>
      <c r="Q12" s="262">
        <v>-13.009840238503214</v>
      </c>
      <c r="R12" s="106"/>
    </row>
    <row r="13" spans="1:18" ht="13.15" customHeight="1" x14ac:dyDescent="0.2">
      <c r="A13" s="383" t="s">
        <v>340</v>
      </c>
      <c r="B13" s="383"/>
      <c r="C13" s="113">
        <v>59610</v>
      </c>
      <c r="D13" s="113"/>
      <c r="E13" s="113">
        <v>51675</v>
      </c>
      <c r="F13" s="106"/>
      <c r="G13" s="113">
        <v>-1025</v>
      </c>
      <c r="H13" s="113"/>
      <c r="I13" s="113">
        <v>-1286</v>
      </c>
      <c r="J13" s="106"/>
      <c r="K13" s="113">
        <v>-7935</v>
      </c>
      <c r="M13" s="263">
        <v>-1.6553350236591786</v>
      </c>
      <c r="N13" s="263"/>
      <c r="O13" s="263">
        <v>-2.111797162375197</v>
      </c>
      <c r="P13" s="263"/>
      <c r="Q13" s="263">
        <v>-13.311524911927529</v>
      </c>
      <c r="R13" s="106"/>
    </row>
    <row r="14" spans="1:18" ht="13.15" customHeight="1" x14ac:dyDescent="0.2">
      <c r="A14" s="383" t="s">
        <v>341</v>
      </c>
      <c r="B14" s="383"/>
      <c r="C14" s="113">
        <v>196498</v>
      </c>
      <c r="D14" s="113"/>
      <c r="E14" s="113">
        <v>186525</v>
      </c>
      <c r="F14" s="106"/>
      <c r="G14" s="113">
        <v>23176</v>
      </c>
      <c r="H14" s="113"/>
      <c r="I14" s="113">
        <v>18540</v>
      </c>
      <c r="J14" s="106"/>
      <c r="K14" s="113">
        <v>-9973</v>
      </c>
      <c r="M14" s="263">
        <v>14.973317310798413</v>
      </c>
      <c r="N14" s="263"/>
      <c r="O14" s="263">
        <v>10.418188561345936</v>
      </c>
      <c r="P14" s="263"/>
      <c r="Q14" s="263">
        <v>-5.0753697238648741</v>
      </c>
      <c r="R14" s="106"/>
    </row>
    <row r="15" spans="1:18" ht="13.15" customHeight="1" x14ac:dyDescent="0.2">
      <c r="A15" s="383" t="s">
        <v>342</v>
      </c>
      <c r="B15" s="383"/>
      <c r="C15" s="113">
        <v>458266</v>
      </c>
      <c r="D15" s="113"/>
      <c r="E15" s="113">
        <v>389894</v>
      </c>
      <c r="F15" s="106"/>
      <c r="G15" s="113">
        <v>71198</v>
      </c>
      <c r="H15" s="113"/>
      <c r="I15" s="113">
        <v>19581</v>
      </c>
      <c r="J15" s="106"/>
      <c r="K15" s="113">
        <v>-68372</v>
      </c>
      <c r="M15" s="263">
        <v>19.374290791238874</v>
      </c>
      <c r="N15" s="263"/>
      <c r="O15" s="263">
        <v>4.4635672521285201</v>
      </c>
      <c r="P15" s="263"/>
      <c r="Q15" s="263">
        <v>-14.919719115099092</v>
      </c>
      <c r="R15" s="106"/>
    </row>
    <row r="16" spans="1:18" ht="13.15" customHeight="1" x14ac:dyDescent="0.2">
      <c r="A16" s="9"/>
      <c r="B16" s="264" t="s">
        <v>343</v>
      </c>
      <c r="C16" s="113">
        <v>46395</v>
      </c>
      <c r="D16" s="113"/>
      <c r="E16" s="113">
        <v>38710</v>
      </c>
      <c r="F16" s="106"/>
      <c r="G16" s="113">
        <v>4484</v>
      </c>
      <c r="H16" s="113"/>
      <c r="I16" s="113">
        <v>-1022</v>
      </c>
      <c r="J16" s="106"/>
      <c r="K16" s="113">
        <v>-7685</v>
      </c>
      <c r="M16" s="263">
        <v>10.444180467239653</v>
      </c>
      <c r="N16" s="263"/>
      <c r="O16" s="263">
        <v>-2.155345129383976</v>
      </c>
      <c r="P16" s="263"/>
      <c r="Q16" s="263">
        <v>-16.564284944498329</v>
      </c>
      <c r="R16" s="106"/>
    </row>
    <row r="17" spans="1:18" ht="13.15" customHeight="1" x14ac:dyDescent="0.2">
      <c r="A17" s="9"/>
      <c r="B17" s="264" t="s">
        <v>344</v>
      </c>
      <c r="C17" s="113">
        <v>411871</v>
      </c>
      <c r="D17" s="113"/>
      <c r="E17" s="113">
        <v>351184</v>
      </c>
      <c r="F17" s="106"/>
      <c r="G17" s="113">
        <v>66714</v>
      </c>
      <c r="H17" s="113"/>
      <c r="I17" s="113">
        <v>20603</v>
      </c>
      <c r="J17" s="106"/>
      <c r="K17" s="113">
        <v>-60687</v>
      </c>
      <c r="M17" s="263">
        <v>20.555593214072235</v>
      </c>
      <c r="N17" s="263"/>
      <c r="O17" s="263">
        <v>5.2657002361552694</v>
      </c>
      <c r="P17" s="263"/>
      <c r="Q17" s="263">
        <v>-14.734467830947068</v>
      </c>
      <c r="R17" s="106"/>
    </row>
    <row r="18" spans="1:18" ht="13.15" customHeight="1" x14ac:dyDescent="0.2">
      <c r="A18" s="383" t="s">
        <v>345</v>
      </c>
      <c r="B18" s="383"/>
      <c r="C18" s="113">
        <v>93330</v>
      </c>
      <c r="D18" s="113"/>
      <c r="E18" s="113">
        <v>74529</v>
      </c>
      <c r="F18" s="106"/>
      <c r="G18" s="113">
        <v>17733</v>
      </c>
      <c r="H18" s="113"/>
      <c r="I18" s="113">
        <v>-5888</v>
      </c>
      <c r="J18" s="106"/>
      <c r="K18" s="113">
        <v>-18801</v>
      </c>
      <c r="M18" s="263">
        <v>21.762287537583603</v>
      </c>
      <c r="N18" s="263"/>
      <c r="O18" s="263">
        <v>-5.9344070632344934</v>
      </c>
      <c r="P18" s="263"/>
      <c r="Q18" s="263">
        <v>-20.144648023143684</v>
      </c>
      <c r="R18" s="106"/>
    </row>
    <row r="19" spans="1:18" ht="13.15" customHeight="1" x14ac:dyDescent="0.2">
      <c r="A19" s="9"/>
      <c r="B19" s="264" t="s">
        <v>346</v>
      </c>
      <c r="C19" s="113">
        <v>34130</v>
      </c>
      <c r="D19" s="113"/>
      <c r="E19" s="113">
        <v>28795</v>
      </c>
      <c r="F19" s="106"/>
      <c r="G19" s="113">
        <v>6777</v>
      </c>
      <c r="H19" s="113"/>
      <c r="I19" s="113">
        <v>-1150</v>
      </c>
      <c r="J19" s="106"/>
      <c r="K19" s="113">
        <v>-5335</v>
      </c>
      <c r="M19" s="263">
        <v>23.776444584780549</v>
      </c>
      <c r="N19" s="263"/>
      <c r="O19" s="263">
        <v>-3.2596371882086168</v>
      </c>
      <c r="P19" s="263"/>
      <c r="Q19" s="263">
        <v>-15.631409317316145</v>
      </c>
      <c r="R19" s="106"/>
    </row>
    <row r="20" spans="1:18" ht="13.15" customHeight="1" x14ac:dyDescent="0.2">
      <c r="A20" s="9"/>
      <c r="B20" s="264" t="s">
        <v>347</v>
      </c>
      <c r="C20" s="113">
        <v>9393</v>
      </c>
      <c r="D20" s="113"/>
      <c r="E20" s="113">
        <v>7313</v>
      </c>
      <c r="F20" s="265"/>
      <c r="G20" s="113">
        <v>164</v>
      </c>
      <c r="H20" s="113"/>
      <c r="I20" s="113">
        <v>-1060</v>
      </c>
      <c r="J20" s="265"/>
      <c r="K20" s="113">
        <v>-2080</v>
      </c>
      <c r="L20" s="265"/>
      <c r="M20" s="263">
        <v>1.5939352706774226</v>
      </c>
      <c r="N20" s="263"/>
      <c r="O20" s="263">
        <v>-10.140629484358557</v>
      </c>
      <c r="P20" s="263"/>
      <c r="Q20" s="263">
        <v>-22.144149898860853</v>
      </c>
      <c r="R20" s="106"/>
    </row>
    <row r="21" spans="1:18" ht="12" customHeight="1" x14ac:dyDescent="0.2">
      <c r="A21" s="9"/>
      <c r="B21" s="264" t="s">
        <v>348</v>
      </c>
      <c r="C21" s="113">
        <v>45580</v>
      </c>
      <c r="D21" s="113"/>
      <c r="E21" s="113">
        <v>34919</v>
      </c>
      <c r="F21" s="265"/>
      <c r="G21" s="113">
        <v>9881</v>
      </c>
      <c r="H21" s="113"/>
      <c r="I21" s="113">
        <v>-3023</v>
      </c>
      <c r="J21" s="265"/>
      <c r="K21" s="113">
        <v>-10661</v>
      </c>
      <c r="L21" s="265"/>
      <c r="M21" s="263">
        <v>25.517793502401734</v>
      </c>
      <c r="N21" s="263"/>
      <c r="O21" s="263">
        <v>-6.2197806719749806</v>
      </c>
      <c r="P21" s="263"/>
      <c r="Q21" s="263">
        <v>-23.38964458095656</v>
      </c>
      <c r="R21" s="106"/>
    </row>
    <row r="22" spans="1:18" ht="12" customHeight="1" x14ac:dyDescent="0.2">
      <c r="A22" s="9"/>
      <c r="B22" s="9" t="s">
        <v>349</v>
      </c>
      <c r="C22" s="113">
        <v>4227</v>
      </c>
      <c r="D22" s="113"/>
      <c r="E22" s="113">
        <v>3502</v>
      </c>
      <c r="F22" s="265"/>
      <c r="G22" s="113">
        <v>911</v>
      </c>
      <c r="H22" s="261"/>
      <c r="I22" s="113">
        <v>-655</v>
      </c>
      <c r="J22" s="261"/>
      <c r="K22" s="113">
        <v>-725</v>
      </c>
      <c r="L22" s="261"/>
      <c r="M22" s="263">
        <v>22.941324603374465</v>
      </c>
      <c r="N22" s="263"/>
      <c r="O22" s="263">
        <v>-13.416632527652601</v>
      </c>
      <c r="P22" s="263"/>
      <c r="Q22" s="263">
        <v>-17.151644192098416</v>
      </c>
      <c r="R22" s="106"/>
    </row>
    <row r="23" spans="1:18" ht="12" customHeight="1" x14ac:dyDescent="0.2">
      <c r="A23"/>
      <c r="B23" s="9"/>
      <c r="C23" s="265"/>
      <c r="D23" s="265"/>
      <c r="E23" s="265"/>
      <c r="F23" s="266"/>
      <c r="J23" s="266"/>
      <c r="L23" s="266"/>
      <c r="M23" s="262"/>
      <c r="N23" s="106"/>
      <c r="O23" s="262"/>
      <c r="P23" s="106"/>
      <c r="Q23" s="262"/>
      <c r="R23" s="106"/>
    </row>
    <row r="24" spans="1:18" s="16" customFormat="1" ht="15" customHeight="1" x14ac:dyDescent="0.2">
      <c r="A24" s="230" t="s">
        <v>334</v>
      </c>
      <c r="B24" s="230"/>
      <c r="C24" s="261">
        <v>478352</v>
      </c>
      <c r="D24" s="261"/>
      <c r="E24" s="261">
        <v>415465</v>
      </c>
      <c r="F24" s="106"/>
      <c r="G24" s="261">
        <v>61221</v>
      </c>
      <c r="H24" s="261"/>
      <c r="I24" s="261">
        <v>10569</v>
      </c>
      <c r="J24" s="106"/>
      <c r="K24" s="261">
        <v>-62887</v>
      </c>
      <c r="M24" s="262">
        <v>15.058219902499495</v>
      </c>
      <c r="N24" s="106"/>
      <c r="O24" s="262">
        <v>2.2593809522791553</v>
      </c>
      <c r="P24" s="216"/>
      <c r="Q24" s="262">
        <v>-13.146594976084558</v>
      </c>
      <c r="R24" s="106"/>
    </row>
    <row r="25" spans="1:18" ht="13.15" customHeight="1" x14ac:dyDescent="0.2">
      <c r="A25" s="383" t="s">
        <v>340</v>
      </c>
      <c r="B25" s="383"/>
      <c r="C25" s="113">
        <v>41439</v>
      </c>
      <c r="D25" s="106"/>
      <c r="E25" s="113">
        <v>35553</v>
      </c>
      <c r="F25" s="265"/>
      <c r="G25" s="113">
        <v>-1599</v>
      </c>
      <c r="H25" s="113"/>
      <c r="I25" s="113">
        <v>-1054</v>
      </c>
      <c r="J25" s="265"/>
      <c r="K25" s="113">
        <v>-5886</v>
      </c>
      <c r="L25" s="265"/>
      <c r="M25" s="263">
        <v>-3.6265082101061417</v>
      </c>
      <c r="N25" s="105"/>
      <c r="O25" s="263">
        <v>-2.4804085378768268</v>
      </c>
      <c r="P25" s="106"/>
      <c r="Q25" s="263">
        <v>-14.204010714544269</v>
      </c>
      <c r="R25" s="106"/>
    </row>
    <row r="26" spans="1:18" ht="13.15" customHeight="1" x14ac:dyDescent="0.2">
      <c r="A26" s="383" t="s">
        <v>341</v>
      </c>
      <c r="B26" s="383"/>
      <c r="C26" s="113">
        <v>123000</v>
      </c>
      <c r="D26" s="106"/>
      <c r="E26" s="113">
        <v>114981</v>
      </c>
      <c r="F26" s="266"/>
      <c r="G26" s="113">
        <v>12632</v>
      </c>
      <c r="H26" s="113"/>
      <c r="I26" s="113">
        <v>9967</v>
      </c>
      <c r="J26" s="266"/>
      <c r="K26" s="113">
        <v>-8019</v>
      </c>
      <c r="L26" s="266"/>
      <c r="M26" s="263">
        <v>12.581547992549876</v>
      </c>
      <c r="N26" s="105"/>
      <c r="O26" s="263">
        <v>8.8177788787345293</v>
      </c>
      <c r="P26" s="106"/>
      <c r="Q26" s="263">
        <v>-6.5195121951219512</v>
      </c>
      <c r="R26" s="106"/>
    </row>
    <row r="27" spans="1:18" ht="13.15" customHeight="1" x14ac:dyDescent="0.2">
      <c r="A27" s="383" t="s">
        <v>342</v>
      </c>
      <c r="B27" s="383"/>
      <c r="C27" s="113">
        <v>267466</v>
      </c>
      <c r="D27" s="106"/>
      <c r="E27" s="113">
        <v>227922</v>
      </c>
      <c r="F27" s="267"/>
      <c r="G27" s="113">
        <v>40697</v>
      </c>
      <c r="H27" s="113"/>
      <c r="I27" s="113">
        <v>5386</v>
      </c>
      <c r="J27" s="266"/>
      <c r="K27" s="113">
        <v>-39544</v>
      </c>
      <c r="L27" s="266"/>
      <c r="M27" s="263">
        <v>18.383073677744001</v>
      </c>
      <c r="N27" s="94"/>
      <c r="O27" s="263">
        <v>2.0550976800976799</v>
      </c>
      <c r="P27" s="94"/>
      <c r="Q27" s="263">
        <v>-14.784682912968377</v>
      </c>
    </row>
    <row r="28" spans="1:18" ht="13.15" customHeight="1" x14ac:dyDescent="0.2">
      <c r="A28" s="9"/>
      <c r="B28" s="264" t="s">
        <v>343</v>
      </c>
      <c r="C28" s="113">
        <v>27797</v>
      </c>
      <c r="D28" s="106"/>
      <c r="E28" s="113">
        <v>23070</v>
      </c>
      <c r="F28" s="8"/>
      <c r="G28" s="113">
        <v>2646</v>
      </c>
      <c r="H28" s="113"/>
      <c r="I28" s="113">
        <v>-1098</v>
      </c>
      <c r="J28" s="8"/>
      <c r="K28" s="113">
        <v>-4727</v>
      </c>
      <c r="L28" s="8"/>
      <c r="M28" s="263">
        <v>10.080384014629129</v>
      </c>
      <c r="O28" s="263">
        <v>-3.799965391936321</v>
      </c>
      <c r="Q28" s="263">
        <v>-17.005432240889306</v>
      </c>
    </row>
    <row r="29" spans="1:18" ht="13.15" customHeight="1" x14ac:dyDescent="0.2">
      <c r="A29" s="9"/>
      <c r="B29" s="264" t="s">
        <v>344</v>
      </c>
      <c r="C29" s="113">
        <v>239669</v>
      </c>
      <c r="D29" s="106"/>
      <c r="E29" s="113">
        <v>204852</v>
      </c>
      <c r="F29" s="8"/>
      <c r="G29" s="113">
        <v>38051</v>
      </c>
      <c r="H29" s="113"/>
      <c r="I29" s="113">
        <v>6484</v>
      </c>
      <c r="J29" s="8"/>
      <c r="K29" s="113">
        <v>-34817</v>
      </c>
      <c r="L29" s="8"/>
      <c r="M29" s="263">
        <v>19.499933379113841</v>
      </c>
      <c r="O29" s="263">
        <v>2.7806248257821045</v>
      </c>
      <c r="Q29" s="263">
        <v>-14.527118651139697</v>
      </c>
    </row>
    <row r="30" spans="1:18" ht="13.15" customHeight="1" x14ac:dyDescent="0.2">
      <c r="A30" s="383" t="s">
        <v>345</v>
      </c>
      <c r="B30" s="383"/>
      <c r="C30" s="113">
        <v>46447</v>
      </c>
      <c r="D30" s="106"/>
      <c r="E30" s="113">
        <v>37009</v>
      </c>
      <c r="F30" s="8"/>
      <c r="G30" s="113">
        <v>9491</v>
      </c>
      <c r="H30" s="113"/>
      <c r="I30" s="113">
        <v>-3730</v>
      </c>
      <c r="J30" s="8"/>
      <c r="K30" s="113">
        <v>-9438</v>
      </c>
      <c r="L30" s="8"/>
      <c r="M30" s="263">
        <v>23.327434498353242</v>
      </c>
      <c r="O30" s="263">
        <v>-7.4336847559638874</v>
      </c>
      <c r="Q30" s="263">
        <v>-20.319934549055912</v>
      </c>
    </row>
    <row r="31" spans="1:18" ht="13.15" customHeight="1" x14ac:dyDescent="0.2">
      <c r="A31" s="9"/>
      <c r="B31" s="264" t="s">
        <v>346</v>
      </c>
      <c r="C31" s="113">
        <v>19232</v>
      </c>
      <c r="D31" s="106"/>
      <c r="E31" s="113">
        <v>15988</v>
      </c>
      <c r="F31" s="8"/>
      <c r="G31" s="113">
        <v>3876</v>
      </c>
      <c r="H31" s="113"/>
      <c r="I31" s="113">
        <v>-1090</v>
      </c>
      <c r="J31" s="8"/>
      <c r="K31" s="113">
        <v>-3244</v>
      </c>
      <c r="L31" s="8"/>
      <c r="M31" s="263">
        <v>23.568040860999634</v>
      </c>
      <c r="O31" s="263">
        <v>-5.3636453105009352</v>
      </c>
      <c r="Q31" s="263">
        <v>-16.867720465890184</v>
      </c>
    </row>
    <row r="32" spans="1:18" ht="13.15" customHeight="1" x14ac:dyDescent="0.2">
      <c r="A32" s="9"/>
      <c r="B32" s="264" t="s">
        <v>347</v>
      </c>
      <c r="C32" s="113">
        <v>4140</v>
      </c>
      <c r="D32" s="106"/>
      <c r="E32" s="113">
        <v>3331</v>
      </c>
      <c r="G32" s="113">
        <v>194</v>
      </c>
      <c r="H32" s="113"/>
      <c r="I32" s="113">
        <v>-529</v>
      </c>
      <c r="K32" s="113">
        <v>-809</v>
      </c>
      <c r="M32" s="263">
        <v>4.3351955307262573</v>
      </c>
      <c r="O32" s="263">
        <v>-11.330049261083744</v>
      </c>
      <c r="Q32" s="263">
        <v>-19.541062801932366</v>
      </c>
    </row>
    <row r="33" spans="1:17" ht="13.15" customHeight="1" x14ac:dyDescent="0.2">
      <c r="A33" s="9"/>
      <c r="B33" s="264" t="s">
        <v>348</v>
      </c>
      <c r="C33" s="113">
        <v>20384</v>
      </c>
      <c r="D33" s="106"/>
      <c r="E33" s="113">
        <v>15436</v>
      </c>
      <c r="G33" s="113">
        <v>4666</v>
      </c>
      <c r="H33" s="113"/>
      <c r="I33" s="113">
        <v>-1442</v>
      </c>
      <c r="K33" s="113">
        <v>-4948</v>
      </c>
      <c r="M33" s="263">
        <v>27.191142191142191</v>
      </c>
      <c r="O33" s="263">
        <v>-6.6067992302758176</v>
      </c>
      <c r="Q33" s="263">
        <v>-24.273940345368917</v>
      </c>
    </row>
    <row r="34" spans="1:17" ht="13.15" customHeight="1" x14ac:dyDescent="0.2">
      <c r="A34" s="9"/>
      <c r="B34" s="9" t="s">
        <v>349</v>
      </c>
      <c r="C34" s="113">
        <v>2691</v>
      </c>
      <c r="D34" s="106"/>
      <c r="E34" s="113">
        <v>2254</v>
      </c>
      <c r="G34" s="113">
        <v>755</v>
      </c>
      <c r="H34" s="261"/>
      <c r="I34" s="113">
        <v>-669</v>
      </c>
      <c r="J34" s="261"/>
      <c r="K34" s="113">
        <v>-437</v>
      </c>
      <c r="L34" s="261"/>
      <c r="M34" s="113">
        <v>28.982725527831093</v>
      </c>
      <c r="N34" s="262"/>
      <c r="O34" s="113">
        <v>-19.910714285714285</v>
      </c>
      <c r="P34" s="262"/>
      <c r="Q34" s="263">
        <v>-16.239316239316238</v>
      </c>
    </row>
    <row r="35" spans="1:17" ht="13.15" customHeight="1" x14ac:dyDescent="0.2">
      <c r="A35"/>
      <c r="B35"/>
      <c r="M35" s="262"/>
      <c r="O35" s="262"/>
      <c r="Q35" s="262"/>
    </row>
    <row r="36" spans="1:17" s="16" customFormat="1" ht="15" customHeight="1" x14ac:dyDescent="0.2">
      <c r="A36" s="230" t="s">
        <v>336</v>
      </c>
      <c r="B36" s="230"/>
      <c r="C36" s="261">
        <v>329352</v>
      </c>
      <c r="D36" s="261"/>
      <c r="E36" s="261">
        <v>287158</v>
      </c>
      <c r="F36" s="106"/>
      <c r="G36" s="261">
        <v>49861</v>
      </c>
      <c r="H36" s="261"/>
      <c r="I36" s="261">
        <v>20378</v>
      </c>
      <c r="J36" s="106"/>
      <c r="K36" s="261">
        <v>-42194</v>
      </c>
      <c r="M36" s="262">
        <v>19.242955776051375</v>
      </c>
      <c r="N36" s="106"/>
      <c r="O36" s="262">
        <v>6.5953769572844321</v>
      </c>
      <c r="P36" s="216"/>
      <c r="Q36" s="262">
        <v>-12.811217177973719</v>
      </c>
    </row>
    <row r="37" spans="1:17" ht="13.15" customHeight="1" x14ac:dyDescent="0.2">
      <c r="A37" s="383" t="s">
        <v>340</v>
      </c>
      <c r="B37" s="383"/>
      <c r="C37" s="113">
        <v>18171</v>
      </c>
      <c r="D37" s="106"/>
      <c r="E37" s="113">
        <v>16122</v>
      </c>
      <c r="G37" s="113">
        <v>574</v>
      </c>
      <c r="H37" s="113"/>
      <c r="I37" s="113">
        <v>-232</v>
      </c>
      <c r="K37" s="113">
        <v>-2049</v>
      </c>
      <c r="M37" s="263">
        <v>3.2194738908519827</v>
      </c>
      <c r="O37" s="263">
        <v>-1.2606640221702983</v>
      </c>
      <c r="Q37" s="263">
        <v>-11.276209344560014</v>
      </c>
    </row>
    <row r="38" spans="1:17" ht="13.15" customHeight="1" x14ac:dyDescent="0.2">
      <c r="A38" s="383" t="s">
        <v>341</v>
      </c>
      <c r="B38" s="383"/>
      <c r="C38" s="113">
        <v>73498</v>
      </c>
      <c r="D38" s="106"/>
      <c r="E38" s="113">
        <v>71544</v>
      </c>
      <c r="G38" s="113">
        <v>10544</v>
      </c>
      <c r="H38" s="113"/>
      <c r="I38" s="113">
        <v>8573</v>
      </c>
      <c r="K38" s="113">
        <v>-1954</v>
      </c>
      <c r="M38" s="263">
        <v>19.389124878174364</v>
      </c>
      <c r="O38" s="263">
        <v>13.204466692337313</v>
      </c>
      <c r="Q38" s="263">
        <v>-2.6585757435576478</v>
      </c>
    </row>
    <row r="39" spans="1:17" ht="13.15" customHeight="1" x14ac:dyDescent="0.2">
      <c r="A39" s="383" t="s">
        <v>342</v>
      </c>
      <c r="B39" s="383"/>
      <c r="C39" s="113">
        <v>190800</v>
      </c>
      <c r="D39" s="106"/>
      <c r="E39" s="113">
        <v>161972</v>
      </c>
      <c r="G39" s="113">
        <v>30501</v>
      </c>
      <c r="H39" s="113"/>
      <c r="I39" s="113">
        <v>14195</v>
      </c>
      <c r="K39" s="113">
        <v>-28828</v>
      </c>
      <c r="M39" s="263">
        <v>20.876225154684334</v>
      </c>
      <c r="O39" s="263">
        <v>8.0377112765776726</v>
      </c>
      <c r="Q39" s="263">
        <v>-15.109014675052411</v>
      </c>
    </row>
    <row r="40" spans="1:17" ht="13.15" customHeight="1" x14ac:dyDescent="0.2">
      <c r="A40" s="9"/>
      <c r="B40" s="264" t="s">
        <v>343</v>
      </c>
      <c r="C40" s="113">
        <v>18598</v>
      </c>
      <c r="D40" s="106"/>
      <c r="E40" s="113">
        <v>15640</v>
      </c>
      <c r="G40" s="113">
        <v>1838</v>
      </c>
      <c r="H40" s="113"/>
      <c r="I40" s="113">
        <v>76</v>
      </c>
      <c r="K40" s="113">
        <v>-2958</v>
      </c>
      <c r="M40" s="263">
        <v>11.016542795492688</v>
      </c>
      <c r="O40" s="263">
        <v>0.41032285930245116</v>
      </c>
      <c r="Q40" s="263">
        <v>-15.904936014625228</v>
      </c>
    </row>
    <row r="41" spans="1:17" ht="13.15" customHeight="1" x14ac:dyDescent="0.2">
      <c r="A41" s="9"/>
      <c r="B41" s="264" t="s">
        <v>344</v>
      </c>
      <c r="C41" s="113">
        <v>172202</v>
      </c>
      <c r="D41" s="106"/>
      <c r="E41" s="113">
        <v>146332</v>
      </c>
      <c r="G41" s="113">
        <v>28663</v>
      </c>
      <c r="H41" s="113"/>
      <c r="I41" s="113">
        <v>14119</v>
      </c>
      <c r="K41" s="113">
        <v>-25870</v>
      </c>
      <c r="M41" s="263">
        <v>22.147272446298871</v>
      </c>
      <c r="O41" s="263">
        <v>8.9313841463028911</v>
      </c>
      <c r="Q41" s="263">
        <v>-15.023054319926597</v>
      </c>
    </row>
    <row r="42" spans="1:17" ht="13.15" customHeight="1" x14ac:dyDescent="0.2">
      <c r="A42" s="383" t="s">
        <v>345</v>
      </c>
      <c r="B42" s="383"/>
      <c r="C42" s="113">
        <v>46883</v>
      </c>
      <c r="D42" s="106"/>
      <c r="E42" s="113">
        <v>37520</v>
      </c>
      <c r="G42" s="113">
        <v>8242</v>
      </c>
      <c r="H42" s="113"/>
      <c r="I42" s="113">
        <v>-2158</v>
      </c>
      <c r="K42" s="113">
        <v>-9363</v>
      </c>
      <c r="M42" s="263">
        <v>20.201475526360941</v>
      </c>
      <c r="O42" s="263">
        <v>-4.4003996655859385</v>
      </c>
      <c r="Q42" s="263">
        <v>-19.970991617430624</v>
      </c>
    </row>
    <row r="43" spans="1:17" ht="13.15" customHeight="1" x14ac:dyDescent="0.2">
      <c r="A43" s="9"/>
      <c r="B43" s="264" t="s">
        <v>346</v>
      </c>
      <c r="C43" s="113">
        <v>14898</v>
      </c>
      <c r="D43" s="106"/>
      <c r="E43" s="113">
        <v>12807</v>
      </c>
      <c r="G43" s="113">
        <v>2901</v>
      </c>
      <c r="H43" s="113"/>
      <c r="I43" s="113">
        <v>-60</v>
      </c>
      <c r="K43" s="113">
        <v>-2091</v>
      </c>
      <c r="M43" s="263">
        <v>24.060711619805922</v>
      </c>
      <c r="O43" s="263">
        <v>-0.4011231448054553</v>
      </c>
      <c r="Q43" s="263">
        <v>-14.035440998791785</v>
      </c>
    </row>
    <row r="44" spans="1:17" ht="13.15" customHeight="1" x14ac:dyDescent="0.2">
      <c r="A44" s="9"/>
      <c r="B44" s="264" t="s">
        <v>347</v>
      </c>
      <c r="C44" s="113">
        <v>5253</v>
      </c>
      <c r="D44" s="106"/>
      <c r="E44" s="113">
        <v>3982</v>
      </c>
      <c r="G44" s="113">
        <v>-30</v>
      </c>
      <c r="H44" s="113"/>
      <c r="I44" s="113">
        <v>-531</v>
      </c>
      <c r="K44" s="113">
        <v>-1271</v>
      </c>
      <c r="M44" s="263">
        <v>-0.51599587203302377</v>
      </c>
      <c r="O44" s="263">
        <v>-9.1804979253112027</v>
      </c>
      <c r="Q44" s="263">
        <v>-24.195697696554351</v>
      </c>
    </row>
    <row r="45" spans="1:17" ht="13.15" customHeight="1" x14ac:dyDescent="0.2">
      <c r="A45" s="9"/>
      <c r="B45" s="264" t="s">
        <v>348</v>
      </c>
      <c r="C45" s="113">
        <v>25196</v>
      </c>
      <c r="D45" s="106"/>
      <c r="E45" s="113">
        <v>19483</v>
      </c>
      <c r="G45" s="113">
        <v>5215</v>
      </c>
      <c r="H45" s="113"/>
      <c r="I45" s="113">
        <v>-1581</v>
      </c>
      <c r="K45" s="113">
        <v>-5713</v>
      </c>
      <c r="M45" s="263">
        <v>24.186068082738149</v>
      </c>
      <c r="O45" s="263">
        <v>-5.9043208723904845</v>
      </c>
      <c r="Q45" s="263">
        <v>-22.674234005397683</v>
      </c>
    </row>
    <row r="46" spans="1:17" ht="13.15" customHeight="1" x14ac:dyDescent="0.2">
      <c r="A46" s="9"/>
      <c r="B46" s="9" t="s">
        <v>349</v>
      </c>
      <c r="C46" s="113">
        <v>1536</v>
      </c>
      <c r="E46" s="113">
        <v>1248</v>
      </c>
      <c r="G46" s="113">
        <v>156</v>
      </c>
      <c r="H46" s="261"/>
      <c r="I46" s="113">
        <v>14</v>
      </c>
      <c r="J46" s="261"/>
      <c r="K46" s="113">
        <v>-288</v>
      </c>
      <c r="L46" s="261"/>
      <c r="M46" s="113">
        <v>11.420204978038067</v>
      </c>
      <c r="N46" s="262"/>
      <c r="O46" s="113">
        <v>0.91984231274638628</v>
      </c>
      <c r="P46" s="262"/>
      <c r="Q46" s="263">
        <v>-18.75</v>
      </c>
    </row>
    <row r="47" spans="1:17" ht="13.15" customHeight="1" x14ac:dyDescent="0.2">
      <c r="A47" s="9"/>
      <c r="B47" s="264"/>
      <c r="C47" s="113"/>
      <c r="E47" s="113"/>
      <c r="Q47" s="268"/>
    </row>
    <row r="48" spans="1:17" ht="25.5" customHeight="1" x14ac:dyDescent="0.2">
      <c r="A48" s="388" t="s">
        <v>409</v>
      </c>
      <c r="B48" s="389"/>
      <c r="C48" s="389"/>
      <c r="D48" s="389"/>
      <c r="E48" s="389"/>
      <c r="F48" s="389"/>
      <c r="G48" s="389"/>
      <c r="H48" s="389"/>
      <c r="I48" s="389"/>
      <c r="J48" s="389"/>
      <c r="K48" s="389"/>
      <c r="L48" s="389"/>
      <c r="M48" s="389"/>
      <c r="N48" s="389"/>
      <c r="O48" s="389"/>
      <c r="P48" s="389"/>
      <c r="Q48" s="389"/>
    </row>
    <row r="49" spans="17:17" ht="13.15" customHeight="1" x14ac:dyDescent="0.2">
      <c r="Q49" s="268"/>
    </row>
    <row r="50" spans="17:17" x14ac:dyDescent="0.2">
      <c r="Q50" s="268"/>
    </row>
    <row r="51" spans="17:17" x14ac:dyDescent="0.2">
      <c r="Q51" s="268"/>
    </row>
    <row r="52" spans="17:17" x14ac:dyDescent="0.2">
      <c r="Q52" s="268"/>
    </row>
    <row r="53" spans="17:17" x14ac:dyDescent="0.2">
      <c r="Q53" s="268"/>
    </row>
    <row r="54" spans="17:17" x14ac:dyDescent="0.2">
      <c r="Q54" s="268"/>
    </row>
    <row r="55" spans="17:17" x14ac:dyDescent="0.2">
      <c r="Q55" s="268"/>
    </row>
    <row r="56" spans="17:17" x14ac:dyDescent="0.2">
      <c r="Q56" s="268"/>
    </row>
    <row r="57" spans="17:17" x14ac:dyDescent="0.2">
      <c r="Q57" s="268"/>
    </row>
    <row r="58" spans="17:17" x14ac:dyDescent="0.2">
      <c r="Q58" s="268"/>
    </row>
    <row r="59" spans="17:17" x14ac:dyDescent="0.2">
      <c r="Q59" s="268"/>
    </row>
    <row r="60" spans="17:17" x14ac:dyDescent="0.2">
      <c r="Q60" s="268"/>
    </row>
    <row r="61" spans="17:17" x14ac:dyDescent="0.2">
      <c r="Q61" s="268"/>
    </row>
    <row r="62" spans="17:17" x14ac:dyDescent="0.2">
      <c r="Q62" s="268"/>
    </row>
    <row r="63" spans="17:17" x14ac:dyDescent="0.2">
      <c r="Q63" s="268"/>
    </row>
    <row r="64" spans="17:17" x14ac:dyDescent="0.2">
      <c r="Q64" s="268"/>
    </row>
  </sheetData>
  <mergeCells count="23">
    <mergeCell ref="A1:C1"/>
    <mergeCell ref="I2:Q2"/>
    <mergeCell ref="I3:Q3"/>
    <mergeCell ref="I4:Q4"/>
    <mergeCell ref="A48:Q48"/>
    <mergeCell ref="A27:B27"/>
    <mergeCell ref="A30:B30"/>
    <mergeCell ref="A37:B37"/>
    <mergeCell ref="A38:B38"/>
    <mergeCell ref="A39:B39"/>
    <mergeCell ref="A42:B42"/>
    <mergeCell ref="A26:B26"/>
    <mergeCell ref="A7:A8"/>
    <mergeCell ref="C7:E7"/>
    <mergeCell ref="G7:Q7"/>
    <mergeCell ref="G8:K9"/>
    <mergeCell ref="A18:B18"/>
    <mergeCell ref="A25:B25"/>
    <mergeCell ref="M8:Q8"/>
    <mergeCell ref="M9:Q9"/>
    <mergeCell ref="A13:B13"/>
    <mergeCell ref="A14:B14"/>
    <mergeCell ref="A15:B15"/>
  </mergeCells>
  <conditionalFormatting sqref="M12:Q22">
    <cfRule type="cellIs" dxfId="0" priority="1" stopIfTrue="1" operator="notBetween">
      <formula>M24</formula>
      <formula>M36</formula>
    </cfRule>
  </conditionalFormatting>
  <printOptions horizontalCentered="1"/>
  <pageMargins left="0" right="0" top="0.19685039370078741" bottom="0"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DC5F7-77FC-4E54-9406-2633700EC233}">
  <sheetPr>
    <pageSetUpPr fitToPage="1"/>
  </sheetPr>
  <dimension ref="A1:M27"/>
  <sheetViews>
    <sheetView showGridLines="0" workbookViewId="0">
      <selection sqref="A1:B1"/>
    </sheetView>
  </sheetViews>
  <sheetFormatPr baseColWidth="10" defaultColWidth="11" defaultRowHeight="12.75" x14ac:dyDescent="0.2"/>
  <cols>
    <col min="1" max="1" width="26.33203125" style="46" customWidth="1"/>
    <col min="2" max="2" width="10.77734375" style="46" customWidth="1"/>
    <col min="3" max="3" width="1.44140625" style="46" customWidth="1"/>
    <col min="4" max="4" width="10.77734375" style="46" customWidth="1"/>
    <col min="5" max="5" width="1.88671875" style="46" customWidth="1"/>
    <col min="6" max="6" width="10.77734375" style="46" customWidth="1"/>
    <col min="7" max="7" width="1.44140625" style="46" customWidth="1"/>
    <col min="8" max="8" width="10.77734375" style="46" customWidth="1"/>
    <col min="9" max="9" width="2" style="46" customWidth="1"/>
    <col min="10" max="10" width="10.77734375" style="46" customWidth="1"/>
    <col min="11" max="11" width="1.44140625" style="46" customWidth="1"/>
    <col min="12" max="12" width="10.77734375" style="46" customWidth="1"/>
    <col min="13" max="16384" width="11" style="46"/>
  </cols>
  <sheetData>
    <row r="1" spans="1:13" ht="13.15" customHeight="1" x14ac:dyDescent="0.2">
      <c r="A1" s="395" t="s">
        <v>0</v>
      </c>
      <c r="B1" s="395"/>
      <c r="G1" s="269" t="s">
        <v>413</v>
      </c>
      <c r="I1" s="270"/>
      <c r="J1" s="270"/>
      <c r="K1" s="270"/>
      <c r="L1" s="270"/>
    </row>
    <row r="2" spans="1:13" ht="13.15" customHeight="1" x14ac:dyDescent="0.25">
      <c r="A2" s="271"/>
      <c r="G2" s="269" t="s">
        <v>414</v>
      </c>
      <c r="I2" s="269"/>
      <c r="K2" s="269"/>
      <c r="L2" s="271"/>
      <c r="M2" s="272"/>
    </row>
    <row r="3" spans="1:13" ht="13.15" customHeight="1" x14ac:dyDescent="0.25">
      <c r="A3" s="271"/>
      <c r="G3" s="269" t="s">
        <v>415</v>
      </c>
      <c r="I3" s="269"/>
      <c r="K3" s="269"/>
      <c r="L3" s="271"/>
      <c r="M3" s="272"/>
    </row>
    <row r="4" spans="1:13" ht="13.15" customHeight="1" x14ac:dyDescent="0.2">
      <c r="A4" s="271"/>
      <c r="G4" s="269" t="s">
        <v>416</v>
      </c>
      <c r="I4" s="269"/>
      <c r="K4" s="269"/>
      <c r="L4" s="271"/>
    </row>
    <row r="5" spans="1:13" ht="13.15" customHeight="1" x14ac:dyDescent="0.2">
      <c r="A5" s="271"/>
      <c r="B5" s="271"/>
      <c r="C5" s="271"/>
      <c r="D5" s="271"/>
      <c r="E5" s="271"/>
      <c r="F5" s="269"/>
      <c r="G5" s="269"/>
      <c r="H5" s="269"/>
      <c r="I5" s="269"/>
      <c r="J5" s="269"/>
      <c r="K5" s="271"/>
      <c r="L5" s="271"/>
    </row>
    <row r="6" spans="1:13" ht="13.15" customHeight="1" thickBot="1" x14ac:dyDescent="0.25">
      <c r="A6" s="271"/>
      <c r="B6" s="271" t="s">
        <v>417</v>
      </c>
      <c r="C6" s="271"/>
      <c r="D6" s="271"/>
      <c r="E6" s="273"/>
      <c r="F6" s="273"/>
      <c r="G6" s="273"/>
      <c r="H6" s="273"/>
      <c r="I6" s="273"/>
      <c r="J6" s="273"/>
      <c r="K6" s="273"/>
      <c r="L6" s="273"/>
    </row>
    <row r="7" spans="1:13" ht="35.25" customHeight="1" thickBot="1" x14ac:dyDescent="0.25">
      <c r="A7" s="274"/>
      <c r="B7" s="396" t="s">
        <v>418</v>
      </c>
      <c r="C7" s="396"/>
      <c r="D7" s="396"/>
      <c r="E7" s="275"/>
      <c r="F7" s="396" t="s">
        <v>334</v>
      </c>
      <c r="G7" s="396"/>
      <c r="H7" s="396"/>
      <c r="I7" s="275"/>
      <c r="J7" s="396" t="s">
        <v>336</v>
      </c>
      <c r="K7" s="396"/>
      <c r="L7" s="396"/>
    </row>
    <row r="8" spans="1:13" ht="20.25" customHeight="1" x14ac:dyDescent="0.2">
      <c r="A8" s="274"/>
      <c r="B8" s="276">
        <v>2022</v>
      </c>
      <c r="C8" s="277"/>
      <c r="D8" s="276">
        <v>2023</v>
      </c>
      <c r="E8" s="278"/>
      <c r="F8" s="276">
        <v>2022</v>
      </c>
      <c r="G8" s="277"/>
      <c r="H8" s="276">
        <v>2023</v>
      </c>
      <c r="I8" s="278"/>
      <c r="J8" s="276">
        <v>2022</v>
      </c>
      <c r="K8" s="277"/>
      <c r="L8" s="276">
        <v>2023</v>
      </c>
    </row>
    <row r="9" spans="1:13" ht="13.15" customHeight="1" x14ac:dyDescent="0.2">
      <c r="A9" s="274"/>
      <c r="B9" s="278"/>
      <c r="C9" s="278"/>
      <c r="D9" s="278"/>
      <c r="E9" s="278"/>
      <c r="F9" s="278"/>
      <c r="G9" s="278"/>
      <c r="H9" s="278"/>
      <c r="I9" s="278"/>
      <c r="J9" s="278"/>
      <c r="K9" s="278"/>
      <c r="L9" s="278"/>
    </row>
    <row r="10" spans="1:13" ht="20.25" customHeight="1" x14ac:dyDescent="0.2">
      <c r="A10" s="271" t="s">
        <v>419</v>
      </c>
      <c r="B10" s="214">
        <v>219850</v>
      </c>
      <c r="C10" s="214"/>
      <c r="D10" s="214">
        <v>201163</v>
      </c>
      <c r="E10" s="214"/>
      <c r="F10" s="214">
        <v>132979.25</v>
      </c>
      <c r="G10" s="214"/>
      <c r="H10" s="214">
        <v>120927.5</v>
      </c>
      <c r="I10" s="214"/>
      <c r="J10" s="214">
        <v>86870.75</v>
      </c>
      <c r="K10" s="214"/>
      <c r="L10" s="214">
        <v>80235.5</v>
      </c>
      <c r="M10" s="279"/>
    </row>
    <row r="11" spans="1:13" ht="20.25" customHeight="1" x14ac:dyDescent="0.2">
      <c r="A11" s="271" t="s">
        <v>420</v>
      </c>
      <c r="B11" s="218"/>
      <c r="C11" s="218"/>
      <c r="D11" s="218"/>
      <c r="E11" s="218"/>
      <c r="F11" s="218"/>
      <c r="G11" s="218"/>
      <c r="H11" s="218"/>
      <c r="I11" s="218"/>
      <c r="J11" s="218"/>
      <c r="K11" s="217"/>
      <c r="L11" s="218"/>
      <c r="M11" s="279"/>
    </row>
    <row r="12" spans="1:13" x14ac:dyDescent="0.2">
      <c r="A12" s="280" t="s">
        <v>421</v>
      </c>
      <c r="B12" s="208">
        <v>210781.25</v>
      </c>
      <c r="C12" s="208"/>
      <c r="D12" s="218">
        <v>192340</v>
      </c>
      <c r="E12" s="218"/>
      <c r="F12" s="208">
        <v>130645.25</v>
      </c>
      <c r="G12" s="208"/>
      <c r="H12" s="218">
        <v>118654.5</v>
      </c>
      <c r="I12" s="208"/>
      <c r="J12" s="208">
        <v>80136</v>
      </c>
      <c r="K12" s="217"/>
      <c r="L12" s="218">
        <v>73685.5</v>
      </c>
    </row>
    <row r="13" spans="1:13" x14ac:dyDescent="0.2">
      <c r="A13" s="280" t="s">
        <v>422</v>
      </c>
      <c r="B13" s="208">
        <v>8962.75</v>
      </c>
      <c r="C13" s="208"/>
      <c r="D13" s="218">
        <v>8705.75</v>
      </c>
      <c r="E13" s="218"/>
      <c r="F13" s="208">
        <v>2288.5</v>
      </c>
      <c r="G13" s="208"/>
      <c r="H13" s="218">
        <v>2223</v>
      </c>
      <c r="I13" s="208"/>
      <c r="J13" s="208">
        <v>6674.25</v>
      </c>
      <c r="K13" s="217"/>
      <c r="L13" s="218">
        <v>6482.75</v>
      </c>
    </row>
    <row r="14" spans="1:13" ht="20.25" customHeight="1" x14ac:dyDescent="0.2">
      <c r="A14" s="271" t="s">
        <v>423</v>
      </c>
      <c r="B14" s="208"/>
      <c r="C14" s="208"/>
      <c r="D14" s="208"/>
      <c r="E14" s="218"/>
      <c r="F14" s="208"/>
      <c r="G14" s="208"/>
      <c r="H14" s="208"/>
      <c r="I14" s="208"/>
      <c r="J14" s="208"/>
      <c r="K14" s="217"/>
      <c r="L14" s="208"/>
    </row>
    <row r="15" spans="1:13" x14ac:dyDescent="0.2">
      <c r="A15" s="281" t="s">
        <v>324</v>
      </c>
      <c r="B15" s="282">
        <v>7035.25</v>
      </c>
      <c r="C15" s="282"/>
      <c r="D15" s="282">
        <v>7297</v>
      </c>
      <c r="E15" s="218"/>
      <c r="F15" s="282">
        <v>4879.75</v>
      </c>
      <c r="G15" s="282"/>
      <c r="H15" s="282">
        <v>4998.75</v>
      </c>
      <c r="I15" s="282"/>
      <c r="J15" s="282">
        <v>2155.5</v>
      </c>
      <c r="K15" s="217"/>
      <c r="L15" s="282">
        <v>2298.25</v>
      </c>
    </row>
    <row r="16" spans="1:13" x14ac:dyDescent="0.2">
      <c r="A16" s="281" t="s">
        <v>325</v>
      </c>
      <c r="B16" s="282">
        <v>35088.25</v>
      </c>
      <c r="C16" s="282"/>
      <c r="D16" s="282">
        <v>33463.75</v>
      </c>
      <c r="E16" s="218"/>
      <c r="F16" s="282">
        <v>23016.75</v>
      </c>
      <c r="G16" s="282"/>
      <c r="H16" s="282">
        <v>21736.5</v>
      </c>
      <c r="I16" s="282"/>
      <c r="J16" s="282">
        <v>12071.5</v>
      </c>
      <c r="K16" s="217"/>
      <c r="L16" s="282">
        <v>11727.25</v>
      </c>
    </row>
    <row r="17" spans="1:13" x14ac:dyDescent="0.2">
      <c r="A17" s="281" t="s">
        <v>326</v>
      </c>
      <c r="B17" s="282">
        <v>38055.5</v>
      </c>
      <c r="C17" s="282"/>
      <c r="D17" s="282">
        <v>33599.25</v>
      </c>
      <c r="E17" s="218"/>
      <c r="F17" s="282">
        <v>23135.25</v>
      </c>
      <c r="G17" s="282"/>
      <c r="H17" s="282">
        <v>20639.25</v>
      </c>
      <c r="I17" s="282"/>
      <c r="J17" s="282">
        <v>14920.25</v>
      </c>
      <c r="K17" s="217"/>
      <c r="L17" s="282">
        <v>12960</v>
      </c>
    </row>
    <row r="18" spans="1:13" x14ac:dyDescent="0.2">
      <c r="A18" s="281" t="s">
        <v>327</v>
      </c>
      <c r="B18" s="282">
        <v>31989.5</v>
      </c>
      <c r="C18" s="282"/>
      <c r="D18" s="282">
        <v>28640.25</v>
      </c>
      <c r="E18" s="218"/>
      <c r="F18" s="282">
        <v>19115</v>
      </c>
      <c r="G18" s="282"/>
      <c r="H18" s="282">
        <v>17024.25</v>
      </c>
      <c r="I18" s="282"/>
      <c r="J18" s="282">
        <v>12874.5</v>
      </c>
      <c r="K18" s="217"/>
      <c r="L18" s="282">
        <v>11616</v>
      </c>
    </row>
    <row r="19" spans="1:13" x14ac:dyDescent="0.2">
      <c r="A19" s="281" t="s">
        <v>328</v>
      </c>
      <c r="B19" s="282">
        <v>27891.5</v>
      </c>
      <c r="C19" s="282"/>
      <c r="D19" s="282">
        <v>24687</v>
      </c>
      <c r="E19" s="218"/>
      <c r="F19" s="282">
        <v>16251</v>
      </c>
      <c r="G19" s="282"/>
      <c r="H19" s="282">
        <v>14216.25</v>
      </c>
      <c r="I19" s="282"/>
      <c r="J19" s="282">
        <v>11640.5</v>
      </c>
      <c r="K19" s="217"/>
      <c r="L19" s="282">
        <v>10470.75</v>
      </c>
    </row>
    <row r="20" spans="1:13" x14ac:dyDescent="0.2">
      <c r="A20" s="281" t="s">
        <v>329</v>
      </c>
      <c r="B20" s="282">
        <v>29130</v>
      </c>
      <c r="C20" s="282"/>
      <c r="D20" s="282">
        <v>25191.75</v>
      </c>
      <c r="E20" s="283"/>
      <c r="F20" s="282">
        <v>16669.5</v>
      </c>
      <c r="G20" s="282"/>
      <c r="H20" s="282">
        <v>14183.25</v>
      </c>
      <c r="I20" s="282"/>
      <c r="J20" s="282">
        <v>12460.5</v>
      </c>
      <c r="K20" s="283"/>
      <c r="L20" s="282">
        <v>11008.5</v>
      </c>
    </row>
    <row r="21" spans="1:13" x14ac:dyDescent="0.2">
      <c r="A21" s="281" t="s">
        <v>330</v>
      </c>
      <c r="B21" s="282">
        <v>24477.75</v>
      </c>
      <c r="C21" s="282"/>
      <c r="D21" s="282">
        <v>22607</v>
      </c>
      <c r="E21" s="283"/>
      <c r="F21" s="282">
        <v>13940</v>
      </c>
      <c r="G21" s="282"/>
      <c r="H21" s="282">
        <v>12737.25</v>
      </c>
      <c r="I21" s="282"/>
      <c r="J21" s="282">
        <v>10537.75</v>
      </c>
      <c r="K21" s="283"/>
      <c r="L21" s="282">
        <v>9869.75</v>
      </c>
    </row>
    <row r="22" spans="1:13" x14ac:dyDescent="0.2">
      <c r="A22" s="281" t="s">
        <v>331</v>
      </c>
      <c r="B22" s="282">
        <v>15417.75</v>
      </c>
      <c r="C22" s="282"/>
      <c r="D22" s="282">
        <v>14702.75</v>
      </c>
      <c r="E22" s="283"/>
      <c r="F22" s="282">
        <v>8983.5</v>
      </c>
      <c r="G22" s="282"/>
      <c r="H22" s="282">
        <v>8357.75</v>
      </c>
      <c r="I22" s="282"/>
      <c r="J22" s="282">
        <v>6434.25</v>
      </c>
      <c r="K22" s="283"/>
      <c r="L22" s="282">
        <v>6345</v>
      </c>
    </row>
    <row r="23" spans="1:13" x14ac:dyDescent="0.2">
      <c r="A23" s="281" t="s">
        <v>332</v>
      </c>
      <c r="B23" s="282">
        <v>7636.75</v>
      </c>
      <c r="C23" s="282"/>
      <c r="D23" s="282">
        <v>7659</v>
      </c>
      <c r="E23" s="283"/>
      <c r="F23" s="282">
        <v>4773</v>
      </c>
      <c r="G23" s="282"/>
      <c r="H23" s="282">
        <v>4723</v>
      </c>
      <c r="I23" s="282"/>
      <c r="J23" s="282">
        <v>2863.75</v>
      </c>
      <c r="K23" s="283"/>
      <c r="L23" s="282">
        <v>2936</v>
      </c>
    </row>
    <row r="24" spans="1:13" ht="12.75" customHeight="1" x14ac:dyDescent="0.2">
      <c r="A24" s="281" t="s">
        <v>333</v>
      </c>
      <c r="B24" s="282">
        <v>3127.75</v>
      </c>
      <c r="C24" s="282"/>
      <c r="D24" s="282">
        <v>3315.25</v>
      </c>
      <c r="E24" s="283"/>
      <c r="F24" s="282">
        <v>2215.5</v>
      </c>
      <c r="G24" s="282"/>
      <c r="H24" s="282">
        <v>2311.25</v>
      </c>
      <c r="I24" s="282"/>
      <c r="J24" s="282">
        <v>912.25</v>
      </c>
      <c r="K24" s="283"/>
      <c r="L24" s="282">
        <v>1004</v>
      </c>
    </row>
    <row r="25" spans="1:13" ht="12.75" customHeight="1" x14ac:dyDescent="0.2">
      <c r="A25" s="281"/>
      <c r="B25" s="282"/>
      <c r="C25" s="282"/>
      <c r="D25" s="282"/>
      <c r="E25" s="283"/>
      <c r="F25" s="282"/>
      <c r="G25" s="282"/>
      <c r="H25" s="282"/>
      <c r="I25" s="282"/>
      <c r="J25" s="282"/>
      <c r="K25" s="283"/>
      <c r="L25" s="282"/>
    </row>
    <row r="26" spans="1:13" ht="12.75" customHeight="1" x14ac:dyDescent="0.2">
      <c r="A26" s="397" t="s">
        <v>424</v>
      </c>
      <c r="B26" s="397"/>
      <c r="C26" s="397"/>
      <c r="D26" s="397"/>
      <c r="E26" s="397"/>
      <c r="F26" s="397"/>
      <c r="G26" s="397"/>
      <c r="H26" s="397"/>
      <c r="I26" s="397"/>
      <c r="J26" s="397"/>
      <c r="K26" s="397"/>
      <c r="L26" s="397"/>
      <c r="M26" s="284"/>
    </row>
    <row r="27" spans="1:13" ht="12.75" customHeight="1" x14ac:dyDescent="0.2">
      <c r="A27" s="394" t="s">
        <v>425</v>
      </c>
      <c r="B27" s="394"/>
      <c r="C27" s="394"/>
      <c r="D27" s="394"/>
      <c r="E27" s="394"/>
      <c r="F27" s="394"/>
      <c r="G27" s="394"/>
      <c r="H27" s="394"/>
      <c r="I27" s="394"/>
      <c r="J27" s="394"/>
      <c r="K27" s="394"/>
      <c r="L27" s="394"/>
    </row>
  </sheetData>
  <mergeCells count="6">
    <mergeCell ref="A27:L27"/>
    <mergeCell ref="A1:B1"/>
    <mergeCell ref="B7:D7"/>
    <mergeCell ref="F7:H7"/>
    <mergeCell ref="J7:L7"/>
    <mergeCell ref="A26:L26"/>
  </mergeCells>
  <printOptions horizontalCentered="1"/>
  <pageMargins left="0" right="0" top="0.19685039370078741" bottom="0" header="0" footer="0"/>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B2FCB-8C2F-4957-BDCC-3657A66204EE}">
  <sheetPr transitionEvaluation="1"/>
  <dimension ref="A1:P1240"/>
  <sheetViews>
    <sheetView showGridLines="0" zoomScaleNormal="100" workbookViewId="0">
      <selection sqref="A1:B1"/>
    </sheetView>
  </sheetViews>
  <sheetFormatPr baseColWidth="10" defaultColWidth="9.77734375" defaultRowHeight="15" x14ac:dyDescent="0.2"/>
  <cols>
    <col min="1" max="1" width="21.21875" style="44" customWidth="1"/>
    <col min="2" max="2" width="9.77734375" customWidth="1"/>
    <col min="3" max="3" width="1.77734375" customWidth="1"/>
    <col min="4" max="4" width="9.77734375" customWidth="1"/>
    <col min="5" max="5" width="1.77734375" customWidth="1"/>
    <col min="6" max="6" width="9.77734375" customWidth="1"/>
    <col min="7" max="7" width="1.77734375" customWidth="1"/>
    <col min="8" max="8" width="9.77734375" customWidth="1"/>
    <col min="9" max="9" width="1.77734375" customWidth="1"/>
    <col min="10" max="10" width="9.77734375" customWidth="1"/>
    <col min="11" max="11" width="1.77734375" customWidth="1"/>
    <col min="12" max="12" width="9.77734375" customWidth="1"/>
    <col min="13" max="91" width="7.77734375" customWidth="1"/>
    <col min="92" max="170" width="6.77734375" customWidth="1"/>
  </cols>
  <sheetData>
    <row r="1" spans="1:12" ht="13.35" customHeight="1" x14ac:dyDescent="0.2">
      <c r="A1" s="329" t="s">
        <v>0</v>
      </c>
      <c r="B1" s="329"/>
      <c r="C1" s="1"/>
      <c r="D1" s="1"/>
      <c r="E1" s="1"/>
      <c r="F1" s="2"/>
      <c r="H1" s="285" t="s">
        <v>426</v>
      </c>
      <c r="I1" s="89"/>
      <c r="J1" s="89"/>
      <c r="K1" s="89"/>
      <c r="L1" s="89"/>
    </row>
    <row r="2" spans="1:12" ht="11.25" customHeight="1" x14ac:dyDescent="0.2">
      <c r="A2" s="1"/>
      <c r="B2" s="1"/>
      <c r="C2" s="1"/>
      <c r="D2" s="1"/>
      <c r="E2" s="1"/>
      <c r="F2" s="2"/>
      <c r="H2" s="285" t="s">
        <v>427</v>
      </c>
    </row>
    <row r="3" spans="1:12" ht="11.25" customHeight="1" x14ac:dyDescent="0.2">
      <c r="A3" s="1"/>
      <c r="B3" s="1"/>
      <c r="C3" s="1"/>
      <c r="D3" s="1"/>
      <c r="E3" s="1"/>
      <c r="F3" s="2"/>
      <c r="H3" s="285" t="s">
        <v>428</v>
      </c>
    </row>
    <row r="4" spans="1:12" ht="11.25" customHeight="1" x14ac:dyDescent="0.2">
      <c r="A4" s="1"/>
      <c r="B4" s="1"/>
      <c r="C4" s="1"/>
      <c r="D4" s="1"/>
      <c r="E4" s="1"/>
      <c r="F4" s="2"/>
      <c r="H4" s="285" t="s">
        <v>429</v>
      </c>
      <c r="I4" s="1"/>
      <c r="J4" s="1"/>
      <c r="K4" s="1"/>
    </row>
    <row r="5" spans="1:12" ht="11.25" customHeight="1" x14ac:dyDescent="0.2">
      <c r="A5" s="1"/>
      <c r="B5" s="1"/>
      <c r="C5" s="1"/>
      <c r="D5" s="1"/>
      <c r="E5" s="1"/>
      <c r="F5" s="2"/>
      <c r="G5" s="2"/>
      <c r="H5" s="285" t="s">
        <v>430</v>
      </c>
      <c r="I5" s="1"/>
      <c r="J5" s="1"/>
      <c r="K5" s="1"/>
    </row>
    <row r="6" spans="1:12" ht="11.25" customHeight="1" x14ac:dyDescent="0.2">
      <c r="A6" s="1"/>
      <c r="B6" s="1"/>
      <c r="C6" s="1"/>
      <c r="D6" s="1"/>
      <c r="E6" s="1"/>
      <c r="F6" s="1"/>
      <c r="G6" s="1"/>
      <c r="H6" s="285" t="s">
        <v>431</v>
      </c>
      <c r="I6" s="1"/>
      <c r="J6" s="1"/>
      <c r="K6" s="1"/>
      <c r="L6" s="1"/>
    </row>
    <row r="7" spans="1:12" ht="11.25" customHeight="1" x14ac:dyDescent="0.2">
      <c r="A7" s="1"/>
      <c r="B7" s="1"/>
      <c r="C7" s="1"/>
      <c r="D7" s="1"/>
      <c r="E7" s="1"/>
      <c r="F7" s="1"/>
      <c r="G7" s="1"/>
      <c r="H7" s="1"/>
      <c r="I7" s="1"/>
      <c r="J7" s="1"/>
      <c r="K7" s="1"/>
      <c r="L7" s="1"/>
    </row>
    <row r="8" spans="1:12" ht="11.25" customHeight="1" thickBot="1" x14ac:dyDescent="0.25">
      <c r="A8" s="1"/>
      <c r="B8" s="286" t="s">
        <v>417</v>
      </c>
      <c r="C8" s="287"/>
      <c r="D8" s="288"/>
      <c r="E8" s="288"/>
      <c r="F8" s="289"/>
      <c r="G8" s="289"/>
      <c r="H8" s="289"/>
      <c r="I8" s="289"/>
      <c r="J8" s="289"/>
      <c r="K8" s="289"/>
      <c r="L8" s="289"/>
    </row>
    <row r="9" spans="1:12" ht="25.15" customHeight="1" thickBot="1" x14ac:dyDescent="0.25">
      <c r="A9" s="107" t="s">
        <v>99</v>
      </c>
      <c r="B9" s="399" t="s">
        <v>418</v>
      </c>
      <c r="C9" s="399"/>
      <c r="D9" s="400"/>
      <c r="E9" s="290"/>
      <c r="F9" s="399" t="s">
        <v>334</v>
      </c>
      <c r="G9" s="399"/>
      <c r="H9" s="400"/>
      <c r="I9" s="291"/>
      <c r="J9" s="399" t="s">
        <v>336</v>
      </c>
      <c r="K9" s="399"/>
      <c r="L9" s="400"/>
    </row>
    <row r="10" spans="1:12" ht="15" customHeight="1" x14ac:dyDescent="0.2">
      <c r="A10" s="107"/>
      <c r="B10" s="292">
        <v>2022</v>
      </c>
      <c r="C10" s="293"/>
      <c r="D10" s="292">
        <v>2023</v>
      </c>
      <c r="E10" s="293"/>
      <c r="F10" s="292">
        <v>2022</v>
      </c>
      <c r="G10" s="293"/>
      <c r="H10" s="292">
        <v>2023</v>
      </c>
      <c r="I10" s="293"/>
      <c r="J10" s="292">
        <v>2022</v>
      </c>
      <c r="K10" s="293"/>
      <c r="L10" s="292">
        <v>2023</v>
      </c>
    </row>
    <row r="11" spans="1:12" ht="11.25" customHeight="1" x14ac:dyDescent="0.2">
      <c r="A11" s="107"/>
      <c r="B11" s="294"/>
      <c r="C11" s="106"/>
      <c r="D11" s="106"/>
      <c r="E11" s="106"/>
      <c r="F11" s="295"/>
      <c r="G11" s="106"/>
      <c r="H11" s="106"/>
      <c r="I11" s="106"/>
      <c r="J11" s="106"/>
      <c r="K11" s="106"/>
      <c r="L11" s="106"/>
    </row>
    <row r="12" spans="1:12" ht="11.25" customHeight="1" x14ac:dyDescent="0.2">
      <c r="A12" s="1" t="s">
        <v>108</v>
      </c>
      <c r="B12" s="294">
        <v>219850</v>
      </c>
      <c r="C12" s="106"/>
      <c r="D12" s="294">
        <v>201163</v>
      </c>
      <c r="E12" s="296"/>
      <c r="F12" s="294">
        <v>132979.25</v>
      </c>
      <c r="G12" s="296"/>
      <c r="H12" s="294">
        <v>120927.5</v>
      </c>
      <c r="I12" s="296"/>
      <c r="J12" s="294">
        <v>86870.75</v>
      </c>
      <c r="K12" s="296"/>
      <c r="L12" s="294">
        <v>80235.5</v>
      </c>
    </row>
    <row r="13" spans="1:12" ht="7.15" customHeight="1" x14ac:dyDescent="0.2">
      <c r="A13" s="1"/>
      <c r="B13" s="297"/>
      <c r="C13" s="106"/>
      <c r="D13" s="297"/>
      <c r="E13" s="106"/>
      <c r="F13" s="297"/>
      <c r="G13" s="106"/>
      <c r="H13" s="297"/>
      <c r="I13" s="106"/>
      <c r="J13" s="297"/>
      <c r="K13" s="106"/>
      <c r="L13" s="297"/>
    </row>
    <row r="14" spans="1:12" ht="11.25" customHeight="1" x14ac:dyDescent="0.2">
      <c r="A14" s="1" t="s">
        <v>8</v>
      </c>
      <c r="B14" s="108">
        <v>23513.5</v>
      </c>
      <c r="C14" s="106"/>
      <c r="D14" s="108">
        <v>21023.25</v>
      </c>
      <c r="E14" s="106"/>
      <c r="F14" s="108">
        <v>13735.5</v>
      </c>
      <c r="G14" s="106"/>
      <c r="H14" s="108">
        <v>12363.75</v>
      </c>
      <c r="I14" s="106"/>
      <c r="J14" s="108">
        <v>9778</v>
      </c>
      <c r="K14" s="106"/>
      <c r="L14" s="108">
        <v>8659.5</v>
      </c>
    </row>
    <row r="15" spans="1:12" ht="11.25" customHeight="1" x14ac:dyDescent="0.2">
      <c r="A15" s="9" t="s">
        <v>9</v>
      </c>
      <c r="B15" s="298">
        <v>2401.75</v>
      </c>
      <c r="C15" s="106"/>
      <c r="D15" s="298">
        <v>2162.75</v>
      </c>
      <c r="E15" s="106"/>
      <c r="F15" s="298">
        <v>1535.75</v>
      </c>
      <c r="G15" s="106"/>
      <c r="H15" s="298">
        <v>1534.75</v>
      </c>
      <c r="I15" s="106"/>
      <c r="J15" s="298">
        <v>866</v>
      </c>
      <c r="K15" s="106"/>
      <c r="L15" s="298">
        <v>628</v>
      </c>
    </row>
    <row r="16" spans="1:12" ht="11.25" customHeight="1" x14ac:dyDescent="0.2">
      <c r="A16" s="9" t="s">
        <v>109</v>
      </c>
      <c r="B16" s="298">
        <v>1872.25</v>
      </c>
      <c r="C16" s="106"/>
      <c r="D16" s="298">
        <v>1923.75</v>
      </c>
      <c r="E16" s="106"/>
      <c r="F16" s="298">
        <v>1071.5</v>
      </c>
      <c r="G16" s="106"/>
      <c r="H16" s="298">
        <v>1122</v>
      </c>
      <c r="I16" s="106"/>
      <c r="J16" s="298">
        <v>800.75</v>
      </c>
      <c r="K16" s="106"/>
      <c r="L16" s="298">
        <v>801.75</v>
      </c>
    </row>
    <row r="17" spans="1:12" ht="11.25" customHeight="1" x14ac:dyDescent="0.2">
      <c r="A17" s="9" t="s">
        <v>11</v>
      </c>
      <c r="B17" s="298">
        <v>1279.75</v>
      </c>
      <c r="C17" s="106"/>
      <c r="D17" s="298">
        <v>1070</v>
      </c>
      <c r="E17" s="106"/>
      <c r="F17" s="298">
        <v>834</v>
      </c>
      <c r="G17" s="106"/>
      <c r="H17" s="298">
        <v>688.75</v>
      </c>
      <c r="I17" s="106"/>
      <c r="J17" s="298">
        <v>445.75</v>
      </c>
      <c r="K17" s="106"/>
      <c r="L17" s="298">
        <v>381.25</v>
      </c>
    </row>
    <row r="18" spans="1:12" ht="11.25" customHeight="1" x14ac:dyDescent="0.2">
      <c r="A18" s="9" t="s">
        <v>12</v>
      </c>
      <c r="B18" s="298">
        <v>3079.25</v>
      </c>
      <c r="C18" s="106"/>
      <c r="D18" s="298">
        <v>3390</v>
      </c>
      <c r="E18" s="106"/>
      <c r="F18" s="298">
        <v>1060.75</v>
      </c>
      <c r="G18" s="106"/>
      <c r="H18" s="298">
        <v>1119.5</v>
      </c>
      <c r="I18" s="106"/>
      <c r="J18" s="298">
        <v>2018.5</v>
      </c>
      <c r="K18" s="106"/>
      <c r="L18" s="298">
        <v>2270.5</v>
      </c>
    </row>
    <row r="19" spans="1:12" ht="11.25" customHeight="1" x14ac:dyDescent="0.2">
      <c r="A19" s="9" t="s">
        <v>13</v>
      </c>
      <c r="B19" s="298">
        <v>2705.5</v>
      </c>
      <c r="C19" s="106"/>
      <c r="D19" s="298">
        <v>2029.25</v>
      </c>
      <c r="E19" s="106"/>
      <c r="F19" s="298">
        <v>2072.75</v>
      </c>
      <c r="G19" s="106"/>
      <c r="H19" s="298">
        <v>1568</v>
      </c>
      <c r="I19" s="106"/>
      <c r="J19" s="298">
        <v>632.75</v>
      </c>
      <c r="K19" s="106"/>
      <c r="L19" s="298">
        <v>461.25</v>
      </c>
    </row>
    <row r="20" spans="1:12" ht="11.25" customHeight="1" x14ac:dyDescent="0.2">
      <c r="A20" s="9" t="s">
        <v>14</v>
      </c>
      <c r="B20" s="298">
        <v>541.25</v>
      </c>
      <c r="C20" s="106"/>
      <c r="D20" s="298">
        <v>562.5</v>
      </c>
      <c r="E20" s="106"/>
      <c r="F20" s="298">
        <v>374.75</v>
      </c>
      <c r="G20" s="106"/>
      <c r="H20" s="298">
        <v>392</v>
      </c>
      <c r="I20" s="106"/>
      <c r="J20" s="298">
        <v>166.5</v>
      </c>
      <c r="K20" s="106"/>
      <c r="L20" s="298">
        <v>170.5</v>
      </c>
    </row>
    <row r="21" spans="1:12" ht="11.25" customHeight="1" x14ac:dyDescent="0.2">
      <c r="A21" s="9" t="s">
        <v>15</v>
      </c>
      <c r="B21" s="298">
        <v>4075.75</v>
      </c>
      <c r="C21" s="106"/>
      <c r="D21" s="298">
        <v>3297.5</v>
      </c>
      <c r="E21" s="106"/>
      <c r="F21" s="298">
        <v>2149.25</v>
      </c>
      <c r="G21" s="106"/>
      <c r="H21" s="298">
        <v>1770.75</v>
      </c>
      <c r="I21" s="106"/>
      <c r="J21" s="298">
        <v>1926.5</v>
      </c>
      <c r="K21" s="106"/>
      <c r="L21" s="298">
        <v>1526.75</v>
      </c>
    </row>
    <row r="22" spans="1:12" ht="11.25" customHeight="1" x14ac:dyDescent="0.2">
      <c r="A22" s="9" t="s">
        <v>110</v>
      </c>
      <c r="B22" s="298">
        <v>7558</v>
      </c>
      <c r="C22" s="106"/>
      <c r="D22" s="298">
        <v>6587.5</v>
      </c>
      <c r="E22" s="296"/>
      <c r="F22" s="298">
        <v>4636.75</v>
      </c>
      <c r="G22" s="296"/>
      <c r="H22" s="298">
        <v>4168</v>
      </c>
      <c r="I22" s="296"/>
      <c r="J22" s="298">
        <v>2921.25</v>
      </c>
      <c r="K22" s="296"/>
      <c r="L22" s="298">
        <v>2419.5</v>
      </c>
    </row>
    <row r="23" spans="1:12" ht="6" customHeight="1" x14ac:dyDescent="0.2">
      <c r="A23" s="1"/>
      <c r="B23" s="113"/>
      <c r="C23" s="106"/>
      <c r="D23" s="113"/>
      <c r="E23" s="106"/>
      <c r="F23" s="113"/>
      <c r="G23" s="106"/>
      <c r="H23" s="113"/>
      <c r="I23" s="106"/>
      <c r="J23" s="113"/>
      <c r="K23" s="106"/>
      <c r="L23" s="113"/>
    </row>
    <row r="24" spans="1:12" ht="11.25" customHeight="1" x14ac:dyDescent="0.2">
      <c r="A24" s="1" t="s">
        <v>17</v>
      </c>
      <c r="B24" s="108">
        <v>8907.75</v>
      </c>
      <c r="C24" s="106"/>
      <c r="D24" s="108">
        <v>9104</v>
      </c>
      <c r="E24" s="106"/>
      <c r="F24" s="108">
        <v>5608</v>
      </c>
      <c r="G24" s="106"/>
      <c r="H24" s="108">
        <v>5804.5</v>
      </c>
      <c r="I24" s="106"/>
      <c r="J24" s="108">
        <v>3299.75</v>
      </c>
      <c r="K24" s="106"/>
      <c r="L24" s="108">
        <v>3299.5</v>
      </c>
    </row>
    <row r="25" spans="1:12" ht="11.25" customHeight="1" x14ac:dyDescent="0.2">
      <c r="A25" s="9" t="s">
        <v>18</v>
      </c>
      <c r="B25" s="298">
        <v>819.5</v>
      </c>
      <c r="C25" s="106"/>
      <c r="D25" s="298">
        <v>878</v>
      </c>
      <c r="E25" s="106"/>
      <c r="F25" s="298">
        <v>519.5</v>
      </c>
      <c r="G25" s="106"/>
      <c r="H25" s="298">
        <v>596.5</v>
      </c>
      <c r="I25" s="106"/>
      <c r="J25" s="298">
        <v>300</v>
      </c>
      <c r="K25" s="106"/>
      <c r="L25" s="298">
        <v>281.5</v>
      </c>
    </row>
    <row r="26" spans="1:12" ht="11.25" customHeight="1" x14ac:dyDescent="0.2">
      <c r="A26" s="9" t="s">
        <v>111</v>
      </c>
      <c r="B26" s="298">
        <v>421.5</v>
      </c>
      <c r="C26" s="106"/>
      <c r="D26" s="298">
        <v>372.5</v>
      </c>
      <c r="E26" s="106"/>
      <c r="F26" s="298">
        <v>291.5</v>
      </c>
      <c r="G26" s="106"/>
      <c r="H26" s="298">
        <v>257.25</v>
      </c>
      <c r="I26" s="106"/>
      <c r="J26" s="298">
        <v>130</v>
      </c>
      <c r="K26" s="106"/>
      <c r="L26" s="298">
        <v>115.25</v>
      </c>
    </row>
    <row r="27" spans="1:12" ht="11.25" customHeight="1" x14ac:dyDescent="0.2">
      <c r="A27" s="9" t="s">
        <v>112</v>
      </c>
      <c r="B27" s="298">
        <v>7666.75</v>
      </c>
      <c r="C27" s="106"/>
      <c r="D27" s="298">
        <v>7853.5</v>
      </c>
      <c r="E27" s="296"/>
      <c r="F27" s="298">
        <v>4797</v>
      </c>
      <c r="G27" s="296"/>
      <c r="H27" s="298">
        <v>4950.75</v>
      </c>
      <c r="I27" s="296"/>
      <c r="J27" s="298">
        <v>2869.75</v>
      </c>
      <c r="K27" s="296"/>
      <c r="L27" s="298">
        <v>2902.75</v>
      </c>
    </row>
    <row r="28" spans="1:12" ht="6" customHeight="1" x14ac:dyDescent="0.2">
      <c r="A28" s="9"/>
      <c r="B28" s="113"/>
      <c r="C28" s="106"/>
      <c r="D28" s="113"/>
      <c r="E28" s="106"/>
      <c r="F28" s="113"/>
      <c r="G28" s="106"/>
      <c r="H28" s="113"/>
      <c r="I28" s="106"/>
      <c r="J28" s="113"/>
      <c r="K28" s="106"/>
      <c r="L28" s="113"/>
    </row>
    <row r="29" spans="1:12" ht="11.25" customHeight="1" x14ac:dyDescent="0.2">
      <c r="A29" s="1" t="s">
        <v>21</v>
      </c>
      <c r="B29" s="294">
        <v>2862.75</v>
      </c>
      <c r="C29" s="106"/>
      <c r="D29" s="294">
        <v>2514.25</v>
      </c>
      <c r="E29" s="106"/>
      <c r="F29" s="294">
        <v>1879</v>
      </c>
      <c r="G29" s="106"/>
      <c r="H29" s="294">
        <v>1746.75</v>
      </c>
      <c r="I29" s="106"/>
      <c r="J29" s="294">
        <v>983.75</v>
      </c>
      <c r="K29" s="106"/>
      <c r="L29" s="294">
        <v>767.5</v>
      </c>
    </row>
    <row r="30" spans="1:12" ht="6" customHeight="1" x14ac:dyDescent="0.2">
      <c r="A30" s="9"/>
      <c r="B30" s="113"/>
      <c r="C30" s="106"/>
      <c r="D30" s="113"/>
      <c r="E30" s="106"/>
      <c r="F30" s="113"/>
      <c r="G30" s="106"/>
      <c r="H30" s="113"/>
      <c r="I30" s="106"/>
      <c r="J30" s="113"/>
      <c r="K30" s="106"/>
      <c r="L30" s="113"/>
    </row>
    <row r="31" spans="1:12" ht="11.25" customHeight="1" x14ac:dyDescent="0.2">
      <c r="A31" s="1" t="s">
        <v>22</v>
      </c>
      <c r="B31" s="294">
        <v>800.75</v>
      </c>
      <c r="C31" s="106"/>
      <c r="D31" s="294">
        <v>712.5</v>
      </c>
      <c r="E31" s="106"/>
      <c r="F31" s="294">
        <v>407.5</v>
      </c>
      <c r="G31" s="106"/>
      <c r="H31" s="294">
        <v>360.5</v>
      </c>
      <c r="I31" s="106"/>
      <c r="J31" s="294">
        <v>393.25</v>
      </c>
      <c r="K31" s="106"/>
      <c r="L31" s="294">
        <v>352</v>
      </c>
    </row>
    <row r="32" spans="1:12" ht="6" customHeight="1" x14ac:dyDescent="0.2">
      <c r="A32" s="9"/>
      <c r="B32" s="113"/>
      <c r="C32" s="106"/>
      <c r="D32" s="113"/>
      <c r="E32" s="106"/>
      <c r="F32" s="113"/>
      <c r="G32" s="106"/>
      <c r="H32" s="113"/>
      <c r="I32" s="106"/>
      <c r="J32" s="113"/>
      <c r="K32" s="106"/>
      <c r="L32" s="113"/>
    </row>
    <row r="33" spans="1:12" ht="11.25" customHeight="1" x14ac:dyDescent="0.2">
      <c r="A33" s="1" t="s">
        <v>23</v>
      </c>
      <c r="B33" s="108">
        <v>4183</v>
      </c>
      <c r="C33" s="106"/>
      <c r="D33" s="108">
        <v>4856.5</v>
      </c>
      <c r="E33" s="106"/>
      <c r="F33" s="108">
        <v>2159.25</v>
      </c>
      <c r="G33" s="106"/>
      <c r="H33" s="108">
        <v>2529.5</v>
      </c>
      <c r="I33" s="106"/>
      <c r="J33" s="108">
        <v>2023.75</v>
      </c>
      <c r="K33" s="106"/>
      <c r="L33" s="108">
        <v>2327</v>
      </c>
    </row>
    <row r="34" spans="1:12" ht="11.25" customHeight="1" x14ac:dyDescent="0.2">
      <c r="A34" s="9" t="s">
        <v>24</v>
      </c>
      <c r="B34" s="298">
        <v>2070.25</v>
      </c>
      <c r="C34" s="106"/>
      <c r="D34" s="298">
        <v>2436.25</v>
      </c>
      <c r="E34" s="106"/>
      <c r="F34" s="298">
        <v>1058.5</v>
      </c>
      <c r="G34" s="106"/>
      <c r="H34" s="298">
        <v>1259</v>
      </c>
      <c r="I34" s="106"/>
      <c r="J34" s="298">
        <v>1011.75</v>
      </c>
      <c r="K34" s="106"/>
      <c r="L34" s="298">
        <v>1177.25</v>
      </c>
    </row>
    <row r="35" spans="1:12" ht="11.25" customHeight="1" x14ac:dyDescent="0.2">
      <c r="A35" s="9" t="s">
        <v>113</v>
      </c>
      <c r="B35" s="298">
        <v>2112.75</v>
      </c>
      <c r="C35" s="106"/>
      <c r="D35" s="298">
        <v>2420.25</v>
      </c>
      <c r="E35" s="296"/>
      <c r="F35" s="298">
        <v>1100.75</v>
      </c>
      <c r="G35" s="296"/>
      <c r="H35" s="298">
        <v>1270.5</v>
      </c>
      <c r="I35" s="296"/>
      <c r="J35" s="298">
        <v>1012</v>
      </c>
      <c r="K35" s="296"/>
      <c r="L35" s="298">
        <v>1149.75</v>
      </c>
    </row>
    <row r="36" spans="1:12" ht="6" customHeight="1" x14ac:dyDescent="0.2">
      <c r="A36" s="9"/>
      <c r="B36" s="113"/>
      <c r="C36" s="106"/>
      <c r="D36" s="113"/>
      <c r="E36" s="106"/>
      <c r="F36" s="113"/>
      <c r="G36" s="106"/>
      <c r="H36" s="113"/>
      <c r="I36" s="106"/>
      <c r="J36" s="113"/>
      <c r="K36" s="106"/>
      <c r="L36" s="113"/>
    </row>
    <row r="37" spans="1:12" ht="11.25" customHeight="1" x14ac:dyDescent="0.2">
      <c r="A37" s="1" t="s">
        <v>26</v>
      </c>
      <c r="B37" s="294">
        <v>2732.25</v>
      </c>
      <c r="C37" s="106"/>
      <c r="D37" s="294">
        <v>2065.5</v>
      </c>
      <c r="E37" s="106"/>
      <c r="F37" s="294">
        <v>1619.75</v>
      </c>
      <c r="G37" s="106"/>
      <c r="H37" s="294">
        <v>1254.5</v>
      </c>
      <c r="I37" s="106"/>
      <c r="J37" s="294">
        <v>1112.5</v>
      </c>
      <c r="K37" s="106"/>
      <c r="L37" s="294">
        <v>811</v>
      </c>
    </row>
    <row r="38" spans="1:12" ht="6" customHeight="1" x14ac:dyDescent="0.2">
      <c r="A38" s="9"/>
      <c r="B38" s="113"/>
      <c r="C38" s="106"/>
      <c r="D38" s="113"/>
      <c r="E38" s="106"/>
      <c r="F38" s="113"/>
      <c r="G38" s="106"/>
      <c r="H38" s="113"/>
      <c r="I38" s="106"/>
      <c r="J38" s="113"/>
      <c r="K38" s="106"/>
      <c r="L38" s="113"/>
    </row>
    <row r="39" spans="1:12" ht="11.25" customHeight="1" x14ac:dyDescent="0.2">
      <c r="A39" s="1" t="s">
        <v>27</v>
      </c>
      <c r="B39" s="108">
        <v>9366.5</v>
      </c>
      <c r="C39" s="106"/>
      <c r="D39" s="108">
        <v>9990.5</v>
      </c>
      <c r="E39" s="106"/>
      <c r="F39" s="108">
        <v>5430</v>
      </c>
      <c r="G39" s="106"/>
      <c r="H39" s="108">
        <v>5618.75</v>
      </c>
      <c r="I39" s="106"/>
      <c r="J39" s="108">
        <v>3936.5</v>
      </c>
      <c r="K39" s="106"/>
      <c r="L39" s="108">
        <v>4371.75</v>
      </c>
    </row>
    <row r="40" spans="1:12" ht="11.25" customHeight="1" x14ac:dyDescent="0.2">
      <c r="A40" s="9" t="s">
        <v>28</v>
      </c>
      <c r="B40" s="298">
        <v>1718.5</v>
      </c>
      <c r="C40" s="106"/>
      <c r="D40" s="298">
        <v>1452.5</v>
      </c>
      <c r="E40" s="106"/>
      <c r="F40" s="298">
        <v>1211.5</v>
      </c>
      <c r="G40" s="106"/>
      <c r="H40" s="298">
        <v>1001.75</v>
      </c>
      <c r="I40" s="106"/>
      <c r="J40" s="298">
        <v>507</v>
      </c>
      <c r="K40" s="106"/>
      <c r="L40" s="298">
        <v>450.75</v>
      </c>
    </row>
    <row r="41" spans="1:12" ht="11.25" customHeight="1" x14ac:dyDescent="0.2">
      <c r="A41" s="9" t="s">
        <v>29</v>
      </c>
      <c r="B41" s="298">
        <v>888.5</v>
      </c>
      <c r="C41" s="106"/>
      <c r="D41" s="298">
        <v>911.75</v>
      </c>
      <c r="E41" s="106"/>
      <c r="F41" s="298">
        <v>583.5</v>
      </c>
      <c r="G41" s="106"/>
      <c r="H41" s="298">
        <v>545.25</v>
      </c>
      <c r="I41" s="106"/>
      <c r="J41" s="298">
        <v>305</v>
      </c>
      <c r="K41" s="106"/>
      <c r="L41" s="298">
        <v>366.5</v>
      </c>
    </row>
    <row r="42" spans="1:12" ht="11.25" customHeight="1" x14ac:dyDescent="0.2">
      <c r="A42" s="9" t="s">
        <v>30</v>
      </c>
      <c r="B42" s="298">
        <v>688</v>
      </c>
      <c r="C42" s="106"/>
      <c r="D42" s="298">
        <v>948.5</v>
      </c>
      <c r="E42" s="106"/>
      <c r="F42" s="298">
        <v>421.25</v>
      </c>
      <c r="G42" s="106"/>
      <c r="H42" s="298">
        <v>528.25</v>
      </c>
      <c r="I42" s="106"/>
      <c r="J42" s="298">
        <v>266.75</v>
      </c>
      <c r="K42" s="106"/>
      <c r="L42" s="298">
        <v>420.25</v>
      </c>
    </row>
    <row r="43" spans="1:12" ht="11.25" customHeight="1" x14ac:dyDescent="0.2">
      <c r="A43" s="9" t="s">
        <v>31</v>
      </c>
      <c r="B43" s="298">
        <v>3546.25</v>
      </c>
      <c r="C43" s="106"/>
      <c r="D43" s="298">
        <v>3555.25</v>
      </c>
      <c r="E43" s="106"/>
      <c r="F43" s="298">
        <v>1846</v>
      </c>
      <c r="G43" s="106"/>
      <c r="H43" s="298">
        <v>1879.5</v>
      </c>
      <c r="I43" s="106"/>
      <c r="J43" s="298">
        <v>1700.25</v>
      </c>
      <c r="K43" s="106"/>
      <c r="L43" s="298">
        <v>1675.75</v>
      </c>
    </row>
    <row r="44" spans="1:12" ht="11.25" customHeight="1" x14ac:dyDescent="0.2">
      <c r="A44" s="9" t="s">
        <v>32</v>
      </c>
      <c r="B44" s="298">
        <v>2525.25</v>
      </c>
      <c r="C44" s="106"/>
      <c r="D44" s="298">
        <v>3122.5</v>
      </c>
      <c r="E44" s="296"/>
      <c r="F44" s="298">
        <v>1367.75</v>
      </c>
      <c r="G44" s="296"/>
      <c r="H44" s="298">
        <v>1664</v>
      </c>
      <c r="I44" s="296"/>
      <c r="J44" s="298">
        <v>1157.5</v>
      </c>
      <c r="K44" s="296"/>
      <c r="L44" s="298">
        <v>1458.5</v>
      </c>
    </row>
    <row r="45" spans="1:12" ht="6" customHeight="1" x14ac:dyDescent="0.2">
      <c r="A45" s="9"/>
      <c r="B45" s="113"/>
      <c r="C45" s="106"/>
      <c r="D45" s="113"/>
      <c r="E45" s="106"/>
      <c r="F45" s="113"/>
      <c r="G45" s="106"/>
      <c r="H45" s="113"/>
      <c r="I45" s="106"/>
      <c r="J45" s="113"/>
      <c r="K45" s="106"/>
      <c r="L45" s="113"/>
    </row>
    <row r="46" spans="1:12" ht="11.25" customHeight="1" x14ac:dyDescent="0.2">
      <c r="A46" s="1" t="s">
        <v>33</v>
      </c>
      <c r="B46" s="108">
        <v>8732</v>
      </c>
      <c r="C46" s="106"/>
      <c r="D46" s="108">
        <v>8327</v>
      </c>
      <c r="E46" s="106"/>
      <c r="F46" s="108">
        <v>5221.25</v>
      </c>
      <c r="G46" s="106"/>
      <c r="H46" s="108">
        <v>4966.75</v>
      </c>
      <c r="I46" s="106"/>
      <c r="J46" s="108">
        <v>3510.75</v>
      </c>
      <c r="K46" s="106"/>
      <c r="L46" s="108">
        <v>3360.25</v>
      </c>
    </row>
    <row r="47" spans="1:12" ht="11.25" customHeight="1" x14ac:dyDescent="0.2">
      <c r="A47" s="9" t="s">
        <v>114</v>
      </c>
      <c r="B47" s="298">
        <v>226</v>
      </c>
      <c r="C47" s="106"/>
      <c r="D47" s="298">
        <v>215</v>
      </c>
      <c r="E47" s="106"/>
      <c r="F47" s="298">
        <v>124.75</v>
      </c>
      <c r="G47" s="106"/>
      <c r="H47" s="298">
        <v>118.25</v>
      </c>
      <c r="I47" s="106"/>
      <c r="J47" s="298">
        <v>101.25</v>
      </c>
      <c r="K47" s="106"/>
      <c r="L47" s="298">
        <v>96.75</v>
      </c>
    </row>
    <row r="48" spans="1:12" ht="11.25" customHeight="1" x14ac:dyDescent="0.2">
      <c r="A48" s="9" t="s">
        <v>115</v>
      </c>
      <c r="B48" s="298">
        <v>1640</v>
      </c>
      <c r="C48" s="106"/>
      <c r="D48" s="298">
        <v>1592.25</v>
      </c>
      <c r="E48" s="106"/>
      <c r="F48" s="298">
        <v>1128.25</v>
      </c>
      <c r="G48" s="106"/>
      <c r="H48" s="298">
        <v>1087.75</v>
      </c>
      <c r="I48" s="106"/>
      <c r="J48" s="298">
        <v>511.75</v>
      </c>
      <c r="K48" s="106"/>
      <c r="L48" s="298">
        <v>504.5</v>
      </c>
    </row>
    <row r="49" spans="1:12" ht="11.25" customHeight="1" x14ac:dyDescent="0.2">
      <c r="A49" s="9" t="s">
        <v>36</v>
      </c>
      <c r="B49" s="298">
        <v>759.5</v>
      </c>
      <c r="C49" s="106"/>
      <c r="D49" s="298">
        <v>597.75</v>
      </c>
      <c r="E49" s="106"/>
      <c r="F49" s="298">
        <v>390</v>
      </c>
      <c r="G49" s="106"/>
      <c r="H49" s="298">
        <v>319.25</v>
      </c>
      <c r="I49" s="106"/>
      <c r="J49" s="298">
        <v>369.5</v>
      </c>
      <c r="K49" s="106"/>
      <c r="L49" s="298">
        <v>278.5</v>
      </c>
    </row>
    <row r="50" spans="1:12" ht="11.25" customHeight="1" x14ac:dyDescent="0.2">
      <c r="A50" s="9" t="s">
        <v>116</v>
      </c>
      <c r="B50" s="298">
        <v>1607.25</v>
      </c>
      <c r="C50" s="106"/>
      <c r="D50" s="298">
        <v>1583</v>
      </c>
      <c r="E50" s="106"/>
      <c r="F50" s="298">
        <v>959.25</v>
      </c>
      <c r="G50" s="106"/>
      <c r="H50" s="298">
        <v>937.5</v>
      </c>
      <c r="I50" s="106"/>
      <c r="J50" s="298">
        <v>648</v>
      </c>
      <c r="K50" s="106"/>
      <c r="L50" s="298">
        <v>645.5</v>
      </c>
    </row>
    <row r="51" spans="1:12" ht="11.25" customHeight="1" x14ac:dyDescent="0.2">
      <c r="A51" s="9" t="s">
        <v>38</v>
      </c>
      <c r="B51" s="298">
        <v>747.5</v>
      </c>
      <c r="C51" s="106"/>
      <c r="D51" s="298">
        <v>773.25</v>
      </c>
      <c r="E51" s="106"/>
      <c r="F51" s="298">
        <v>421.25</v>
      </c>
      <c r="G51" s="106"/>
      <c r="H51" s="298">
        <v>446.75</v>
      </c>
      <c r="I51" s="106"/>
      <c r="J51" s="298">
        <v>326.25</v>
      </c>
      <c r="K51" s="106"/>
      <c r="L51" s="298">
        <v>326.5</v>
      </c>
    </row>
    <row r="52" spans="1:12" ht="11.25" customHeight="1" x14ac:dyDescent="0.2">
      <c r="A52" s="9" t="s">
        <v>39</v>
      </c>
      <c r="B52" s="298">
        <v>701.5</v>
      </c>
      <c r="C52" s="106"/>
      <c r="D52" s="298">
        <v>712.5</v>
      </c>
      <c r="E52" s="106"/>
      <c r="F52" s="298">
        <v>353.75</v>
      </c>
      <c r="G52" s="106"/>
      <c r="H52" s="298">
        <v>346.25</v>
      </c>
      <c r="I52" s="106"/>
      <c r="J52" s="298">
        <v>347.75</v>
      </c>
      <c r="K52" s="106"/>
      <c r="L52" s="298">
        <v>366.25</v>
      </c>
    </row>
    <row r="53" spans="1:12" ht="11.25" customHeight="1" x14ac:dyDescent="0.2">
      <c r="A53" s="9" t="s">
        <v>117</v>
      </c>
      <c r="B53" s="298">
        <v>480</v>
      </c>
      <c r="C53" s="106"/>
      <c r="D53" s="298">
        <v>411.5</v>
      </c>
      <c r="E53" s="106"/>
      <c r="F53" s="298">
        <v>321.25</v>
      </c>
      <c r="G53" s="106"/>
      <c r="H53" s="298">
        <v>269.5</v>
      </c>
      <c r="I53" s="106"/>
      <c r="J53" s="298">
        <v>158.75</v>
      </c>
      <c r="K53" s="106"/>
      <c r="L53" s="298">
        <v>142</v>
      </c>
    </row>
    <row r="54" spans="1:12" ht="11.25" customHeight="1" x14ac:dyDescent="0.2">
      <c r="A54" s="9" t="s">
        <v>41</v>
      </c>
      <c r="B54" s="298">
        <v>2115</v>
      </c>
      <c r="C54" s="106"/>
      <c r="D54" s="298">
        <v>2011.5</v>
      </c>
      <c r="E54" s="106"/>
      <c r="F54" s="298">
        <v>1231.25</v>
      </c>
      <c r="G54" s="106"/>
      <c r="H54" s="298">
        <v>1167.75</v>
      </c>
      <c r="I54" s="106"/>
      <c r="J54" s="298">
        <v>883.75</v>
      </c>
      <c r="K54" s="106"/>
      <c r="L54" s="298">
        <v>843.75</v>
      </c>
    </row>
    <row r="55" spans="1:12" ht="11.25" customHeight="1" x14ac:dyDescent="0.2">
      <c r="A55" s="9" t="s">
        <v>42</v>
      </c>
      <c r="B55" s="298">
        <v>455.25</v>
      </c>
      <c r="C55" s="106"/>
      <c r="D55" s="298">
        <v>430.25</v>
      </c>
      <c r="E55" s="296"/>
      <c r="F55" s="298">
        <v>291.5</v>
      </c>
      <c r="G55" s="296"/>
      <c r="H55" s="298">
        <v>273.75</v>
      </c>
      <c r="I55" s="296"/>
      <c r="J55" s="298">
        <v>163.75</v>
      </c>
      <c r="K55" s="296"/>
      <c r="L55" s="298">
        <v>156.5</v>
      </c>
    </row>
    <row r="56" spans="1:12" ht="6" customHeight="1" x14ac:dyDescent="0.2">
      <c r="A56" s="9"/>
      <c r="B56" s="105"/>
      <c r="C56" s="106"/>
      <c r="D56" s="105"/>
      <c r="E56" s="106"/>
      <c r="F56" s="105"/>
      <c r="G56" s="106"/>
      <c r="H56" s="105"/>
      <c r="I56" s="106"/>
      <c r="J56" s="105"/>
      <c r="K56" s="106"/>
      <c r="L56" s="105"/>
    </row>
    <row r="57" spans="1:12" ht="11.25" customHeight="1" x14ac:dyDescent="0.2">
      <c r="A57" s="299" t="s">
        <v>43</v>
      </c>
      <c r="B57" s="108">
        <v>50621</v>
      </c>
      <c r="C57" s="106"/>
      <c r="D57" s="108">
        <v>43875.5</v>
      </c>
      <c r="E57" s="106"/>
      <c r="F57" s="108">
        <v>30263.75</v>
      </c>
      <c r="G57" s="106"/>
      <c r="H57" s="108">
        <v>26048.25</v>
      </c>
      <c r="I57" s="106"/>
      <c r="J57" s="108">
        <v>20357.25</v>
      </c>
      <c r="K57" s="106"/>
      <c r="L57" s="108">
        <v>17827.25</v>
      </c>
    </row>
    <row r="58" spans="1:12" ht="11.25" customHeight="1" x14ac:dyDescent="0.2">
      <c r="A58" s="38" t="s">
        <v>44</v>
      </c>
      <c r="B58" s="298">
        <v>37542.5</v>
      </c>
      <c r="C58" s="106"/>
      <c r="D58" s="298">
        <v>32161.5</v>
      </c>
      <c r="E58" s="106"/>
      <c r="F58" s="298">
        <v>21996</v>
      </c>
      <c r="G58" s="106"/>
      <c r="H58" s="298">
        <v>18705</v>
      </c>
      <c r="I58" s="106"/>
      <c r="J58" s="298">
        <v>15546.5</v>
      </c>
      <c r="K58" s="106"/>
      <c r="L58" s="298">
        <v>13456.5</v>
      </c>
    </row>
    <row r="59" spans="1:12" ht="11.25" customHeight="1" x14ac:dyDescent="0.2">
      <c r="A59" s="38" t="s">
        <v>45</v>
      </c>
      <c r="B59" s="298">
        <v>5864.5</v>
      </c>
      <c r="C59" s="106"/>
      <c r="D59" s="298">
        <v>4936.25</v>
      </c>
      <c r="E59" s="106"/>
      <c r="F59" s="298">
        <v>3465.5</v>
      </c>
      <c r="G59" s="106"/>
      <c r="H59" s="298">
        <v>2928.25</v>
      </c>
      <c r="I59" s="106"/>
      <c r="J59" s="298">
        <v>2399</v>
      </c>
      <c r="K59" s="106"/>
      <c r="L59" s="298">
        <v>2008</v>
      </c>
    </row>
    <row r="60" spans="1:12" ht="11.25" customHeight="1" x14ac:dyDescent="0.2">
      <c r="A60" s="38" t="s">
        <v>46</v>
      </c>
      <c r="B60" s="298">
        <v>2732.5</v>
      </c>
      <c r="C60" s="106"/>
      <c r="D60" s="298">
        <v>2851</v>
      </c>
      <c r="E60" s="106"/>
      <c r="F60" s="298">
        <v>1980</v>
      </c>
      <c r="G60" s="106"/>
      <c r="H60" s="298">
        <v>1963.75</v>
      </c>
      <c r="I60" s="106"/>
      <c r="J60" s="298">
        <v>752.5</v>
      </c>
      <c r="K60" s="106"/>
      <c r="L60" s="298">
        <v>887.25</v>
      </c>
    </row>
    <row r="61" spans="1:12" ht="11.25" customHeight="1" x14ac:dyDescent="0.2">
      <c r="A61" s="38" t="s">
        <v>47</v>
      </c>
      <c r="B61" s="298">
        <v>4481.5</v>
      </c>
      <c r="C61" s="106"/>
      <c r="D61" s="298">
        <v>3926.75</v>
      </c>
      <c r="E61" s="296"/>
      <c r="F61" s="298">
        <v>2822.25</v>
      </c>
      <c r="G61" s="296"/>
      <c r="H61" s="298">
        <v>2451.25</v>
      </c>
      <c r="I61" s="296"/>
      <c r="J61" s="298">
        <v>1659.25</v>
      </c>
      <c r="K61" s="296"/>
      <c r="L61" s="298">
        <v>1475.5</v>
      </c>
    </row>
    <row r="62" spans="1:12" ht="6" customHeight="1" x14ac:dyDescent="0.2">
      <c r="A62" s="300"/>
      <c r="B62" s="113"/>
      <c r="C62" s="106"/>
      <c r="D62" s="113"/>
      <c r="E62" s="106"/>
      <c r="F62" s="113"/>
      <c r="G62" s="106"/>
      <c r="H62" s="113"/>
      <c r="I62" s="106"/>
      <c r="J62" s="113"/>
      <c r="K62" s="106"/>
      <c r="L62" s="113"/>
    </row>
    <row r="63" spans="1:12" ht="11.25" customHeight="1" x14ac:dyDescent="0.2">
      <c r="A63" s="299" t="s">
        <v>48</v>
      </c>
      <c r="B63" s="108">
        <v>22052.75</v>
      </c>
      <c r="C63" s="106"/>
      <c r="D63" s="108">
        <v>19944.5</v>
      </c>
      <c r="E63" s="106"/>
      <c r="F63" s="108">
        <v>14177.25</v>
      </c>
      <c r="G63" s="106"/>
      <c r="H63" s="108">
        <v>12830.75</v>
      </c>
      <c r="I63" s="106"/>
      <c r="J63" s="108">
        <v>7875.5</v>
      </c>
      <c r="K63" s="106"/>
      <c r="L63" s="108">
        <v>7113.75</v>
      </c>
    </row>
    <row r="64" spans="1:12" ht="11.25" customHeight="1" x14ac:dyDescent="0.2">
      <c r="A64" s="38" t="s">
        <v>49</v>
      </c>
      <c r="B64" s="298">
        <v>4818.5</v>
      </c>
      <c r="C64" s="106"/>
      <c r="D64" s="298">
        <v>4185.25</v>
      </c>
      <c r="E64" s="106"/>
      <c r="F64" s="298">
        <v>3317</v>
      </c>
      <c r="G64" s="106"/>
      <c r="H64" s="298">
        <v>2854.5</v>
      </c>
      <c r="I64" s="106"/>
      <c r="J64" s="298">
        <v>1501.5</v>
      </c>
      <c r="K64" s="106"/>
      <c r="L64" s="298">
        <v>1330.75</v>
      </c>
    </row>
    <row r="65" spans="1:12" ht="11.25" customHeight="1" x14ac:dyDescent="0.2">
      <c r="A65" s="38" t="s">
        <v>50</v>
      </c>
      <c r="B65" s="298">
        <v>3408.5</v>
      </c>
      <c r="C65" s="106"/>
      <c r="D65" s="298">
        <v>2831.5</v>
      </c>
      <c r="E65" s="106"/>
      <c r="F65" s="298">
        <v>2032.5</v>
      </c>
      <c r="G65" s="106"/>
      <c r="H65" s="298">
        <v>1713.5</v>
      </c>
      <c r="I65" s="106"/>
      <c r="J65" s="298">
        <v>1376</v>
      </c>
      <c r="K65" s="106"/>
      <c r="L65" s="298">
        <v>1118</v>
      </c>
    </row>
    <row r="66" spans="1:12" ht="11.25" customHeight="1" x14ac:dyDescent="0.2">
      <c r="A66" s="38" t="s">
        <v>51</v>
      </c>
      <c r="B66" s="298">
        <v>13825.75</v>
      </c>
      <c r="C66" s="106"/>
      <c r="D66" s="298">
        <v>12927.75</v>
      </c>
      <c r="E66" s="296"/>
      <c r="F66" s="298">
        <v>8827.75</v>
      </c>
      <c r="G66" s="296"/>
      <c r="H66" s="298">
        <v>8262.75</v>
      </c>
      <c r="I66" s="296"/>
      <c r="J66" s="298">
        <v>4998</v>
      </c>
      <c r="K66" s="296"/>
      <c r="L66" s="298">
        <v>4665</v>
      </c>
    </row>
    <row r="67" spans="1:12" ht="6" customHeight="1" x14ac:dyDescent="0.2">
      <c r="A67" s="300"/>
      <c r="B67" s="113"/>
      <c r="C67" s="106"/>
      <c r="D67" s="113"/>
      <c r="E67" s="106"/>
      <c r="F67" s="113"/>
      <c r="G67" s="106"/>
      <c r="H67" s="113"/>
      <c r="I67" s="106"/>
      <c r="J67" s="113"/>
      <c r="K67" s="106"/>
      <c r="L67" s="113"/>
    </row>
    <row r="68" spans="1:12" ht="11.25" customHeight="1" x14ac:dyDescent="0.2">
      <c r="A68" s="299" t="s">
        <v>52</v>
      </c>
      <c r="B68" s="108">
        <v>1780.25</v>
      </c>
      <c r="C68" s="106"/>
      <c r="D68" s="108">
        <v>1522</v>
      </c>
      <c r="E68" s="106"/>
      <c r="F68" s="108">
        <v>892.75</v>
      </c>
      <c r="G68" s="106"/>
      <c r="H68" s="108">
        <v>759</v>
      </c>
      <c r="I68" s="106"/>
      <c r="J68" s="108">
        <v>887.5</v>
      </c>
      <c r="K68" s="106"/>
      <c r="L68" s="108">
        <v>763</v>
      </c>
    </row>
    <row r="69" spans="1:12" ht="11.25" customHeight="1" x14ac:dyDescent="0.2">
      <c r="A69" s="38" t="s">
        <v>53</v>
      </c>
      <c r="B69" s="298">
        <v>1444.75</v>
      </c>
      <c r="C69" s="106"/>
      <c r="D69" s="298">
        <v>1162.5</v>
      </c>
      <c r="E69" s="106"/>
      <c r="F69" s="298">
        <v>678.25</v>
      </c>
      <c r="G69" s="106"/>
      <c r="H69" s="298">
        <v>544</v>
      </c>
      <c r="I69" s="106"/>
      <c r="J69" s="298">
        <v>766.5</v>
      </c>
      <c r="K69" s="106"/>
      <c r="L69" s="298">
        <v>618.5</v>
      </c>
    </row>
    <row r="70" spans="1:12" ht="11.25" customHeight="1" x14ac:dyDescent="0.2">
      <c r="A70" s="38" t="s">
        <v>54</v>
      </c>
      <c r="B70" s="298">
        <v>335.5</v>
      </c>
      <c r="C70" s="106"/>
      <c r="D70" s="298">
        <v>359.5</v>
      </c>
      <c r="E70" s="296"/>
      <c r="F70" s="298">
        <v>214.5</v>
      </c>
      <c r="G70" s="296"/>
      <c r="H70" s="298">
        <v>215</v>
      </c>
      <c r="I70" s="296"/>
      <c r="J70" s="298">
        <v>121</v>
      </c>
      <c r="K70" s="296"/>
      <c r="L70" s="298">
        <v>144.5</v>
      </c>
    </row>
    <row r="71" spans="1:12" ht="6" customHeight="1" x14ac:dyDescent="0.2">
      <c r="A71" s="300"/>
      <c r="B71" s="113"/>
      <c r="C71" s="106"/>
      <c r="D71" s="113"/>
      <c r="E71" s="106"/>
      <c r="F71" s="113"/>
      <c r="G71" s="106"/>
      <c r="H71" s="113"/>
      <c r="I71" s="106"/>
      <c r="J71" s="113"/>
      <c r="K71" s="106"/>
      <c r="L71" s="113"/>
    </row>
    <row r="72" spans="1:12" ht="11.25" customHeight="1" x14ac:dyDescent="0.2">
      <c r="A72" s="299" t="s">
        <v>55</v>
      </c>
      <c r="B72" s="108">
        <v>10017</v>
      </c>
      <c r="C72" s="106"/>
      <c r="D72" s="108">
        <v>8985.75</v>
      </c>
      <c r="E72" s="106"/>
      <c r="F72" s="108">
        <v>5159.25</v>
      </c>
      <c r="G72" s="106"/>
      <c r="H72" s="108">
        <v>4557</v>
      </c>
      <c r="I72" s="106"/>
      <c r="J72" s="108">
        <v>4857.75</v>
      </c>
      <c r="K72" s="106"/>
      <c r="L72" s="108">
        <v>4428.75</v>
      </c>
    </row>
    <row r="73" spans="1:12" ht="11.25" customHeight="1" x14ac:dyDescent="0.2">
      <c r="A73" s="38" t="s">
        <v>56</v>
      </c>
      <c r="B73" s="298">
        <v>4281</v>
      </c>
      <c r="C73" s="106"/>
      <c r="D73" s="298">
        <v>3608</v>
      </c>
      <c r="E73" s="106"/>
      <c r="F73" s="298">
        <v>2401.25</v>
      </c>
      <c r="G73" s="106"/>
      <c r="H73" s="298">
        <v>1985.5</v>
      </c>
      <c r="I73" s="106"/>
      <c r="J73" s="298">
        <v>1879.75</v>
      </c>
      <c r="K73" s="106"/>
      <c r="L73" s="298">
        <v>1622.5</v>
      </c>
    </row>
    <row r="74" spans="1:12" ht="11.25" customHeight="1" x14ac:dyDescent="0.2">
      <c r="A74" s="38" t="s">
        <v>57</v>
      </c>
      <c r="B74" s="298">
        <v>566.75</v>
      </c>
      <c r="C74" s="106"/>
      <c r="D74" s="298">
        <v>611</v>
      </c>
      <c r="E74" s="106"/>
      <c r="F74" s="298">
        <v>300</v>
      </c>
      <c r="G74" s="106"/>
      <c r="H74" s="298">
        <v>310.25</v>
      </c>
      <c r="I74" s="106"/>
      <c r="J74" s="298">
        <v>266.75</v>
      </c>
      <c r="K74" s="106"/>
      <c r="L74" s="298">
        <v>300.75</v>
      </c>
    </row>
    <row r="75" spans="1:12" ht="11.25" customHeight="1" x14ac:dyDescent="0.2">
      <c r="A75" s="38" t="s">
        <v>58</v>
      </c>
      <c r="B75" s="298">
        <v>588.25</v>
      </c>
      <c r="C75" s="106"/>
      <c r="D75" s="298">
        <v>536</v>
      </c>
      <c r="E75" s="106"/>
      <c r="F75" s="298">
        <v>368</v>
      </c>
      <c r="G75" s="106"/>
      <c r="H75" s="298">
        <v>333.25</v>
      </c>
      <c r="I75" s="106"/>
      <c r="J75" s="298">
        <v>220.25</v>
      </c>
      <c r="K75" s="106"/>
      <c r="L75" s="298">
        <v>202.75</v>
      </c>
    </row>
    <row r="76" spans="1:12" ht="11.25" customHeight="1" x14ac:dyDescent="0.2">
      <c r="A76" s="38" t="s">
        <v>59</v>
      </c>
      <c r="B76" s="298">
        <v>4581</v>
      </c>
      <c r="C76" s="106"/>
      <c r="D76" s="298">
        <v>4230.75</v>
      </c>
      <c r="E76" s="296"/>
      <c r="F76" s="298">
        <v>2090</v>
      </c>
      <c r="G76" s="296"/>
      <c r="H76" s="298">
        <v>1928</v>
      </c>
      <c r="I76" s="296"/>
      <c r="J76" s="298">
        <v>2491</v>
      </c>
      <c r="K76" s="296"/>
      <c r="L76" s="298">
        <v>2302.75</v>
      </c>
    </row>
    <row r="77" spans="1:12" ht="6" customHeight="1" x14ac:dyDescent="0.2">
      <c r="A77" s="300"/>
      <c r="B77" s="113"/>
      <c r="C77" s="106"/>
      <c r="D77" s="113"/>
      <c r="E77" s="106"/>
      <c r="F77" s="113"/>
      <c r="G77" s="106"/>
      <c r="H77" s="113"/>
      <c r="I77" s="106"/>
      <c r="J77" s="113"/>
      <c r="K77" s="106"/>
      <c r="L77" s="113"/>
    </row>
    <row r="78" spans="1:12" ht="11.25" customHeight="1" x14ac:dyDescent="0.2">
      <c r="A78" s="299" t="s">
        <v>60</v>
      </c>
      <c r="B78" s="294">
        <v>38074.75</v>
      </c>
      <c r="C78" s="106"/>
      <c r="D78" s="294">
        <v>34132.75</v>
      </c>
      <c r="E78" s="108"/>
      <c r="F78" s="294">
        <v>21095.75</v>
      </c>
      <c r="G78" s="108"/>
      <c r="H78" s="294">
        <v>18401.5</v>
      </c>
      <c r="I78" s="108"/>
      <c r="J78" s="294">
        <v>16979</v>
      </c>
      <c r="K78" s="108"/>
      <c r="L78" s="294">
        <v>15731.25</v>
      </c>
    </row>
    <row r="79" spans="1:12" ht="6" customHeight="1" x14ac:dyDescent="0.2">
      <c r="A79" s="300"/>
      <c r="B79" s="108"/>
      <c r="C79" s="106"/>
      <c r="D79" s="108"/>
      <c r="E79" s="108"/>
      <c r="F79" s="108"/>
      <c r="G79" s="108"/>
      <c r="H79" s="108"/>
      <c r="I79" s="108"/>
      <c r="J79" s="108"/>
      <c r="K79" s="108"/>
      <c r="L79" s="108"/>
    </row>
    <row r="80" spans="1:12" ht="11.25" customHeight="1" x14ac:dyDescent="0.2">
      <c r="A80" s="299" t="s">
        <v>61</v>
      </c>
      <c r="B80" s="294">
        <v>20791.75</v>
      </c>
      <c r="C80" s="106"/>
      <c r="D80" s="294">
        <v>19824.5</v>
      </c>
      <c r="E80" s="108"/>
      <c r="F80" s="294">
        <v>15217.25</v>
      </c>
      <c r="G80" s="108"/>
      <c r="H80" s="294">
        <v>14505.5</v>
      </c>
      <c r="I80" s="108"/>
      <c r="J80" s="294">
        <v>5574.5</v>
      </c>
      <c r="K80" s="108"/>
      <c r="L80" s="294">
        <v>5319</v>
      </c>
    </row>
    <row r="81" spans="1:13" ht="6" customHeight="1" x14ac:dyDescent="0.2">
      <c r="A81" s="300"/>
      <c r="B81" s="108"/>
      <c r="C81" s="106"/>
      <c r="D81" s="108"/>
      <c r="E81" s="108"/>
      <c r="F81" s="108"/>
      <c r="G81" s="108"/>
      <c r="H81" s="108"/>
      <c r="I81" s="108"/>
      <c r="J81" s="108"/>
      <c r="K81" s="108"/>
      <c r="L81" s="108"/>
    </row>
    <row r="82" spans="1:13" ht="11.25" customHeight="1" x14ac:dyDescent="0.2">
      <c r="A82" s="299" t="s">
        <v>62</v>
      </c>
      <c r="B82" s="294">
        <v>5233.5</v>
      </c>
      <c r="C82" s="106"/>
      <c r="D82" s="294">
        <v>4977</v>
      </c>
      <c r="E82" s="108"/>
      <c r="F82" s="294">
        <v>3328.75</v>
      </c>
      <c r="G82" s="108"/>
      <c r="H82" s="294">
        <v>3111.75</v>
      </c>
      <c r="I82" s="108"/>
      <c r="J82" s="294">
        <v>1904.75</v>
      </c>
      <c r="K82" s="108"/>
      <c r="L82" s="294">
        <v>1865.25</v>
      </c>
    </row>
    <row r="83" spans="1:13" ht="6" customHeight="1" x14ac:dyDescent="0.2">
      <c r="A83" s="300"/>
      <c r="B83" s="298"/>
      <c r="C83" s="106"/>
      <c r="D83" s="298"/>
      <c r="E83" s="298"/>
      <c r="F83" s="298"/>
      <c r="G83" s="298"/>
      <c r="H83" s="298"/>
      <c r="I83" s="298"/>
      <c r="J83" s="298"/>
      <c r="K83" s="298"/>
      <c r="L83" s="298"/>
    </row>
    <row r="84" spans="1:13" ht="11.25" customHeight="1" x14ac:dyDescent="0.2">
      <c r="A84" s="299" t="s">
        <v>63</v>
      </c>
      <c r="B84" s="108">
        <v>8758.75</v>
      </c>
      <c r="C84" s="106"/>
      <c r="D84" s="108">
        <v>8028.25</v>
      </c>
      <c r="E84" s="108"/>
      <c r="F84" s="108">
        <v>5964.5</v>
      </c>
      <c r="G84" s="108"/>
      <c r="H84" s="108">
        <v>5315.25</v>
      </c>
      <c r="I84" s="108"/>
      <c r="J84" s="108">
        <v>2794.25</v>
      </c>
      <c r="K84" s="108"/>
      <c r="L84" s="108">
        <v>2713</v>
      </c>
    </row>
    <row r="85" spans="1:13" ht="11.25" customHeight="1" x14ac:dyDescent="0.2">
      <c r="A85" s="38" t="s">
        <v>64</v>
      </c>
      <c r="B85" s="298">
        <v>2583.25</v>
      </c>
      <c r="C85" s="106"/>
      <c r="D85" s="298">
        <v>2420.75</v>
      </c>
      <c r="E85" s="298"/>
      <c r="F85" s="298">
        <v>1807.5</v>
      </c>
      <c r="G85" s="298"/>
      <c r="H85" s="298">
        <v>1625.25</v>
      </c>
      <c r="I85" s="298"/>
      <c r="J85" s="298">
        <v>775.75</v>
      </c>
      <c r="K85" s="298"/>
      <c r="L85" s="298">
        <v>795.5</v>
      </c>
    </row>
    <row r="86" spans="1:13" ht="11.25" customHeight="1" x14ac:dyDescent="0.2">
      <c r="A86" s="38" t="s">
        <v>65</v>
      </c>
      <c r="B86" s="298">
        <v>2231.75</v>
      </c>
      <c r="C86" s="106"/>
      <c r="D86" s="298">
        <v>2076.25</v>
      </c>
      <c r="E86" s="298"/>
      <c r="F86" s="298">
        <v>1502.75</v>
      </c>
      <c r="G86" s="298"/>
      <c r="H86" s="298">
        <v>1387.25</v>
      </c>
      <c r="I86" s="298"/>
      <c r="J86" s="298">
        <v>729</v>
      </c>
      <c r="K86" s="298"/>
      <c r="L86" s="298">
        <v>689</v>
      </c>
    </row>
    <row r="87" spans="1:13" ht="11.25" customHeight="1" x14ac:dyDescent="0.2">
      <c r="A87" s="38" t="s">
        <v>66</v>
      </c>
      <c r="B87" s="298">
        <v>3943.75</v>
      </c>
      <c r="C87" s="106"/>
      <c r="D87" s="298">
        <v>3531.25</v>
      </c>
      <c r="E87" s="298"/>
      <c r="F87" s="298">
        <v>2654.25</v>
      </c>
      <c r="G87" s="298"/>
      <c r="H87" s="298">
        <v>2302.75</v>
      </c>
      <c r="I87" s="298"/>
      <c r="J87" s="298">
        <v>1289.5</v>
      </c>
      <c r="K87" s="298"/>
      <c r="L87" s="298">
        <v>1228.5</v>
      </c>
    </row>
    <row r="88" spans="1:13" ht="6" customHeight="1" x14ac:dyDescent="0.2">
      <c r="A88" s="300"/>
      <c r="B88" s="113"/>
      <c r="C88" s="106"/>
      <c r="D88" s="113"/>
      <c r="E88" s="106"/>
      <c r="F88" s="113"/>
      <c r="G88" s="106"/>
      <c r="H88" s="113"/>
      <c r="I88" s="106"/>
      <c r="J88" s="113"/>
      <c r="K88" s="106"/>
      <c r="L88" s="113"/>
    </row>
    <row r="89" spans="1:13" ht="11.25" customHeight="1" x14ac:dyDescent="0.2">
      <c r="A89" s="299" t="s">
        <v>67</v>
      </c>
      <c r="B89" s="294">
        <v>1421</v>
      </c>
      <c r="C89" s="106"/>
      <c r="D89" s="294">
        <v>1278.5</v>
      </c>
      <c r="E89" s="108"/>
      <c r="F89" s="294">
        <v>819.75</v>
      </c>
      <c r="G89" s="108"/>
      <c r="H89" s="294">
        <v>753.5</v>
      </c>
      <c r="I89" s="108"/>
      <c r="J89" s="294">
        <v>601.25</v>
      </c>
      <c r="K89" s="108"/>
      <c r="L89" s="294">
        <v>525</v>
      </c>
    </row>
    <row r="90" spans="1:13" ht="6" customHeight="1" x14ac:dyDescent="0.2">
      <c r="A90" s="300"/>
      <c r="B90" s="113"/>
      <c r="C90" s="106"/>
      <c r="D90" s="113"/>
      <c r="E90" s="106"/>
      <c r="F90" s="113"/>
      <c r="G90" s="106"/>
      <c r="H90" s="113"/>
      <c r="I90" s="106"/>
      <c r="J90" s="113"/>
      <c r="K90" s="106"/>
      <c r="L90" s="113"/>
    </row>
    <row r="91" spans="1:13" ht="11.25" customHeight="1" x14ac:dyDescent="0.2">
      <c r="A91" s="38" t="s">
        <v>68</v>
      </c>
      <c r="B91" s="117">
        <v>0.75</v>
      </c>
      <c r="C91" s="301"/>
      <c r="D91" s="298">
        <v>0.75</v>
      </c>
      <c r="E91" s="301"/>
      <c r="F91" s="117">
        <v>0</v>
      </c>
      <c r="G91" s="301"/>
      <c r="H91" s="298">
        <v>0</v>
      </c>
      <c r="I91" s="301"/>
      <c r="J91" s="117">
        <v>0.75</v>
      </c>
      <c r="K91" s="301"/>
      <c r="L91" s="298">
        <v>0.75</v>
      </c>
    </row>
    <row r="92" spans="1:13" ht="9.75" customHeight="1" x14ac:dyDescent="0.2">
      <c r="A92" s="401"/>
      <c r="B92" s="401"/>
      <c r="C92" s="401"/>
      <c r="D92" s="401"/>
      <c r="E92" s="401"/>
      <c r="F92" s="401"/>
      <c r="G92" s="401"/>
      <c r="H92" s="401"/>
      <c r="I92" s="401"/>
      <c r="J92" s="401"/>
      <c r="K92" s="401"/>
      <c r="L92" s="401"/>
    </row>
    <row r="93" spans="1:13" ht="12" customHeight="1" x14ac:dyDescent="0.2">
      <c r="A93" s="398" t="s">
        <v>424</v>
      </c>
      <c r="B93" s="398"/>
      <c r="C93" s="398"/>
      <c r="D93" s="398"/>
      <c r="E93" s="398"/>
      <c r="F93" s="398"/>
      <c r="G93" s="398"/>
      <c r="H93" s="398"/>
      <c r="I93" s="398"/>
      <c r="J93" s="398"/>
      <c r="K93" s="398"/>
      <c r="L93" s="398"/>
      <c r="M93" s="40"/>
    </row>
    <row r="94" spans="1:13" ht="12" customHeight="1" x14ac:dyDescent="0.2"/>
    <row r="95" spans="1:13" ht="12" customHeight="1" x14ac:dyDescent="0.2">
      <c r="B95" s="94"/>
      <c r="C95" s="94"/>
      <c r="D95" s="94"/>
      <c r="E95" s="94"/>
      <c r="F95" s="94"/>
      <c r="G95" s="94"/>
      <c r="H95" s="94"/>
      <c r="I95" s="94"/>
      <c r="J95" s="94"/>
      <c r="K95" s="94"/>
      <c r="L95" s="94"/>
      <c r="M95" s="302"/>
    </row>
    <row r="96" spans="1:13" ht="12" customHeight="1" x14ac:dyDescent="0.2">
      <c r="B96" s="94"/>
      <c r="C96" s="94"/>
      <c r="D96" s="94"/>
      <c r="E96" s="94"/>
      <c r="F96" s="94"/>
      <c r="G96" s="94"/>
      <c r="H96" s="94"/>
      <c r="I96" s="94"/>
      <c r="J96" s="94"/>
      <c r="K96" s="94"/>
      <c r="L96" s="94"/>
      <c r="M96" s="302"/>
    </row>
    <row r="97" spans="2:12" ht="12" customHeight="1" x14ac:dyDescent="0.2">
      <c r="B97" s="94"/>
      <c r="C97" s="94"/>
      <c r="D97" s="94"/>
      <c r="E97" s="94"/>
      <c r="F97" s="94"/>
      <c r="G97" s="94"/>
      <c r="H97" s="94"/>
      <c r="I97" s="94"/>
      <c r="J97" s="94"/>
      <c r="K97" s="94"/>
      <c r="L97" s="94"/>
    </row>
    <row r="98" spans="2:12" ht="12" customHeight="1" x14ac:dyDescent="0.2">
      <c r="B98" s="94"/>
      <c r="C98" s="94"/>
      <c r="D98" s="94"/>
      <c r="E98" s="94"/>
      <c r="F98" s="94"/>
      <c r="G98" s="94"/>
      <c r="H98" s="94"/>
      <c r="I98" s="94"/>
      <c r="J98" s="94"/>
      <c r="K98" s="94"/>
      <c r="L98" s="94"/>
    </row>
    <row r="99" spans="2:12" ht="12" customHeight="1" x14ac:dyDescent="0.2">
      <c r="B99" s="94"/>
      <c r="C99" s="94"/>
      <c r="D99" s="94"/>
      <c r="E99" s="94"/>
      <c r="F99" s="94"/>
      <c r="G99" s="94"/>
      <c r="H99" s="94"/>
      <c r="I99" s="94"/>
      <c r="J99" s="94"/>
      <c r="K99" s="94"/>
      <c r="L99" s="94"/>
    </row>
    <row r="100" spans="2:12" ht="12" customHeight="1" x14ac:dyDescent="0.2">
      <c r="B100" s="94"/>
      <c r="C100" s="94"/>
      <c r="D100" s="94"/>
      <c r="E100" s="94"/>
      <c r="F100" s="94"/>
      <c r="G100" s="94"/>
      <c r="H100" s="94"/>
      <c r="I100" s="94"/>
      <c r="J100" s="94"/>
      <c r="K100" s="94"/>
      <c r="L100" s="94"/>
    </row>
    <row r="101" spans="2:12" ht="12" customHeight="1" x14ac:dyDescent="0.2">
      <c r="B101" s="94"/>
      <c r="C101" s="94"/>
      <c r="D101" s="94"/>
      <c r="E101" s="94"/>
      <c r="F101" s="94"/>
      <c r="G101" s="94"/>
      <c r="H101" s="94"/>
      <c r="I101" s="94"/>
      <c r="J101" s="94"/>
      <c r="K101" s="94"/>
      <c r="L101" s="94"/>
    </row>
    <row r="102" spans="2:12" ht="12" customHeight="1" x14ac:dyDescent="0.2">
      <c r="B102" s="94"/>
      <c r="C102" s="94"/>
      <c r="D102" s="94"/>
      <c r="E102" s="94"/>
      <c r="F102" s="94"/>
      <c r="G102" s="94"/>
      <c r="H102" s="94"/>
      <c r="I102" s="94"/>
      <c r="J102" s="94"/>
      <c r="K102" s="94"/>
      <c r="L102" s="94"/>
    </row>
    <row r="103" spans="2:12" ht="12" customHeight="1" x14ac:dyDescent="0.2">
      <c r="B103" s="94"/>
      <c r="C103" s="94"/>
      <c r="D103" s="94"/>
      <c r="E103" s="94"/>
      <c r="F103" s="94"/>
      <c r="G103" s="94"/>
      <c r="H103" s="94"/>
      <c r="I103" s="94"/>
      <c r="J103" s="94"/>
      <c r="K103" s="94"/>
      <c r="L103" s="94"/>
    </row>
    <row r="104" spans="2:12" ht="12" customHeight="1" x14ac:dyDescent="0.2">
      <c r="B104" s="94"/>
      <c r="C104" s="94"/>
      <c r="D104" s="94"/>
      <c r="E104" s="94"/>
      <c r="F104" s="94"/>
      <c r="G104" s="94"/>
      <c r="H104" s="94"/>
      <c r="I104" s="94"/>
      <c r="J104" s="94"/>
      <c r="K104" s="94"/>
      <c r="L104" s="94"/>
    </row>
    <row r="105" spans="2:12" ht="12" customHeight="1" x14ac:dyDescent="0.2">
      <c r="B105" s="94"/>
      <c r="C105" s="94"/>
      <c r="D105" s="94"/>
      <c r="E105" s="94"/>
      <c r="F105" s="94"/>
      <c r="G105" s="94"/>
      <c r="H105" s="94"/>
      <c r="I105" s="94"/>
      <c r="J105" s="94"/>
      <c r="K105" s="94"/>
      <c r="L105" s="94"/>
    </row>
    <row r="106" spans="2:12" ht="12" customHeight="1" x14ac:dyDescent="0.2">
      <c r="B106" s="94"/>
      <c r="C106" s="94"/>
      <c r="D106" s="94"/>
      <c r="E106" s="94"/>
      <c r="F106" s="94"/>
      <c r="G106" s="94"/>
      <c r="H106" s="94"/>
      <c r="I106" s="94"/>
      <c r="J106" s="94"/>
      <c r="K106" s="94"/>
      <c r="L106" s="94"/>
    </row>
    <row r="107" spans="2:12" ht="12" customHeight="1" x14ac:dyDescent="0.2">
      <c r="B107" s="94"/>
      <c r="C107" s="94"/>
      <c r="D107" s="94"/>
      <c r="E107" s="94"/>
      <c r="F107" s="94"/>
      <c r="G107" s="94"/>
      <c r="H107" s="94"/>
      <c r="I107" s="94"/>
      <c r="J107" s="94"/>
      <c r="K107" s="94"/>
      <c r="L107" s="94"/>
    </row>
    <row r="108" spans="2:12" ht="12" customHeight="1" x14ac:dyDescent="0.2">
      <c r="B108" s="94"/>
      <c r="C108" s="94"/>
      <c r="D108" s="94"/>
      <c r="E108" s="94"/>
      <c r="F108" s="94"/>
      <c r="G108" s="94"/>
      <c r="H108" s="94"/>
      <c r="I108" s="94"/>
      <c r="J108" s="94"/>
      <c r="K108" s="94"/>
      <c r="L108" s="94"/>
    </row>
    <row r="109" spans="2:12" ht="12" customHeight="1" x14ac:dyDescent="0.2">
      <c r="B109" s="94"/>
      <c r="C109" s="94"/>
      <c r="D109" s="94"/>
      <c r="E109" s="94"/>
      <c r="F109" s="94"/>
      <c r="G109" s="94"/>
      <c r="H109" s="94"/>
      <c r="I109" s="94"/>
      <c r="J109" s="94"/>
      <c r="K109" s="94"/>
      <c r="L109" s="94"/>
    </row>
    <row r="110" spans="2:12" ht="12" customHeight="1" x14ac:dyDescent="0.2">
      <c r="B110" s="94"/>
      <c r="C110" s="94"/>
      <c r="D110" s="94"/>
      <c r="E110" s="94"/>
      <c r="F110" s="94"/>
      <c r="G110" s="94"/>
      <c r="H110" s="94"/>
      <c r="I110" s="94"/>
      <c r="J110" s="94"/>
      <c r="K110" s="94"/>
      <c r="L110" s="94"/>
    </row>
    <row r="111" spans="2:12" ht="12" customHeight="1" x14ac:dyDescent="0.2">
      <c r="B111" s="94"/>
      <c r="C111" s="94"/>
      <c r="D111" s="94"/>
      <c r="E111" s="94"/>
      <c r="F111" s="94"/>
      <c r="G111" s="94"/>
      <c r="H111" s="94"/>
      <c r="I111" s="94"/>
      <c r="J111" s="94"/>
      <c r="K111" s="94"/>
      <c r="L111" s="94"/>
    </row>
    <row r="112" spans="2:12" ht="12" customHeight="1" x14ac:dyDescent="0.2">
      <c r="B112" s="94"/>
      <c r="C112" s="94"/>
      <c r="D112" s="94"/>
      <c r="E112" s="94"/>
      <c r="F112" s="94"/>
      <c r="G112" s="94"/>
      <c r="H112" s="94"/>
      <c r="I112" s="94"/>
      <c r="J112" s="94"/>
      <c r="K112" s="94"/>
      <c r="L112" s="94"/>
    </row>
    <row r="113" spans="2:12" ht="12" customHeight="1" x14ac:dyDescent="0.2">
      <c r="B113" s="94"/>
      <c r="C113" s="94"/>
      <c r="D113" s="94"/>
      <c r="E113" s="94"/>
      <c r="F113" s="94"/>
      <c r="G113" s="94"/>
      <c r="H113" s="94"/>
      <c r="I113" s="94"/>
      <c r="J113" s="94"/>
      <c r="K113" s="94"/>
      <c r="L113" s="94"/>
    </row>
    <row r="114" spans="2:12" ht="12" customHeight="1" x14ac:dyDescent="0.2">
      <c r="B114" s="94"/>
      <c r="C114" s="94"/>
      <c r="D114" s="94"/>
      <c r="E114" s="94"/>
      <c r="F114" s="94"/>
      <c r="G114" s="94"/>
      <c r="H114" s="94"/>
      <c r="I114" s="94"/>
      <c r="J114" s="94"/>
      <c r="K114" s="94"/>
      <c r="L114" s="94"/>
    </row>
    <row r="115" spans="2:12" ht="12" customHeight="1" x14ac:dyDescent="0.2">
      <c r="B115" s="94"/>
      <c r="C115" s="94"/>
      <c r="D115" s="94"/>
      <c r="E115" s="94"/>
      <c r="F115" s="94"/>
      <c r="G115" s="94"/>
      <c r="H115" s="94"/>
      <c r="I115" s="94"/>
      <c r="J115" s="94"/>
      <c r="K115" s="94"/>
      <c r="L115" s="94"/>
    </row>
    <row r="116" spans="2:12" ht="12" customHeight="1" x14ac:dyDescent="0.2">
      <c r="B116" s="94"/>
      <c r="C116" s="94"/>
      <c r="D116" s="94"/>
      <c r="E116" s="94"/>
      <c r="F116" s="94"/>
      <c r="G116" s="94"/>
      <c r="H116" s="94"/>
      <c r="I116" s="94"/>
      <c r="J116" s="94"/>
      <c r="K116" s="94"/>
      <c r="L116" s="94"/>
    </row>
    <row r="117" spans="2:12" ht="12" customHeight="1" x14ac:dyDescent="0.2">
      <c r="B117" s="94"/>
      <c r="C117" s="94"/>
      <c r="D117" s="94"/>
      <c r="E117" s="94"/>
      <c r="F117" s="94"/>
      <c r="G117" s="94"/>
      <c r="H117" s="94"/>
      <c r="I117" s="94"/>
      <c r="J117" s="94"/>
      <c r="K117" s="94"/>
      <c r="L117" s="94"/>
    </row>
    <row r="118" spans="2:12" ht="12" customHeight="1" x14ac:dyDescent="0.2">
      <c r="B118" s="94"/>
      <c r="C118" s="94"/>
      <c r="D118" s="94"/>
      <c r="E118" s="94"/>
      <c r="F118" s="94"/>
      <c r="G118" s="94"/>
      <c r="H118" s="94"/>
      <c r="I118" s="94"/>
      <c r="J118" s="94"/>
      <c r="K118" s="94"/>
      <c r="L118" s="94"/>
    </row>
    <row r="119" spans="2:12" ht="12" customHeight="1" x14ac:dyDescent="0.2">
      <c r="B119" s="94"/>
      <c r="C119" s="94"/>
      <c r="D119" s="94"/>
      <c r="E119" s="94"/>
      <c r="F119" s="94"/>
      <c r="G119" s="94"/>
      <c r="H119" s="94"/>
      <c r="I119" s="94"/>
      <c r="J119" s="94"/>
      <c r="K119" s="94"/>
      <c r="L119" s="94"/>
    </row>
    <row r="120" spans="2:12" ht="12" customHeight="1" x14ac:dyDescent="0.2">
      <c r="B120" s="94"/>
      <c r="C120" s="94"/>
      <c r="D120" s="94"/>
      <c r="E120" s="94"/>
      <c r="F120" s="94"/>
      <c r="G120" s="94"/>
      <c r="H120" s="94"/>
      <c r="I120" s="94"/>
      <c r="J120" s="94"/>
      <c r="K120" s="94"/>
      <c r="L120" s="94"/>
    </row>
    <row r="121" spans="2:12" ht="12" customHeight="1" x14ac:dyDescent="0.2">
      <c r="B121" s="94"/>
      <c r="C121" s="94"/>
      <c r="D121" s="94"/>
      <c r="E121" s="94"/>
      <c r="F121" s="94"/>
      <c r="G121" s="94"/>
      <c r="H121" s="94"/>
      <c r="I121" s="94"/>
      <c r="J121" s="94"/>
      <c r="K121" s="94"/>
      <c r="L121" s="94"/>
    </row>
    <row r="122" spans="2:12" ht="12" customHeight="1" x14ac:dyDescent="0.2">
      <c r="B122" s="94"/>
      <c r="C122" s="94"/>
      <c r="D122" s="94"/>
      <c r="E122" s="94"/>
      <c r="F122" s="94"/>
      <c r="G122" s="94"/>
      <c r="H122" s="94"/>
      <c r="I122" s="94"/>
      <c r="J122" s="94"/>
      <c r="K122" s="94"/>
      <c r="L122" s="94"/>
    </row>
    <row r="123" spans="2:12" ht="12" customHeight="1" x14ac:dyDescent="0.2">
      <c r="B123" s="94"/>
      <c r="C123" s="94"/>
      <c r="D123" s="94"/>
      <c r="E123" s="94"/>
      <c r="F123" s="94"/>
      <c r="G123" s="94"/>
      <c r="H123" s="94"/>
      <c r="I123" s="94"/>
      <c r="J123" s="94"/>
      <c r="K123" s="94"/>
      <c r="L123" s="94"/>
    </row>
    <row r="124" spans="2:12" ht="12" customHeight="1" x14ac:dyDescent="0.2">
      <c r="B124" s="94"/>
      <c r="C124" s="94"/>
      <c r="D124" s="94"/>
      <c r="E124" s="94"/>
      <c r="F124" s="94"/>
      <c r="G124" s="94"/>
      <c r="H124" s="94"/>
      <c r="I124" s="94"/>
      <c r="J124" s="94"/>
      <c r="K124" s="94"/>
      <c r="L124" s="94"/>
    </row>
    <row r="125" spans="2:12" ht="12" customHeight="1" x14ac:dyDescent="0.2">
      <c r="B125" s="94"/>
      <c r="C125" s="94"/>
      <c r="D125" s="94"/>
      <c r="E125" s="94"/>
      <c r="F125" s="94"/>
      <c r="G125" s="94"/>
      <c r="H125" s="94"/>
      <c r="I125" s="94"/>
      <c r="J125" s="94"/>
      <c r="K125" s="94"/>
      <c r="L125" s="94"/>
    </row>
    <row r="126" spans="2:12" ht="12" customHeight="1" x14ac:dyDescent="0.2">
      <c r="B126" s="94"/>
      <c r="C126" s="94"/>
      <c r="D126" s="94"/>
      <c r="E126" s="94"/>
      <c r="F126" s="94"/>
      <c r="G126" s="94"/>
      <c r="H126" s="94"/>
      <c r="I126" s="94"/>
      <c r="J126" s="94"/>
      <c r="K126" s="94"/>
      <c r="L126" s="94"/>
    </row>
    <row r="127" spans="2:12" ht="12" customHeight="1" x14ac:dyDescent="0.2">
      <c r="B127" s="94"/>
      <c r="C127" s="94"/>
      <c r="D127" s="94"/>
      <c r="E127" s="94"/>
      <c r="F127" s="94"/>
      <c r="G127" s="94"/>
      <c r="H127" s="94"/>
      <c r="I127" s="94"/>
      <c r="J127" s="94"/>
      <c r="K127" s="94"/>
      <c r="L127" s="94"/>
    </row>
    <row r="128" spans="2:12" ht="12" customHeight="1" x14ac:dyDescent="0.2">
      <c r="B128" s="94"/>
      <c r="C128" s="94"/>
      <c r="D128" s="94"/>
      <c r="E128" s="94"/>
      <c r="F128" s="94"/>
      <c r="G128" s="94"/>
      <c r="H128" s="94"/>
      <c r="I128" s="94"/>
      <c r="J128" s="94"/>
      <c r="K128" s="94"/>
      <c r="L128" s="94"/>
    </row>
    <row r="129" spans="2:12" ht="12" customHeight="1" x14ac:dyDescent="0.2">
      <c r="B129" s="94"/>
      <c r="C129" s="94"/>
      <c r="D129" s="94"/>
      <c r="E129" s="94"/>
      <c r="F129" s="94"/>
      <c r="G129" s="94"/>
      <c r="H129" s="94"/>
      <c r="I129" s="94"/>
      <c r="J129" s="94"/>
      <c r="K129" s="94"/>
      <c r="L129" s="94"/>
    </row>
    <row r="130" spans="2:12" ht="12" customHeight="1" x14ac:dyDescent="0.2">
      <c r="B130" s="94"/>
      <c r="C130" s="94"/>
      <c r="D130" s="94"/>
      <c r="E130" s="94"/>
      <c r="F130" s="94"/>
      <c r="G130" s="94"/>
      <c r="H130" s="94"/>
      <c r="I130" s="94"/>
      <c r="J130" s="94"/>
      <c r="K130" s="94"/>
      <c r="L130" s="94"/>
    </row>
    <row r="131" spans="2:12" ht="12" customHeight="1" x14ac:dyDescent="0.2">
      <c r="B131" s="94"/>
      <c r="C131" s="94"/>
      <c r="D131" s="94"/>
      <c r="E131" s="94"/>
      <c r="F131" s="94"/>
      <c r="G131" s="94"/>
      <c r="H131" s="94"/>
      <c r="I131" s="94"/>
      <c r="J131" s="94"/>
      <c r="K131" s="94"/>
      <c r="L131" s="94"/>
    </row>
    <row r="132" spans="2:12" ht="12" customHeight="1" x14ac:dyDescent="0.2">
      <c r="B132" s="94"/>
      <c r="C132" s="94"/>
      <c r="D132" s="94"/>
      <c r="E132" s="94"/>
      <c r="F132" s="94"/>
      <c r="G132" s="94"/>
      <c r="H132" s="94"/>
      <c r="I132" s="94"/>
      <c r="J132" s="94"/>
      <c r="K132" s="94"/>
      <c r="L132" s="94"/>
    </row>
    <row r="133" spans="2:12" ht="12" customHeight="1" x14ac:dyDescent="0.2">
      <c r="B133" s="94"/>
      <c r="C133" s="94"/>
      <c r="D133" s="94"/>
      <c r="E133" s="94"/>
      <c r="F133" s="94"/>
      <c r="G133" s="94"/>
      <c r="H133" s="94"/>
      <c r="I133" s="94"/>
      <c r="J133" s="94"/>
      <c r="K133" s="94"/>
      <c r="L133" s="94"/>
    </row>
    <row r="134" spans="2:12" ht="12" customHeight="1" x14ac:dyDescent="0.2">
      <c r="B134" s="94"/>
      <c r="C134" s="94"/>
      <c r="D134" s="94"/>
      <c r="E134" s="94"/>
      <c r="F134" s="94"/>
      <c r="G134" s="94"/>
      <c r="H134" s="94"/>
      <c r="I134" s="94"/>
      <c r="J134" s="94"/>
      <c r="K134" s="94"/>
      <c r="L134" s="94"/>
    </row>
    <row r="135" spans="2:12" ht="12" customHeight="1" x14ac:dyDescent="0.2">
      <c r="B135" s="94"/>
      <c r="C135" s="94"/>
      <c r="D135" s="94"/>
      <c r="E135" s="94"/>
      <c r="F135" s="94"/>
      <c r="G135" s="94"/>
      <c r="H135" s="94"/>
      <c r="I135" s="94"/>
      <c r="J135" s="94"/>
      <c r="K135" s="94"/>
      <c r="L135" s="94"/>
    </row>
    <row r="136" spans="2:12" ht="12" customHeight="1" x14ac:dyDescent="0.2">
      <c r="B136" s="94"/>
      <c r="C136" s="94"/>
      <c r="D136" s="94"/>
      <c r="E136" s="94"/>
      <c r="F136" s="94"/>
      <c r="G136" s="94"/>
      <c r="H136" s="94"/>
      <c r="I136" s="94"/>
      <c r="J136" s="94"/>
      <c r="K136" s="94"/>
      <c r="L136" s="94"/>
    </row>
    <row r="137" spans="2:12" ht="12" customHeight="1" x14ac:dyDescent="0.2">
      <c r="B137" s="94"/>
      <c r="C137" s="94"/>
      <c r="D137" s="94"/>
      <c r="E137" s="94"/>
      <c r="F137" s="94"/>
      <c r="G137" s="94"/>
      <c r="H137" s="94"/>
      <c r="I137" s="94"/>
      <c r="J137" s="94"/>
      <c r="K137" s="94"/>
      <c r="L137" s="94"/>
    </row>
    <row r="138" spans="2:12" ht="12" customHeight="1" x14ac:dyDescent="0.2">
      <c r="B138" s="94"/>
      <c r="C138" s="94"/>
      <c r="D138" s="94"/>
      <c r="E138" s="94"/>
      <c r="F138" s="94"/>
      <c r="G138" s="94"/>
      <c r="H138" s="94"/>
      <c r="I138" s="94"/>
      <c r="J138" s="94"/>
      <c r="K138" s="94"/>
      <c r="L138" s="94"/>
    </row>
    <row r="139" spans="2:12" ht="12" customHeight="1" x14ac:dyDescent="0.2">
      <c r="B139" s="94"/>
      <c r="C139" s="94"/>
      <c r="D139" s="94"/>
      <c r="E139" s="94"/>
      <c r="F139" s="94"/>
      <c r="G139" s="94"/>
      <c r="H139" s="94"/>
      <c r="I139" s="94"/>
      <c r="J139" s="94"/>
      <c r="K139" s="94"/>
      <c r="L139" s="94"/>
    </row>
    <row r="140" spans="2:12" ht="12" customHeight="1" x14ac:dyDescent="0.2">
      <c r="B140" s="94"/>
      <c r="C140" s="94"/>
      <c r="D140" s="94"/>
      <c r="E140" s="94"/>
      <c r="F140" s="94"/>
      <c r="G140" s="94"/>
      <c r="H140" s="94"/>
      <c r="I140" s="94"/>
      <c r="J140" s="94"/>
      <c r="K140" s="94"/>
      <c r="L140" s="94"/>
    </row>
    <row r="141" spans="2:12" ht="12" customHeight="1" x14ac:dyDescent="0.2">
      <c r="B141" s="94"/>
      <c r="C141" s="94"/>
      <c r="D141" s="94"/>
      <c r="E141" s="94"/>
      <c r="F141" s="94"/>
      <c r="G141" s="94"/>
      <c r="H141" s="94"/>
      <c r="I141" s="94"/>
      <c r="J141" s="94"/>
      <c r="K141" s="94"/>
      <c r="L141" s="94"/>
    </row>
    <row r="142" spans="2:12" ht="12" customHeight="1" x14ac:dyDescent="0.2">
      <c r="B142" s="94"/>
      <c r="C142" s="94"/>
      <c r="D142" s="94"/>
      <c r="E142" s="94"/>
      <c r="F142" s="94"/>
      <c r="G142" s="94"/>
      <c r="H142" s="94"/>
      <c r="I142" s="94"/>
      <c r="J142" s="94"/>
      <c r="K142" s="94"/>
      <c r="L142" s="94"/>
    </row>
    <row r="143" spans="2:12" ht="12" customHeight="1" x14ac:dyDescent="0.2">
      <c r="B143" s="94"/>
      <c r="C143" s="94"/>
      <c r="D143" s="94"/>
      <c r="E143" s="94"/>
      <c r="F143" s="94"/>
      <c r="G143" s="94"/>
      <c r="H143" s="94"/>
      <c r="I143" s="94"/>
      <c r="J143" s="94"/>
      <c r="K143" s="94"/>
      <c r="L143" s="94"/>
    </row>
    <row r="144" spans="2:12" ht="12" customHeight="1" x14ac:dyDescent="0.2">
      <c r="B144" s="94"/>
      <c r="C144" s="94"/>
      <c r="D144" s="94"/>
      <c r="E144" s="94"/>
      <c r="F144" s="94"/>
      <c r="G144" s="94"/>
      <c r="H144" s="94"/>
      <c r="I144" s="94"/>
      <c r="J144" s="94"/>
      <c r="K144" s="94"/>
      <c r="L144" s="94"/>
    </row>
    <row r="145" spans="2:12" ht="12" customHeight="1" x14ac:dyDescent="0.2">
      <c r="B145" s="94"/>
      <c r="C145" s="94"/>
      <c r="D145" s="94"/>
      <c r="E145" s="94"/>
      <c r="F145" s="94"/>
      <c r="G145" s="94"/>
      <c r="H145" s="94"/>
      <c r="I145" s="94"/>
      <c r="J145" s="94"/>
      <c r="K145" s="94"/>
      <c r="L145" s="94"/>
    </row>
    <row r="146" spans="2:12" ht="12" customHeight="1" x14ac:dyDescent="0.2">
      <c r="B146" s="94"/>
      <c r="C146" s="94"/>
      <c r="D146" s="94"/>
      <c r="E146" s="94"/>
      <c r="F146" s="94"/>
      <c r="G146" s="94"/>
      <c r="H146" s="94"/>
      <c r="I146" s="94"/>
      <c r="J146" s="94"/>
      <c r="K146" s="94"/>
      <c r="L146" s="94"/>
    </row>
    <row r="147" spans="2:12" ht="12" customHeight="1" x14ac:dyDescent="0.2">
      <c r="B147" s="94"/>
      <c r="C147" s="94"/>
      <c r="D147" s="94"/>
      <c r="E147" s="94"/>
      <c r="F147" s="94"/>
      <c r="G147" s="94"/>
      <c r="H147" s="94"/>
      <c r="I147" s="94"/>
      <c r="J147" s="94"/>
      <c r="K147" s="94"/>
      <c r="L147" s="94"/>
    </row>
    <row r="148" spans="2:12" ht="12" customHeight="1" x14ac:dyDescent="0.2">
      <c r="B148" s="94"/>
      <c r="C148" s="94"/>
      <c r="D148" s="94"/>
      <c r="E148" s="94"/>
      <c r="F148" s="94"/>
      <c r="G148" s="94"/>
      <c r="H148" s="94"/>
      <c r="I148" s="94"/>
      <c r="J148" s="94"/>
      <c r="K148" s="94"/>
      <c r="L148" s="94"/>
    </row>
    <row r="149" spans="2:12" ht="12" customHeight="1" x14ac:dyDescent="0.2">
      <c r="B149" s="94"/>
      <c r="C149" s="94"/>
      <c r="D149" s="94"/>
      <c r="E149" s="94"/>
      <c r="F149" s="94"/>
      <c r="G149" s="94"/>
      <c r="H149" s="94"/>
      <c r="I149" s="94"/>
      <c r="J149" s="94"/>
      <c r="K149" s="94"/>
      <c r="L149" s="94"/>
    </row>
    <row r="150" spans="2:12" ht="12" customHeight="1" x14ac:dyDescent="0.2">
      <c r="B150" s="94"/>
      <c r="C150" s="94"/>
      <c r="D150" s="94"/>
      <c r="E150" s="94"/>
      <c r="F150" s="94"/>
      <c r="G150" s="94"/>
      <c r="H150" s="94"/>
      <c r="I150" s="94"/>
      <c r="J150" s="94"/>
      <c r="K150" s="94"/>
      <c r="L150" s="94"/>
    </row>
    <row r="151" spans="2:12" ht="12" customHeight="1" x14ac:dyDescent="0.2">
      <c r="B151" s="94"/>
      <c r="C151" s="94"/>
      <c r="D151" s="94"/>
      <c r="E151" s="94"/>
      <c r="F151" s="94"/>
      <c r="G151" s="94"/>
      <c r="H151" s="94"/>
      <c r="I151" s="94"/>
      <c r="J151" s="94"/>
      <c r="K151" s="94"/>
      <c r="L151" s="94"/>
    </row>
    <row r="152" spans="2:12" ht="12" customHeight="1" x14ac:dyDescent="0.2">
      <c r="B152" s="94"/>
      <c r="C152" s="94"/>
      <c r="D152" s="94"/>
      <c r="E152" s="94"/>
      <c r="F152" s="94"/>
      <c r="G152" s="94"/>
      <c r="H152" s="94"/>
      <c r="I152" s="94"/>
      <c r="J152" s="94"/>
      <c r="K152" s="94"/>
      <c r="L152" s="94"/>
    </row>
    <row r="153" spans="2:12" ht="12" customHeight="1" x14ac:dyDescent="0.2">
      <c r="B153" s="94"/>
      <c r="C153" s="94"/>
      <c r="D153" s="94"/>
      <c r="E153" s="94"/>
      <c r="F153" s="94"/>
      <c r="G153" s="94"/>
      <c r="H153" s="94"/>
      <c r="I153" s="94"/>
      <c r="J153" s="94"/>
      <c r="K153" s="94"/>
      <c r="L153" s="94"/>
    </row>
    <row r="154" spans="2:12" ht="12" customHeight="1" x14ac:dyDescent="0.2">
      <c r="B154" s="94"/>
      <c r="C154" s="94"/>
      <c r="D154" s="94"/>
      <c r="E154" s="94"/>
      <c r="F154" s="94"/>
      <c r="G154" s="94"/>
      <c r="H154" s="94"/>
      <c r="I154" s="94"/>
      <c r="J154" s="94"/>
      <c r="K154" s="94"/>
      <c r="L154" s="94"/>
    </row>
    <row r="155" spans="2:12" ht="12" customHeight="1" x14ac:dyDescent="0.2">
      <c r="B155" s="94"/>
      <c r="C155" s="94"/>
      <c r="D155" s="94"/>
      <c r="E155" s="94"/>
      <c r="F155" s="94"/>
      <c r="G155" s="94"/>
      <c r="H155" s="94"/>
      <c r="I155" s="94"/>
      <c r="J155" s="94"/>
      <c r="K155" s="94"/>
      <c r="L155" s="94"/>
    </row>
    <row r="156" spans="2:12" ht="12" customHeight="1" x14ac:dyDescent="0.2">
      <c r="B156" s="94"/>
      <c r="C156" s="94"/>
      <c r="D156" s="94"/>
      <c r="E156" s="94"/>
      <c r="F156" s="94"/>
      <c r="G156" s="94"/>
      <c r="H156" s="94"/>
      <c r="I156" s="94"/>
      <c r="J156" s="94"/>
      <c r="K156" s="94"/>
      <c r="L156" s="94"/>
    </row>
    <row r="157" spans="2:12" ht="12" customHeight="1" x14ac:dyDescent="0.2">
      <c r="B157" s="94"/>
      <c r="C157" s="94"/>
      <c r="D157" s="94"/>
      <c r="E157" s="94"/>
      <c r="F157" s="94"/>
      <c r="G157" s="94"/>
      <c r="H157" s="94"/>
      <c r="I157" s="94"/>
      <c r="J157" s="94"/>
      <c r="K157" s="94"/>
      <c r="L157" s="94"/>
    </row>
    <row r="158" spans="2:12" ht="12" customHeight="1" x14ac:dyDescent="0.2">
      <c r="B158" s="94"/>
      <c r="C158" s="94"/>
      <c r="D158" s="94"/>
      <c r="E158" s="94"/>
      <c r="F158" s="94"/>
      <c r="G158" s="94"/>
      <c r="H158" s="94"/>
      <c r="I158" s="94"/>
      <c r="J158" s="94"/>
      <c r="K158" s="94"/>
      <c r="L158" s="94"/>
    </row>
    <row r="159" spans="2:12" ht="12" customHeight="1" x14ac:dyDescent="0.2">
      <c r="B159" s="94"/>
      <c r="C159" s="94"/>
      <c r="D159" s="94"/>
      <c r="E159" s="94"/>
      <c r="F159" s="94"/>
      <c r="G159" s="94"/>
      <c r="H159" s="94"/>
      <c r="I159" s="94"/>
      <c r="J159" s="94"/>
      <c r="K159" s="94"/>
      <c r="L159" s="94"/>
    </row>
    <row r="160" spans="2:12" ht="12" customHeight="1" x14ac:dyDescent="0.2">
      <c r="B160" s="94"/>
      <c r="C160" s="94"/>
      <c r="D160" s="94"/>
      <c r="E160" s="94"/>
      <c r="F160" s="94"/>
      <c r="G160" s="94"/>
      <c r="H160" s="94"/>
      <c r="I160" s="94"/>
      <c r="J160" s="94"/>
      <c r="K160" s="94"/>
      <c r="L160" s="94"/>
    </row>
    <row r="161" spans="2:12" ht="12" customHeight="1" x14ac:dyDescent="0.2">
      <c r="B161" s="94"/>
      <c r="C161" s="94"/>
      <c r="D161" s="94"/>
      <c r="E161" s="94"/>
      <c r="F161" s="94"/>
      <c r="G161" s="94"/>
      <c r="H161" s="94"/>
      <c r="I161" s="94"/>
      <c r="J161" s="94"/>
      <c r="K161" s="94"/>
      <c r="L161" s="94"/>
    </row>
    <row r="162" spans="2:12" ht="12" customHeight="1" x14ac:dyDescent="0.2">
      <c r="B162" s="94"/>
      <c r="C162" s="94"/>
      <c r="D162" s="94"/>
      <c r="E162" s="94"/>
      <c r="F162" s="94"/>
      <c r="G162" s="94"/>
      <c r="H162" s="94"/>
      <c r="I162" s="94"/>
      <c r="J162" s="94"/>
      <c r="K162" s="94"/>
      <c r="L162" s="94"/>
    </row>
    <row r="163" spans="2:12" ht="12" customHeight="1" x14ac:dyDescent="0.2">
      <c r="B163" s="94"/>
      <c r="C163" s="94"/>
      <c r="D163" s="94"/>
      <c r="E163" s="94"/>
      <c r="F163" s="94"/>
      <c r="G163" s="94"/>
      <c r="H163" s="94"/>
      <c r="I163" s="94"/>
      <c r="J163" s="94"/>
      <c r="K163" s="94"/>
      <c r="L163" s="94"/>
    </row>
    <row r="164" spans="2:12" ht="12" customHeight="1" x14ac:dyDescent="0.2">
      <c r="B164" s="94"/>
      <c r="C164" s="94"/>
      <c r="D164" s="94"/>
      <c r="E164" s="94"/>
      <c r="F164" s="94"/>
      <c r="G164" s="94"/>
      <c r="H164" s="94"/>
      <c r="I164" s="94"/>
      <c r="J164" s="94"/>
      <c r="K164" s="94"/>
      <c r="L164" s="94"/>
    </row>
    <row r="165" spans="2:12" ht="12" customHeight="1" x14ac:dyDescent="0.2">
      <c r="B165" s="94"/>
      <c r="C165" s="94"/>
      <c r="D165" s="94"/>
      <c r="E165" s="94"/>
      <c r="F165" s="94"/>
      <c r="G165" s="94"/>
      <c r="H165" s="94"/>
      <c r="I165" s="94"/>
      <c r="J165" s="94"/>
      <c r="K165" s="94"/>
      <c r="L165" s="94"/>
    </row>
    <row r="166" spans="2:12" ht="12" customHeight="1" x14ac:dyDescent="0.2">
      <c r="B166" s="94"/>
      <c r="C166" s="94"/>
      <c r="D166" s="94"/>
      <c r="E166" s="94"/>
      <c r="F166" s="94"/>
      <c r="G166" s="94"/>
      <c r="H166" s="94"/>
      <c r="I166" s="94"/>
      <c r="J166" s="94"/>
      <c r="K166" s="94"/>
      <c r="L166" s="94"/>
    </row>
    <row r="167" spans="2:12" ht="12" customHeight="1" x14ac:dyDescent="0.2">
      <c r="B167" s="94"/>
      <c r="C167" s="94"/>
      <c r="D167" s="94"/>
      <c r="E167" s="94"/>
      <c r="F167" s="94"/>
      <c r="G167" s="94"/>
      <c r="H167" s="94"/>
      <c r="I167" s="94"/>
      <c r="J167" s="94"/>
      <c r="K167" s="94"/>
      <c r="L167" s="94"/>
    </row>
    <row r="168" spans="2:12" ht="12" customHeight="1" x14ac:dyDescent="0.2">
      <c r="B168" s="94"/>
      <c r="C168" s="94"/>
      <c r="D168" s="94"/>
      <c r="E168" s="94"/>
      <c r="F168" s="94"/>
      <c r="G168" s="94"/>
      <c r="H168" s="94"/>
      <c r="I168" s="94"/>
      <c r="J168" s="94"/>
      <c r="K168" s="94"/>
      <c r="L168" s="94"/>
    </row>
    <row r="169" spans="2:12" ht="12" customHeight="1" x14ac:dyDescent="0.2">
      <c r="B169" s="94"/>
      <c r="C169" s="94"/>
      <c r="D169" s="94"/>
      <c r="E169" s="94"/>
      <c r="F169" s="94"/>
      <c r="G169" s="94"/>
      <c r="H169" s="94"/>
      <c r="I169" s="94"/>
      <c r="J169" s="94"/>
      <c r="K169" s="94"/>
      <c r="L169" s="94"/>
    </row>
    <row r="170" spans="2:12" ht="12" customHeight="1" x14ac:dyDescent="0.2">
      <c r="B170" s="94"/>
      <c r="C170" s="94"/>
      <c r="D170" s="94"/>
      <c r="E170" s="94"/>
      <c r="F170" s="94"/>
      <c r="G170" s="94"/>
      <c r="H170" s="94"/>
      <c r="I170" s="94"/>
      <c r="J170" s="94"/>
      <c r="K170" s="94"/>
      <c r="L170" s="94"/>
    </row>
    <row r="171" spans="2:12" ht="12" customHeight="1" x14ac:dyDescent="0.2">
      <c r="B171" s="94"/>
      <c r="C171" s="94"/>
      <c r="D171" s="94"/>
      <c r="E171" s="94"/>
      <c r="F171" s="94"/>
      <c r="G171" s="94"/>
      <c r="H171" s="94"/>
      <c r="I171" s="94"/>
      <c r="J171" s="94"/>
      <c r="K171" s="94"/>
      <c r="L171" s="94"/>
    </row>
    <row r="172" spans="2:12" ht="12" customHeight="1" x14ac:dyDescent="0.2">
      <c r="B172" s="94"/>
      <c r="C172" s="94"/>
      <c r="D172" s="94"/>
      <c r="E172" s="94"/>
      <c r="F172" s="94"/>
      <c r="G172" s="94"/>
      <c r="H172" s="94"/>
      <c r="I172" s="94"/>
      <c r="J172" s="94"/>
      <c r="K172" s="94"/>
      <c r="L172" s="94"/>
    </row>
    <row r="173" spans="2:12" ht="12" customHeight="1" x14ac:dyDescent="0.2">
      <c r="B173" s="94"/>
      <c r="C173" s="94"/>
      <c r="D173" s="94"/>
      <c r="E173" s="94"/>
      <c r="F173" s="94"/>
      <c r="G173" s="94"/>
      <c r="H173" s="94"/>
      <c r="I173" s="94"/>
      <c r="J173" s="94"/>
      <c r="K173" s="94"/>
      <c r="L173" s="94"/>
    </row>
    <row r="174" spans="2:12" ht="12" customHeight="1" x14ac:dyDescent="0.2">
      <c r="B174" s="94"/>
      <c r="C174" s="94"/>
      <c r="D174" s="94"/>
      <c r="E174" s="94"/>
      <c r="F174" s="94"/>
      <c r="G174" s="94"/>
      <c r="H174" s="94"/>
      <c r="I174" s="94"/>
      <c r="J174" s="94"/>
      <c r="K174" s="94"/>
      <c r="L174" s="94"/>
    </row>
    <row r="175" spans="2:12" ht="12" customHeight="1" x14ac:dyDescent="0.2">
      <c r="B175" s="94"/>
      <c r="C175" s="94"/>
      <c r="D175" s="94"/>
      <c r="E175" s="94"/>
      <c r="F175" s="94"/>
      <c r="G175" s="94"/>
      <c r="H175" s="94"/>
      <c r="I175" s="94"/>
      <c r="J175" s="94"/>
      <c r="K175" s="94"/>
      <c r="L175" s="94"/>
    </row>
    <row r="176" spans="2:12" ht="12" customHeight="1" x14ac:dyDescent="0.2">
      <c r="B176" s="94"/>
      <c r="C176" s="94"/>
      <c r="D176" s="94"/>
      <c r="E176" s="94"/>
      <c r="F176" s="94"/>
      <c r="G176" s="94"/>
      <c r="H176" s="94"/>
      <c r="I176" s="94"/>
      <c r="J176" s="94"/>
      <c r="K176" s="94"/>
      <c r="L176" s="94"/>
    </row>
    <row r="177" spans="2:12" ht="12" customHeight="1" x14ac:dyDescent="0.2">
      <c r="B177" s="94"/>
      <c r="C177" s="94"/>
      <c r="D177" s="94"/>
      <c r="E177" s="94"/>
      <c r="F177" s="94"/>
      <c r="G177" s="94"/>
      <c r="H177" s="94"/>
      <c r="I177" s="94"/>
      <c r="J177" s="94"/>
      <c r="K177" s="94"/>
      <c r="L177" s="94"/>
    </row>
    <row r="178" spans="2:12" ht="12" customHeight="1" x14ac:dyDescent="0.2">
      <c r="B178" s="94"/>
      <c r="C178" s="94"/>
      <c r="D178" s="94"/>
      <c r="E178" s="94"/>
      <c r="F178" s="94"/>
      <c r="G178" s="94"/>
      <c r="H178" s="94"/>
      <c r="I178" s="94"/>
      <c r="J178" s="94"/>
      <c r="K178" s="94"/>
      <c r="L178" s="94"/>
    </row>
    <row r="179" spans="2:12" ht="12" customHeight="1" x14ac:dyDescent="0.2">
      <c r="B179" s="94"/>
      <c r="C179" s="94"/>
      <c r="D179" s="94"/>
      <c r="E179" s="94"/>
      <c r="F179" s="94"/>
      <c r="G179" s="94"/>
      <c r="H179" s="94"/>
      <c r="I179" s="94"/>
      <c r="J179" s="94"/>
      <c r="K179" s="94"/>
      <c r="L179" s="94"/>
    </row>
    <row r="180" spans="2:12" ht="12" customHeight="1" x14ac:dyDescent="0.2">
      <c r="B180" s="94"/>
      <c r="C180" s="94"/>
      <c r="D180" s="94"/>
      <c r="E180" s="94"/>
      <c r="F180" s="94"/>
      <c r="G180" s="94"/>
      <c r="H180" s="94"/>
      <c r="I180" s="94"/>
      <c r="J180" s="94"/>
      <c r="K180" s="94"/>
      <c r="L180" s="94"/>
    </row>
    <row r="181" spans="2:12" ht="12" customHeight="1" x14ac:dyDescent="0.2">
      <c r="B181" s="94"/>
      <c r="C181" s="94"/>
      <c r="D181" s="94"/>
      <c r="E181" s="94"/>
      <c r="F181" s="94"/>
      <c r="G181" s="94"/>
      <c r="H181" s="94"/>
      <c r="I181" s="94"/>
      <c r="J181" s="94"/>
      <c r="K181" s="94"/>
      <c r="L181" s="94"/>
    </row>
    <row r="182" spans="2:12" ht="12" customHeight="1" x14ac:dyDescent="0.2">
      <c r="B182" s="94"/>
      <c r="C182" s="94"/>
      <c r="D182" s="94"/>
      <c r="E182" s="94"/>
      <c r="F182" s="94"/>
      <c r="G182" s="94"/>
      <c r="H182" s="94"/>
      <c r="I182" s="94"/>
      <c r="J182" s="94"/>
      <c r="K182" s="94"/>
      <c r="L182" s="94"/>
    </row>
    <row r="183" spans="2:12" ht="12" customHeight="1" x14ac:dyDescent="0.2">
      <c r="B183" s="94"/>
      <c r="C183" s="94"/>
      <c r="D183" s="94"/>
      <c r="E183" s="94"/>
      <c r="F183" s="94"/>
      <c r="G183" s="94"/>
      <c r="H183" s="94"/>
      <c r="I183" s="94"/>
      <c r="J183" s="94"/>
      <c r="K183" s="94"/>
      <c r="L183" s="94"/>
    </row>
    <row r="184" spans="2:12" ht="12" customHeight="1" x14ac:dyDescent="0.2">
      <c r="B184" s="94"/>
      <c r="C184" s="94"/>
      <c r="D184" s="94"/>
      <c r="E184" s="94"/>
      <c r="F184" s="94"/>
      <c r="G184" s="94"/>
      <c r="H184" s="94"/>
      <c r="I184" s="94"/>
      <c r="J184" s="94"/>
      <c r="K184" s="94"/>
      <c r="L184" s="94"/>
    </row>
    <row r="185" spans="2:12" ht="12" customHeight="1" x14ac:dyDescent="0.2">
      <c r="B185" s="94"/>
      <c r="C185" s="94"/>
      <c r="D185" s="94"/>
      <c r="E185" s="94"/>
      <c r="F185" s="94"/>
      <c r="G185" s="94"/>
      <c r="H185" s="94"/>
      <c r="I185" s="94"/>
      <c r="J185" s="94"/>
      <c r="K185" s="94"/>
      <c r="L185" s="94"/>
    </row>
    <row r="186" spans="2:12" ht="12" customHeight="1" x14ac:dyDescent="0.2">
      <c r="B186" s="94"/>
      <c r="C186" s="94"/>
      <c r="D186" s="94"/>
      <c r="E186" s="94"/>
      <c r="F186" s="94"/>
      <c r="G186" s="94"/>
      <c r="H186" s="94"/>
      <c r="I186" s="94"/>
      <c r="J186" s="94"/>
      <c r="K186" s="94"/>
      <c r="L186" s="94"/>
    </row>
    <row r="187" spans="2:12" ht="12" customHeight="1" x14ac:dyDescent="0.2">
      <c r="B187" s="94"/>
      <c r="C187" s="94"/>
      <c r="D187" s="94"/>
      <c r="E187" s="94"/>
      <c r="F187" s="94"/>
      <c r="G187" s="94"/>
      <c r="H187" s="94"/>
      <c r="I187" s="94"/>
      <c r="J187" s="94"/>
      <c r="K187" s="94"/>
      <c r="L187" s="94"/>
    </row>
    <row r="188" spans="2:12" ht="12" customHeight="1" x14ac:dyDescent="0.2">
      <c r="B188" s="94"/>
      <c r="C188" s="94"/>
      <c r="D188" s="94"/>
      <c r="E188" s="94"/>
      <c r="F188" s="94"/>
      <c r="G188" s="94"/>
      <c r="H188" s="94"/>
      <c r="I188" s="94"/>
      <c r="J188" s="94"/>
      <c r="K188" s="94"/>
      <c r="L188" s="94"/>
    </row>
    <row r="189" spans="2:12" ht="12" customHeight="1" x14ac:dyDescent="0.2">
      <c r="B189" s="94"/>
      <c r="C189" s="94"/>
      <c r="D189" s="94"/>
      <c r="E189" s="94"/>
      <c r="F189" s="94"/>
      <c r="G189" s="94"/>
      <c r="H189" s="94"/>
      <c r="I189" s="94"/>
      <c r="J189" s="94"/>
      <c r="K189" s="94"/>
      <c r="L189" s="94"/>
    </row>
    <row r="190" spans="2:12" ht="12" customHeight="1" x14ac:dyDescent="0.2">
      <c r="B190" s="94"/>
      <c r="C190" s="94"/>
      <c r="D190" s="94"/>
      <c r="E190" s="94"/>
      <c r="F190" s="94"/>
      <c r="G190" s="94"/>
      <c r="H190" s="94"/>
      <c r="I190" s="94"/>
      <c r="J190" s="94"/>
      <c r="K190" s="94"/>
      <c r="L190" s="94"/>
    </row>
    <row r="191" spans="2:12" ht="12" customHeight="1" x14ac:dyDescent="0.2">
      <c r="B191" s="94"/>
      <c r="C191" s="94"/>
      <c r="D191" s="94"/>
      <c r="E191" s="94"/>
      <c r="F191" s="94"/>
      <c r="G191" s="94"/>
      <c r="H191" s="94"/>
      <c r="I191" s="94"/>
      <c r="J191" s="94"/>
      <c r="K191" s="94"/>
      <c r="L191" s="94"/>
    </row>
    <row r="192" spans="2:12" ht="12" customHeight="1" x14ac:dyDescent="0.2">
      <c r="B192" s="94"/>
      <c r="C192" s="94"/>
      <c r="D192" s="94"/>
      <c r="E192" s="94"/>
      <c r="F192" s="94"/>
      <c r="G192" s="94"/>
      <c r="H192" s="94"/>
      <c r="I192" s="94"/>
      <c r="J192" s="94"/>
      <c r="K192" s="94"/>
      <c r="L192" s="94"/>
    </row>
    <row r="193" spans="2:12" ht="12" customHeight="1" x14ac:dyDescent="0.2">
      <c r="B193" s="94"/>
      <c r="C193" s="94"/>
      <c r="D193" s="94"/>
      <c r="E193" s="94"/>
      <c r="F193" s="94"/>
      <c r="G193" s="94"/>
      <c r="H193" s="94"/>
      <c r="I193" s="94"/>
      <c r="J193" s="94"/>
      <c r="K193" s="94"/>
      <c r="L193" s="94"/>
    </row>
    <row r="194" spans="2:12" ht="12" customHeight="1" x14ac:dyDescent="0.2">
      <c r="B194" s="94"/>
      <c r="C194" s="94"/>
      <c r="D194" s="94"/>
      <c r="E194" s="94"/>
      <c r="F194" s="94"/>
      <c r="G194" s="94"/>
      <c r="H194" s="94"/>
      <c r="I194" s="94"/>
      <c r="J194" s="94"/>
      <c r="K194" s="94"/>
      <c r="L194" s="94"/>
    </row>
    <row r="195" spans="2:12" ht="12" customHeight="1" x14ac:dyDescent="0.2">
      <c r="B195" s="94"/>
      <c r="C195" s="94"/>
      <c r="D195" s="94"/>
      <c r="E195" s="94"/>
      <c r="F195" s="94"/>
      <c r="G195" s="94"/>
      <c r="H195" s="94"/>
      <c r="I195" s="94"/>
      <c r="J195" s="94"/>
      <c r="K195" s="94"/>
      <c r="L195" s="94"/>
    </row>
    <row r="196" spans="2:12" ht="12" customHeight="1" x14ac:dyDescent="0.2">
      <c r="B196" s="94"/>
      <c r="C196" s="94"/>
      <c r="D196" s="94"/>
      <c r="E196" s="94"/>
      <c r="F196" s="94"/>
      <c r="G196" s="94"/>
      <c r="H196" s="94"/>
      <c r="I196" s="94"/>
      <c r="J196" s="94"/>
      <c r="K196" s="94"/>
      <c r="L196" s="94"/>
    </row>
    <row r="197" spans="2:12" ht="12" customHeight="1" x14ac:dyDescent="0.2">
      <c r="B197" s="94"/>
      <c r="C197" s="94"/>
      <c r="D197" s="94"/>
      <c r="E197" s="94"/>
      <c r="F197" s="94"/>
      <c r="G197" s="94"/>
      <c r="H197" s="94"/>
      <c r="I197" s="94"/>
      <c r="J197" s="94"/>
      <c r="K197" s="94"/>
      <c r="L197" s="94"/>
    </row>
    <row r="198" spans="2:12" ht="12" customHeight="1" x14ac:dyDescent="0.2">
      <c r="B198" s="94"/>
      <c r="C198" s="94"/>
      <c r="D198" s="94"/>
      <c r="E198" s="94"/>
      <c r="F198" s="94"/>
      <c r="G198" s="94"/>
      <c r="H198" s="94"/>
      <c r="I198" s="94"/>
      <c r="J198" s="94"/>
      <c r="K198" s="94"/>
      <c r="L198" s="94"/>
    </row>
    <row r="199" spans="2:12" ht="12" customHeight="1" x14ac:dyDescent="0.2">
      <c r="B199" s="94"/>
      <c r="C199" s="94"/>
      <c r="D199" s="94"/>
      <c r="E199" s="94"/>
      <c r="F199" s="94"/>
      <c r="G199" s="94"/>
      <c r="H199" s="94"/>
      <c r="I199" s="94"/>
      <c r="J199" s="94"/>
      <c r="K199" s="94"/>
      <c r="L199" s="94"/>
    </row>
    <row r="200" spans="2:12" ht="12" customHeight="1" x14ac:dyDescent="0.2">
      <c r="B200" s="94"/>
      <c r="C200" s="94"/>
      <c r="D200" s="94"/>
      <c r="E200" s="94"/>
      <c r="F200" s="94"/>
      <c r="G200" s="94"/>
      <c r="H200" s="94"/>
      <c r="I200" s="94"/>
      <c r="J200" s="94"/>
      <c r="K200" s="94"/>
      <c r="L200" s="94"/>
    </row>
    <row r="201" spans="2:12" ht="12" customHeight="1" x14ac:dyDescent="0.2">
      <c r="B201" s="94"/>
      <c r="C201" s="94"/>
      <c r="D201" s="94"/>
      <c r="E201" s="94"/>
      <c r="F201" s="94"/>
      <c r="G201" s="94"/>
      <c r="H201" s="94"/>
      <c r="I201" s="94"/>
      <c r="J201" s="94"/>
      <c r="K201" s="94"/>
      <c r="L201" s="94"/>
    </row>
    <row r="202" spans="2:12" ht="12" customHeight="1" x14ac:dyDescent="0.2">
      <c r="B202" s="94"/>
      <c r="C202" s="94"/>
      <c r="D202" s="94"/>
      <c r="E202" s="94"/>
      <c r="F202" s="94"/>
      <c r="G202" s="94"/>
      <c r="H202" s="94"/>
      <c r="I202" s="94"/>
      <c r="J202" s="94"/>
      <c r="K202" s="94"/>
      <c r="L202" s="94"/>
    </row>
    <row r="203" spans="2:12" ht="12" customHeight="1" x14ac:dyDescent="0.2">
      <c r="B203" s="94"/>
      <c r="C203" s="94"/>
      <c r="D203" s="94"/>
      <c r="E203" s="94"/>
      <c r="F203" s="94"/>
      <c r="G203" s="94"/>
      <c r="H203" s="94"/>
      <c r="I203" s="94"/>
      <c r="J203" s="94"/>
      <c r="K203" s="94"/>
      <c r="L203" s="94"/>
    </row>
    <row r="204" spans="2:12" ht="12" customHeight="1" x14ac:dyDescent="0.2">
      <c r="B204" s="94"/>
      <c r="C204" s="94"/>
      <c r="D204" s="94"/>
      <c r="E204" s="94"/>
      <c r="F204" s="94"/>
      <c r="G204" s="94"/>
      <c r="H204" s="94"/>
      <c r="I204" s="94"/>
      <c r="J204" s="94"/>
      <c r="K204" s="94"/>
      <c r="L204" s="94"/>
    </row>
    <row r="205" spans="2:12" ht="12" customHeight="1" x14ac:dyDescent="0.2">
      <c r="B205" s="94"/>
      <c r="C205" s="94"/>
      <c r="D205" s="94"/>
      <c r="E205" s="94"/>
      <c r="F205" s="94"/>
      <c r="G205" s="94"/>
      <c r="H205" s="94"/>
      <c r="I205" s="94"/>
      <c r="J205" s="94"/>
      <c r="K205" s="94"/>
      <c r="L205" s="94"/>
    </row>
    <row r="206" spans="2:12" ht="12" customHeight="1" x14ac:dyDescent="0.2">
      <c r="B206" s="94"/>
      <c r="C206" s="94"/>
      <c r="D206" s="94"/>
      <c r="E206" s="94"/>
      <c r="F206" s="94"/>
      <c r="G206" s="94"/>
      <c r="H206" s="94"/>
      <c r="I206" s="94"/>
      <c r="J206" s="94"/>
      <c r="K206" s="94"/>
      <c r="L206" s="94"/>
    </row>
    <row r="207" spans="2:12" ht="12" customHeight="1" x14ac:dyDescent="0.2">
      <c r="B207" s="94"/>
      <c r="C207" s="94"/>
      <c r="D207" s="94"/>
      <c r="E207" s="94"/>
      <c r="F207" s="94"/>
      <c r="G207" s="94"/>
      <c r="H207" s="94"/>
      <c r="I207" s="94"/>
      <c r="J207" s="94"/>
      <c r="K207" s="94"/>
      <c r="L207" s="94"/>
    </row>
    <row r="208" spans="2:12" ht="12" customHeight="1" x14ac:dyDescent="0.2">
      <c r="B208" s="94"/>
      <c r="C208" s="94"/>
      <c r="D208" s="94"/>
      <c r="E208" s="94"/>
      <c r="F208" s="94"/>
      <c r="G208" s="94"/>
      <c r="H208" s="94"/>
      <c r="I208" s="94"/>
      <c r="J208" s="94"/>
      <c r="K208" s="94"/>
      <c r="L208" s="94"/>
    </row>
    <row r="209" spans="2:12" ht="12" customHeight="1" x14ac:dyDescent="0.2">
      <c r="B209" s="94"/>
      <c r="C209" s="94"/>
      <c r="D209" s="94"/>
      <c r="E209" s="94"/>
      <c r="F209" s="94"/>
      <c r="G209" s="94"/>
      <c r="H209" s="94"/>
      <c r="I209" s="94"/>
      <c r="J209" s="94"/>
      <c r="K209" s="94"/>
      <c r="L209" s="94"/>
    </row>
    <row r="210" spans="2:12" ht="12" customHeight="1" x14ac:dyDescent="0.2">
      <c r="B210" s="94"/>
      <c r="C210" s="94"/>
      <c r="D210" s="94"/>
      <c r="E210" s="94"/>
      <c r="F210" s="94"/>
      <c r="G210" s="94"/>
      <c r="H210" s="94"/>
      <c r="I210" s="94"/>
      <c r="J210" s="94"/>
      <c r="K210" s="94"/>
      <c r="L210" s="94"/>
    </row>
    <row r="211" spans="2:12" ht="12" customHeight="1" x14ac:dyDescent="0.2">
      <c r="B211" s="94"/>
      <c r="C211" s="94"/>
      <c r="D211" s="94"/>
      <c r="E211" s="94"/>
      <c r="F211" s="94"/>
      <c r="G211" s="94"/>
      <c r="H211" s="94"/>
      <c r="I211" s="94"/>
      <c r="J211" s="94"/>
      <c r="K211" s="94"/>
      <c r="L211" s="94"/>
    </row>
    <row r="212" spans="2:12" ht="12" customHeight="1" x14ac:dyDescent="0.2">
      <c r="B212" s="94"/>
      <c r="C212" s="94"/>
      <c r="D212" s="94"/>
      <c r="E212" s="94"/>
      <c r="F212" s="94"/>
      <c r="G212" s="94"/>
      <c r="H212" s="94"/>
      <c r="I212" s="94"/>
      <c r="J212" s="94"/>
      <c r="K212" s="94"/>
      <c r="L212" s="94"/>
    </row>
    <row r="213" spans="2:12" ht="12" customHeight="1" x14ac:dyDescent="0.2">
      <c r="B213" s="94"/>
      <c r="C213" s="94"/>
      <c r="D213" s="94"/>
      <c r="E213" s="94"/>
      <c r="F213" s="94"/>
      <c r="G213" s="94"/>
      <c r="H213" s="94"/>
      <c r="I213" s="94"/>
      <c r="J213" s="94"/>
      <c r="K213" s="94"/>
      <c r="L213" s="94"/>
    </row>
    <row r="214" spans="2:12" ht="12" customHeight="1" x14ac:dyDescent="0.2">
      <c r="B214" s="94"/>
      <c r="C214" s="94"/>
      <c r="D214" s="94"/>
      <c r="E214" s="94"/>
      <c r="F214" s="94"/>
      <c r="G214" s="94"/>
      <c r="H214" s="94"/>
      <c r="I214" s="94"/>
      <c r="J214" s="94"/>
      <c r="K214" s="94"/>
      <c r="L214" s="94"/>
    </row>
    <row r="215" spans="2:12" ht="12" customHeight="1" x14ac:dyDescent="0.2">
      <c r="B215" s="94"/>
      <c r="C215" s="94"/>
      <c r="D215" s="94"/>
      <c r="E215" s="94"/>
      <c r="F215" s="94"/>
      <c r="G215" s="94"/>
      <c r="H215" s="94"/>
      <c r="I215" s="94"/>
      <c r="J215" s="94"/>
      <c r="K215" s="94"/>
      <c r="L215" s="94"/>
    </row>
    <row r="216" spans="2:12" ht="12" customHeight="1" x14ac:dyDescent="0.2">
      <c r="B216" s="94"/>
      <c r="C216" s="94"/>
      <c r="D216" s="94"/>
      <c r="E216" s="94"/>
      <c r="F216" s="94"/>
      <c r="G216" s="94"/>
      <c r="H216" s="94"/>
      <c r="I216" s="94"/>
      <c r="J216" s="94"/>
      <c r="K216" s="94"/>
      <c r="L216" s="94"/>
    </row>
    <row r="217" spans="2:12" ht="12" customHeight="1" x14ac:dyDescent="0.2">
      <c r="B217" s="94"/>
      <c r="C217" s="94"/>
      <c r="D217" s="94"/>
      <c r="E217" s="94"/>
      <c r="F217" s="94"/>
      <c r="G217" s="94"/>
      <c r="H217" s="94"/>
      <c r="I217" s="94"/>
      <c r="J217" s="94"/>
      <c r="K217" s="94"/>
      <c r="L217" s="94"/>
    </row>
    <row r="218" spans="2:12" ht="12" customHeight="1" x14ac:dyDescent="0.2">
      <c r="B218" s="94"/>
      <c r="C218" s="94"/>
      <c r="D218" s="94"/>
      <c r="E218" s="94"/>
      <c r="F218" s="94"/>
      <c r="G218" s="94"/>
      <c r="H218" s="94"/>
      <c r="I218" s="94"/>
      <c r="J218" s="94"/>
      <c r="K218" s="94"/>
      <c r="L218" s="94"/>
    </row>
    <row r="219" spans="2:12" ht="12" customHeight="1" x14ac:dyDescent="0.2">
      <c r="B219" s="94"/>
      <c r="C219" s="94"/>
      <c r="D219" s="94"/>
      <c r="E219" s="94"/>
      <c r="F219" s="94"/>
      <c r="G219" s="94"/>
      <c r="H219" s="94"/>
      <c r="I219" s="94"/>
      <c r="J219" s="94"/>
      <c r="K219" s="94"/>
      <c r="L219" s="94"/>
    </row>
    <row r="220" spans="2:12" ht="12" customHeight="1" x14ac:dyDescent="0.2">
      <c r="B220" s="94"/>
      <c r="C220" s="94"/>
      <c r="D220" s="94"/>
      <c r="E220" s="94"/>
      <c r="F220" s="94"/>
      <c r="G220" s="94"/>
      <c r="H220" s="94"/>
      <c r="I220" s="94"/>
      <c r="J220" s="94"/>
      <c r="K220" s="94"/>
      <c r="L220" s="94"/>
    </row>
    <row r="221" spans="2:12" ht="12" customHeight="1" x14ac:dyDescent="0.2">
      <c r="B221" s="94"/>
      <c r="C221" s="94"/>
      <c r="D221" s="94"/>
      <c r="E221" s="94"/>
      <c r="F221" s="94"/>
      <c r="G221" s="94"/>
      <c r="H221" s="94"/>
      <c r="I221" s="94"/>
      <c r="J221" s="94"/>
      <c r="K221" s="94"/>
      <c r="L221" s="94"/>
    </row>
    <row r="222" spans="2:12" ht="12" customHeight="1" x14ac:dyDescent="0.2">
      <c r="B222" s="94"/>
      <c r="C222" s="94"/>
      <c r="D222" s="94"/>
      <c r="E222" s="94"/>
      <c r="F222" s="94"/>
      <c r="G222" s="94"/>
      <c r="H222" s="94"/>
      <c r="I222" s="94"/>
      <c r="J222" s="94"/>
      <c r="K222" s="94"/>
      <c r="L222" s="94"/>
    </row>
    <row r="223" spans="2:12" ht="12" customHeight="1" x14ac:dyDescent="0.2">
      <c r="B223" s="94"/>
      <c r="C223" s="94"/>
      <c r="D223" s="94"/>
      <c r="E223" s="94"/>
      <c r="F223" s="94"/>
      <c r="G223" s="94"/>
      <c r="H223" s="94"/>
      <c r="I223" s="94"/>
      <c r="J223" s="94"/>
      <c r="K223" s="94"/>
      <c r="L223" s="94"/>
    </row>
    <row r="224" spans="2:12" ht="12" customHeight="1" x14ac:dyDescent="0.2">
      <c r="B224" s="94"/>
      <c r="C224" s="94"/>
      <c r="D224" s="94"/>
      <c r="E224" s="94"/>
      <c r="F224" s="94"/>
      <c r="G224" s="94"/>
      <c r="H224" s="94"/>
      <c r="I224" s="94"/>
      <c r="J224" s="94"/>
      <c r="K224" s="94"/>
      <c r="L224" s="94"/>
    </row>
    <row r="225" spans="2:12" ht="12" customHeight="1" x14ac:dyDescent="0.2">
      <c r="B225" s="94"/>
      <c r="C225" s="94"/>
      <c r="D225" s="94"/>
      <c r="E225" s="94"/>
      <c r="F225" s="94"/>
      <c r="G225" s="94"/>
      <c r="H225" s="94"/>
      <c r="I225" s="94"/>
      <c r="J225" s="94"/>
      <c r="K225" s="94"/>
      <c r="L225" s="94"/>
    </row>
    <row r="226" spans="2:12" ht="12" customHeight="1" x14ac:dyDescent="0.2">
      <c r="B226" s="94"/>
      <c r="C226" s="94"/>
      <c r="D226" s="94"/>
      <c r="E226" s="94"/>
      <c r="F226" s="94"/>
      <c r="G226" s="94"/>
      <c r="H226" s="94"/>
      <c r="I226" s="94"/>
      <c r="J226" s="94"/>
      <c r="K226" s="94"/>
      <c r="L226" s="94"/>
    </row>
    <row r="227" spans="2:12" ht="12" customHeight="1" x14ac:dyDescent="0.2">
      <c r="B227" s="94"/>
      <c r="C227" s="94"/>
      <c r="D227" s="94"/>
      <c r="E227" s="94"/>
      <c r="F227" s="94"/>
      <c r="G227" s="94"/>
      <c r="H227" s="94"/>
      <c r="I227" s="94"/>
      <c r="J227" s="94"/>
      <c r="K227" s="94"/>
      <c r="L227" s="94"/>
    </row>
    <row r="228" spans="2:12" ht="12" customHeight="1" x14ac:dyDescent="0.2">
      <c r="B228" s="94"/>
      <c r="C228" s="94"/>
      <c r="D228" s="94"/>
      <c r="E228" s="94"/>
      <c r="F228" s="94"/>
      <c r="G228" s="94"/>
      <c r="H228" s="94"/>
      <c r="I228" s="94"/>
      <c r="J228" s="94"/>
      <c r="K228" s="94"/>
      <c r="L228" s="94"/>
    </row>
    <row r="229" spans="2:12" ht="12" customHeight="1" x14ac:dyDescent="0.2">
      <c r="B229" s="94"/>
      <c r="C229" s="94"/>
      <c r="D229" s="94"/>
      <c r="E229" s="94"/>
      <c r="F229" s="94"/>
      <c r="G229" s="94"/>
      <c r="H229" s="94"/>
      <c r="I229" s="94"/>
      <c r="J229" s="94"/>
      <c r="K229" s="94"/>
      <c r="L229" s="94"/>
    </row>
    <row r="230" spans="2:12" ht="12" customHeight="1" x14ac:dyDescent="0.2">
      <c r="B230" s="94"/>
      <c r="C230" s="94"/>
      <c r="D230" s="94"/>
      <c r="E230" s="94"/>
      <c r="F230" s="94"/>
      <c r="G230" s="94"/>
      <c r="H230" s="94"/>
      <c r="I230" s="94"/>
      <c r="J230" s="94"/>
      <c r="K230" s="94"/>
      <c r="L230" s="94"/>
    </row>
    <row r="231" spans="2:12" ht="12" customHeight="1" x14ac:dyDescent="0.2">
      <c r="B231" s="94"/>
      <c r="C231" s="94"/>
      <c r="D231" s="94"/>
      <c r="E231" s="94"/>
      <c r="F231" s="94"/>
      <c r="G231" s="94"/>
      <c r="H231" s="94"/>
      <c r="I231" s="94"/>
      <c r="J231" s="94"/>
      <c r="K231" s="94"/>
      <c r="L231" s="94"/>
    </row>
    <row r="232" spans="2:12" ht="12" customHeight="1" x14ac:dyDescent="0.2">
      <c r="B232" s="94"/>
      <c r="C232" s="94"/>
      <c r="D232" s="94"/>
      <c r="E232" s="94"/>
      <c r="F232" s="94"/>
      <c r="G232" s="94"/>
      <c r="H232" s="94"/>
      <c r="I232" s="94"/>
      <c r="J232" s="94"/>
      <c r="K232" s="94"/>
      <c r="L232" s="94"/>
    </row>
    <row r="233" spans="2:12" ht="12" customHeight="1" x14ac:dyDescent="0.2">
      <c r="B233" s="94"/>
      <c r="C233" s="94"/>
      <c r="D233" s="94"/>
      <c r="E233" s="94"/>
      <c r="F233" s="94"/>
      <c r="G233" s="94"/>
      <c r="H233" s="94"/>
      <c r="I233" s="94"/>
      <c r="J233" s="94"/>
      <c r="K233" s="94"/>
      <c r="L233" s="94"/>
    </row>
    <row r="234" spans="2:12" ht="12" customHeight="1" x14ac:dyDescent="0.2">
      <c r="B234" s="94"/>
      <c r="C234" s="94"/>
      <c r="D234" s="94"/>
      <c r="E234" s="94"/>
      <c r="F234" s="94"/>
      <c r="G234" s="94"/>
      <c r="H234" s="94"/>
      <c r="I234" s="94"/>
      <c r="J234" s="94"/>
      <c r="K234" s="94"/>
      <c r="L234" s="94"/>
    </row>
    <row r="235" spans="2:12" ht="12" customHeight="1" x14ac:dyDescent="0.2">
      <c r="B235" s="94"/>
      <c r="C235" s="94"/>
      <c r="D235" s="94"/>
      <c r="E235" s="94"/>
      <c r="F235" s="94"/>
      <c r="G235" s="94"/>
      <c r="H235" s="94"/>
      <c r="I235" s="94"/>
      <c r="J235" s="94"/>
      <c r="K235" s="94"/>
      <c r="L235" s="94"/>
    </row>
    <row r="236" spans="2:12" ht="12" customHeight="1" x14ac:dyDescent="0.2">
      <c r="B236" s="94"/>
      <c r="C236" s="94"/>
      <c r="D236" s="94"/>
      <c r="E236" s="94"/>
      <c r="F236" s="94"/>
      <c r="G236" s="94"/>
      <c r="H236" s="94"/>
      <c r="I236" s="94"/>
      <c r="J236" s="94"/>
      <c r="K236" s="94"/>
      <c r="L236" s="94"/>
    </row>
    <row r="237" spans="2:12" ht="12" customHeight="1" x14ac:dyDescent="0.2">
      <c r="B237" s="94"/>
      <c r="C237" s="94"/>
      <c r="D237" s="94"/>
      <c r="E237" s="94"/>
      <c r="F237" s="94"/>
      <c r="G237" s="94"/>
      <c r="H237" s="94"/>
      <c r="I237" s="94"/>
      <c r="J237" s="94"/>
      <c r="K237" s="94"/>
      <c r="L237" s="94"/>
    </row>
    <row r="238" spans="2:12" ht="12" customHeight="1" x14ac:dyDescent="0.2">
      <c r="B238" s="94"/>
      <c r="C238" s="94"/>
      <c r="D238" s="94"/>
      <c r="E238" s="94"/>
      <c r="F238" s="94"/>
      <c r="G238" s="94"/>
      <c r="H238" s="94"/>
      <c r="I238" s="94"/>
      <c r="J238" s="94"/>
      <c r="K238" s="94"/>
      <c r="L238" s="94"/>
    </row>
    <row r="239" spans="2:12" ht="12" customHeight="1" x14ac:dyDescent="0.2">
      <c r="B239" s="94"/>
      <c r="C239" s="94"/>
      <c r="D239" s="94"/>
      <c r="E239" s="94"/>
      <c r="F239" s="94"/>
      <c r="G239" s="94"/>
      <c r="H239" s="94"/>
      <c r="I239" s="94"/>
      <c r="J239" s="94"/>
      <c r="K239" s="94"/>
      <c r="L239" s="94"/>
    </row>
    <row r="240" spans="2:12" ht="12" customHeight="1" x14ac:dyDescent="0.2">
      <c r="B240" s="94"/>
      <c r="C240" s="94"/>
      <c r="D240" s="94"/>
      <c r="E240" s="94"/>
      <c r="F240" s="94"/>
      <c r="G240" s="94"/>
      <c r="H240" s="94"/>
      <c r="I240" s="94"/>
      <c r="J240" s="94"/>
      <c r="K240" s="94"/>
      <c r="L240" s="94"/>
    </row>
    <row r="241" spans="2:12" ht="12" customHeight="1" x14ac:dyDescent="0.2">
      <c r="B241" s="94"/>
      <c r="C241" s="94"/>
      <c r="D241" s="94"/>
      <c r="E241" s="94"/>
      <c r="F241" s="94"/>
      <c r="G241" s="94"/>
      <c r="H241" s="94"/>
      <c r="I241" s="94"/>
      <c r="J241" s="94"/>
      <c r="K241" s="94"/>
      <c r="L241" s="94"/>
    </row>
    <row r="242" spans="2:12" ht="12" customHeight="1" x14ac:dyDescent="0.2">
      <c r="B242" s="94"/>
      <c r="C242" s="94"/>
      <c r="D242" s="94"/>
      <c r="E242" s="94"/>
      <c r="F242" s="94"/>
      <c r="G242" s="94"/>
      <c r="H242" s="94"/>
      <c r="I242" s="94"/>
      <c r="J242" s="94"/>
      <c r="K242" s="94"/>
      <c r="L242" s="94"/>
    </row>
    <row r="243" spans="2:12" ht="12" customHeight="1" x14ac:dyDescent="0.2">
      <c r="B243" s="94"/>
      <c r="C243" s="94"/>
      <c r="D243" s="94"/>
      <c r="E243" s="94"/>
      <c r="F243" s="94"/>
      <c r="G243" s="94"/>
      <c r="H243" s="94"/>
      <c r="I243" s="94"/>
      <c r="J243" s="94"/>
      <c r="K243" s="94"/>
      <c r="L243" s="94"/>
    </row>
    <row r="244" spans="2:12" ht="12" customHeight="1" x14ac:dyDescent="0.2">
      <c r="B244" s="94"/>
      <c r="C244" s="94"/>
      <c r="D244" s="94"/>
      <c r="E244" s="94"/>
      <c r="F244" s="94"/>
      <c r="G244" s="94"/>
      <c r="H244" s="94"/>
      <c r="I244" s="94"/>
      <c r="J244" s="94"/>
      <c r="K244" s="94"/>
      <c r="L244" s="94"/>
    </row>
    <row r="245" spans="2:12" ht="12" customHeight="1" x14ac:dyDescent="0.2">
      <c r="B245" s="94"/>
      <c r="C245" s="94"/>
      <c r="D245" s="94"/>
      <c r="E245" s="94"/>
      <c r="F245" s="94"/>
      <c r="G245" s="94"/>
      <c r="H245" s="94"/>
      <c r="I245" s="94"/>
      <c r="J245" s="94"/>
      <c r="K245" s="94"/>
      <c r="L245" s="94"/>
    </row>
    <row r="246" spans="2:12" ht="12" customHeight="1" x14ac:dyDescent="0.2">
      <c r="B246" s="94"/>
      <c r="C246" s="94"/>
      <c r="D246" s="94"/>
      <c r="E246" s="94"/>
      <c r="F246" s="94"/>
      <c r="G246" s="94"/>
      <c r="H246" s="94"/>
      <c r="I246" s="94"/>
      <c r="J246" s="94"/>
      <c r="K246" s="94"/>
      <c r="L246" s="94"/>
    </row>
    <row r="247" spans="2:12" ht="12" customHeight="1" x14ac:dyDescent="0.2">
      <c r="B247" s="94"/>
      <c r="C247" s="94"/>
      <c r="D247" s="94"/>
      <c r="E247" s="94"/>
      <c r="F247" s="94"/>
      <c r="G247" s="94"/>
      <c r="H247" s="94"/>
      <c r="I247" s="94"/>
      <c r="J247" s="94"/>
      <c r="K247" s="94"/>
      <c r="L247" s="94"/>
    </row>
    <row r="248" spans="2:12" ht="12" customHeight="1" x14ac:dyDescent="0.2">
      <c r="B248" s="94"/>
      <c r="C248" s="94"/>
      <c r="D248" s="94"/>
      <c r="E248" s="94"/>
      <c r="F248" s="94"/>
      <c r="G248" s="94"/>
      <c r="H248" s="94"/>
      <c r="I248" s="94"/>
      <c r="J248" s="94"/>
      <c r="K248" s="94"/>
      <c r="L248" s="94"/>
    </row>
    <row r="249" spans="2:12" ht="12" customHeight="1" x14ac:dyDescent="0.2">
      <c r="B249" s="94"/>
      <c r="C249" s="94"/>
      <c r="D249" s="94"/>
      <c r="E249" s="94"/>
      <c r="F249" s="94"/>
      <c r="G249" s="94"/>
      <c r="H249" s="94"/>
      <c r="I249" s="94"/>
      <c r="J249" s="94"/>
      <c r="K249" s="94"/>
      <c r="L249" s="94"/>
    </row>
    <row r="250" spans="2:12" ht="12" customHeight="1" x14ac:dyDescent="0.2">
      <c r="B250" s="94"/>
      <c r="C250" s="94"/>
      <c r="D250" s="94"/>
      <c r="E250" s="94"/>
      <c r="F250" s="94"/>
      <c r="G250" s="94"/>
      <c r="H250" s="94"/>
      <c r="I250" s="94"/>
      <c r="J250" s="94"/>
      <c r="K250" s="94"/>
      <c r="L250" s="94"/>
    </row>
    <row r="251" spans="2:12" ht="12" customHeight="1" x14ac:dyDescent="0.2">
      <c r="B251" s="94"/>
      <c r="C251" s="94"/>
      <c r="D251" s="94"/>
      <c r="E251" s="94"/>
      <c r="F251" s="94"/>
      <c r="G251" s="94"/>
      <c r="H251" s="94"/>
      <c r="I251" s="94"/>
      <c r="J251" s="94"/>
      <c r="K251" s="94"/>
      <c r="L251" s="94"/>
    </row>
    <row r="252" spans="2:12" ht="12" customHeight="1" x14ac:dyDescent="0.2">
      <c r="B252" s="94"/>
      <c r="C252" s="94"/>
      <c r="D252" s="94"/>
      <c r="E252" s="94"/>
      <c r="F252" s="94"/>
      <c r="G252" s="94"/>
      <c r="H252" s="94"/>
      <c r="I252" s="94"/>
      <c r="J252" s="94"/>
      <c r="K252" s="94"/>
      <c r="L252" s="94"/>
    </row>
    <row r="253" spans="2:12" ht="12" customHeight="1" x14ac:dyDescent="0.2">
      <c r="B253" s="94"/>
      <c r="C253" s="94"/>
      <c r="D253" s="94"/>
      <c r="E253" s="94"/>
      <c r="F253" s="94"/>
      <c r="G253" s="94"/>
      <c r="H253" s="94"/>
      <c r="I253" s="94"/>
      <c r="J253" s="94"/>
      <c r="K253" s="94"/>
      <c r="L253" s="94"/>
    </row>
    <row r="254" spans="2:12" ht="12" customHeight="1" x14ac:dyDescent="0.2">
      <c r="B254" s="94"/>
      <c r="C254" s="94"/>
      <c r="D254" s="94"/>
      <c r="E254" s="94"/>
      <c r="F254" s="94"/>
      <c r="G254" s="94"/>
      <c r="H254" s="94"/>
      <c r="I254" s="94"/>
      <c r="J254" s="94"/>
      <c r="K254" s="94"/>
      <c r="L254" s="94"/>
    </row>
    <row r="255" spans="2:12" ht="12" customHeight="1" x14ac:dyDescent="0.2">
      <c r="B255" s="94"/>
      <c r="C255" s="94"/>
      <c r="D255" s="94"/>
      <c r="E255" s="94"/>
      <c r="F255" s="94"/>
      <c r="G255" s="94"/>
      <c r="H255" s="94"/>
      <c r="I255" s="94"/>
      <c r="J255" s="94"/>
      <c r="K255" s="94"/>
      <c r="L255" s="94"/>
    </row>
    <row r="256" spans="2:12" ht="12" customHeight="1" x14ac:dyDescent="0.2">
      <c r="B256" s="94"/>
      <c r="C256" s="94"/>
      <c r="D256" s="94"/>
      <c r="E256" s="94"/>
      <c r="F256" s="94"/>
      <c r="G256" s="94"/>
      <c r="H256" s="94"/>
      <c r="I256" s="94"/>
      <c r="J256" s="94"/>
      <c r="K256" s="94"/>
      <c r="L256" s="94"/>
    </row>
    <row r="257" spans="2:12" ht="12" customHeight="1" x14ac:dyDescent="0.2">
      <c r="B257" s="94"/>
      <c r="C257" s="94"/>
      <c r="D257" s="94"/>
      <c r="E257" s="94"/>
      <c r="F257" s="94"/>
      <c r="G257" s="94"/>
      <c r="H257" s="94"/>
      <c r="I257" s="94"/>
      <c r="J257" s="94"/>
      <c r="K257" s="94"/>
      <c r="L257" s="94"/>
    </row>
    <row r="258" spans="2:12" ht="12" customHeight="1" x14ac:dyDescent="0.2">
      <c r="B258" s="94"/>
      <c r="C258" s="94"/>
      <c r="D258" s="94"/>
      <c r="E258" s="94"/>
      <c r="F258" s="94"/>
      <c r="G258" s="94"/>
      <c r="H258" s="94"/>
      <c r="I258" s="94"/>
      <c r="J258" s="94"/>
      <c r="K258" s="94"/>
      <c r="L258" s="94"/>
    </row>
    <row r="259" spans="2:12" ht="12" customHeight="1" x14ac:dyDescent="0.2">
      <c r="B259" s="94"/>
      <c r="C259" s="94"/>
      <c r="D259" s="94"/>
      <c r="E259" s="94"/>
      <c r="F259" s="94"/>
      <c r="G259" s="94"/>
      <c r="H259" s="94"/>
      <c r="I259" s="94"/>
      <c r="J259" s="94"/>
      <c r="K259" s="94"/>
      <c r="L259" s="94"/>
    </row>
    <row r="260" spans="2:12" ht="12" customHeight="1" x14ac:dyDescent="0.2">
      <c r="B260" s="94"/>
      <c r="C260" s="94"/>
      <c r="D260" s="94"/>
      <c r="E260" s="94"/>
      <c r="F260" s="94"/>
      <c r="G260" s="94"/>
      <c r="H260" s="94"/>
      <c r="I260" s="94"/>
      <c r="J260" s="94"/>
      <c r="K260" s="94"/>
      <c r="L260" s="94"/>
    </row>
    <row r="261" spans="2:12" ht="12" customHeight="1" x14ac:dyDescent="0.2">
      <c r="B261" s="94"/>
      <c r="C261" s="94"/>
      <c r="D261" s="94"/>
      <c r="E261" s="94"/>
      <c r="F261" s="94"/>
      <c r="G261" s="94"/>
      <c r="H261" s="94"/>
      <c r="I261" s="94"/>
      <c r="J261" s="94"/>
      <c r="K261" s="94"/>
      <c r="L261" s="94"/>
    </row>
    <row r="262" spans="2:12" ht="12" customHeight="1" x14ac:dyDescent="0.2">
      <c r="B262" s="94"/>
      <c r="C262" s="94"/>
      <c r="D262" s="94"/>
      <c r="E262" s="94"/>
      <c r="F262" s="94"/>
      <c r="G262" s="94"/>
      <c r="H262" s="94"/>
      <c r="I262" s="94"/>
      <c r="J262" s="94"/>
      <c r="K262" s="94"/>
      <c r="L262" s="94"/>
    </row>
    <row r="263" spans="2:12" ht="12" customHeight="1" x14ac:dyDescent="0.2">
      <c r="B263" s="94"/>
      <c r="C263" s="94"/>
      <c r="D263" s="94"/>
      <c r="E263" s="94"/>
      <c r="F263" s="94"/>
      <c r="G263" s="94"/>
      <c r="H263" s="94"/>
      <c r="I263" s="94"/>
      <c r="J263" s="94"/>
      <c r="K263" s="94"/>
      <c r="L263" s="94"/>
    </row>
    <row r="264" spans="2:12" ht="12" customHeight="1" x14ac:dyDescent="0.2">
      <c r="B264" s="94"/>
      <c r="C264" s="94"/>
      <c r="D264" s="94"/>
      <c r="E264" s="94"/>
      <c r="F264" s="94"/>
      <c r="G264" s="94"/>
      <c r="H264" s="94"/>
      <c r="I264" s="94"/>
      <c r="J264" s="94"/>
      <c r="K264" s="94"/>
      <c r="L264" s="94"/>
    </row>
    <row r="265" spans="2:12" ht="12" customHeight="1" x14ac:dyDescent="0.2">
      <c r="B265" s="94"/>
      <c r="C265" s="94"/>
      <c r="D265" s="94"/>
      <c r="E265" s="94"/>
      <c r="F265" s="94"/>
      <c r="G265" s="94"/>
      <c r="H265" s="94"/>
      <c r="I265" s="94"/>
      <c r="J265" s="94"/>
      <c r="K265" s="94"/>
      <c r="L265" s="94"/>
    </row>
    <row r="266" spans="2:12" ht="12" customHeight="1" x14ac:dyDescent="0.2">
      <c r="B266" s="94"/>
      <c r="C266" s="94"/>
      <c r="D266" s="94"/>
      <c r="E266" s="94"/>
      <c r="F266" s="94"/>
      <c r="G266" s="94"/>
      <c r="H266" s="94"/>
      <c r="I266" s="94"/>
      <c r="J266" s="94"/>
      <c r="K266" s="94"/>
      <c r="L266" s="94"/>
    </row>
    <row r="267" spans="2:12" ht="12" customHeight="1" x14ac:dyDescent="0.2">
      <c r="B267" s="94"/>
      <c r="C267" s="94"/>
      <c r="D267" s="94"/>
      <c r="E267" s="94"/>
      <c r="F267" s="94"/>
      <c r="G267" s="94"/>
      <c r="H267" s="94"/>
      <c r="I267" s="94"/>
      <c r="J267" s="94"/>
      <c r="K267" s="94"/>
      <c r="L267" s="94"/>
    </row>
    <row r="268" spans="2:12" ht="12" customHeight="1" x14ac:dyDescent="0.2">
      <c r="B268" s="94"/>
      <c r="C268" s="94"/>
      <c r="D268" s="94"/>
      <c r="E268" s="94"/>
      <c r="F268" s="94"/>
      <c r="G268" s="94"/>
      <c r="H268" s="94"/>
      <c r="I268" s="94"/>
      <c r="J268" s="94"/>
      <c r="K268" s="94"/>
      <c r="L268" s="94"/>
    </row>
    <row r="269" spans="2:12" ht="12" customHeight="1" x14ac:dyDescent="0.2">
      <c r="B269" s="94"/>
      <c r="C269" s="94"/>
      <c r="D269" s="94"/>
      <c r="E269" s="94"/>
      <c r="F269" s="94"/>
      <c r="G269" s="94"/>
      <c r="H269" s="94"/>
      <c r="I269" s="94"/>
      <c r="J269" s="94"/>
      <c r="K269" s="94"/>
      <c r="L269" s="94"/>
    </row>
    <row r="270" spans="2:12" ht="12" customHeight="1" x14ac:dyDescent="0.2">
      <c r="B270" s="94"/>
      <c r="C270" s="94"/>
      <c r="D270" s="94"/>
      <c r="E270" s="94"/>
      <c r="F270" s="94"/>
      <c r="G270" s="94"/>
      <c r="H270" s="94"/>
      <c r="I270" s="94"/>
      <c r="J270" s="94"/>
      <c r="K270" s="94"/>
      <c r="L270" s="94"/>
    </row>
    <row r="271" spans="2:12" ht="12" customHeight="1" x14ac:dyDescent="0.2">
      <c r="B271" s="94"/>
      <c r="C271" s="94"/>
      <c r="D271" s="94"/>
      <c r="E271" s="94"/>
      <c r="F271" s="94"/>
      <c r="G271" s="94"/>
      <c r="H271" s="94"/>
      <c r="I271" s="94"/>
      <c r="J271" s="94"/>
      <c r="K271" s="94"/>
      <c r="L271" s="94"/>
    </row>
    <row r="272" spans="2:12" ht="12" customHeight="1" x14ac:dyDescent="0.2">
      <c r="B272" s="94"/>
      <c r="C272" s="94"/>
      <c r="D272" s="94"/>
      <c r="E272" s="94"/>
      <c r="F272" s="94"/>
      <c r="G272" s="94"/>
      <c r="H272" s="94"/>
      <c r="I272" s="94"/>
      <c r="J272" s="94"/>
      <c r="K272" s="94"/>
      <c r="L272" s="94"/>
    </row>
    <row r="273" spans="2:12" ht="12" customHeight="1" x14ac:dyDescent="0.2">
      <c r="B273" s="94"/>
      <c r="C273" s="94"/>
      <c r="D273" s="94"/>
      <c r="E273" s="94"/>
      <c r="F273" s="94"/>
      <c r="G273" s="94"/>
      <c r="H273" s="94"/>
      <c r="I273" s="94"/>
      <c r="J273" s="94"/>
      <c r="K273" s="94"/>
      <c r="L273" s="94"/>
    </row>
    <row r="274" spans="2:12" ht="12" customHeight="1" x14ac:dyDescent="0.2">
      <c r="B274" s="94"/>
      <c r="C274" s="94"/>
      <c r="D274" s="94"/>
      <c r="E274" s="94"/>
      <c r="F274" s="94"/>
      <c r="G274" s="94"/>
      <c r="H274" s="94"/>
      <c r="I274" s="94"/>
      <c r="J274" s="94"/>
      <c r="K274" s="94"/>
      <c r="L274" s="94"/>
    </row>
    <row r="275" spans="2:12" ht="12" customHeight="1" x14ac:dyDescent="0.2">
      <c r="B275" s="94"/>
      <c r="C275" s="94"/>
      <c r="D275" s="94"/>
      <c r="E275" s="94"/>
      <c r="F275" s="94"/>
      <c r="G275" s="94"/>
      <c r="H275" s="94"/>
      <c r="I275" s="94"/>
      <c r="J275" s="94"/>
      <c r="K275" s="94"/>
      <c r="L275" s="94"/>
    </row>
    <row r="276" spans="2:12" ht="12" customHeight="1" x14ac:dyDescent="0.2">
      <c r="B276" s="94"/>
      <c r="C276" s="94"/>
      <c r="D276" s="94"/>
      <c r="E276" s="94"/>
      <c r="F276" s="94"/>
      <c r="G276" s="94"/>
      <c r="H276" s="94"/>
      <c r="I276" s="94"/>
      <c r="J276" s="94"/>
      <c r="K276" s="94"/>
      <c r="L276" s="94"/>
    </row>
    <row r="277" spans="2:12" ht="12" customHeight="1" x14ac:dyDescent="0.2">
      <c r="B277" s="94"/>
      <c r="C277" s="94"/>
      <c r="D277" s="94"/>
      <c r="E277" s="94"/>
      <c r="F277" s="94"/>
      <c r="G277" s="94"/>
      <c r="H277" s="94"/>
      <c r="I277" s="94"/>
      <c r="J277" s="94"/>
      <c r="K277" s="94"/>
      <c r="L277" s="94"/>
    </row>
    <row r="278" spans="2:12" ht="12" customHeight="1" x14ac:dyDescent="0.2">
      <c r="B278" s="94"/>
      <c r="C278" s="94"/>
      <c r="D278" s="94"/>
      <c r="E278" s="94"/>
      <c r="F278" s="94"/>
      <c r="G278" s="94"/>
      <c r="H278" s="94"/>
      <c r="I278" s="94"/>
      <c r="J278" s="94"/>
      <c r="K278" s="94"/>
      <c r="L278" s="94"/>
    </row>
    <row r="279" spans="2:12" ht="12" customHeight="1" x14ac:dyDescent="0.2">
      <c r="B279" s="94"/>
      <c r="C279" s="94"/>
      <c r="D279" s="94"/>
      <c r="E279" s="94"/>
      <c r="F279" s="94"/>
      <c r="G279" s="94"/>
      <c r="H279" s="94"/>
      <c r="I279" s="94"/>
      <c r="J279" s="94"/>
      <c r="K279" s="94"/>
      <c r="L279" s="94"/>
    </row>
    <row r="280" spans="2:12" ht="12" customHeight="1" x14ac:dyDescent="0.2">
      <c r="B280" s="94"/>
      <c r="C280" s="94"/>
      <c r="D280" s="94"/>
      <c r="E280" s="94"/>
      <c r="F280" s="94"/>
      <c r="G280" s="94"/>
      <c r="H280" s="94"/>
      <c r="I280" s="94"/>
      <c r="J280" s="94"/>
      <c r="K280" s="94"/>
      <c r="L280" s="94"/>
    </row>
    <row r="281" spans="2:12" ht="12" customHeight="1" x14ac:dyDescent="0.2">
      <c r="B281" s="94"/>
      <c r="C281" s="94"/>
      <c r="D281" s="94"/>
      <c r="E281" s="94"/>
      <c r="F281" s="94"/>
      <c r="G281" s="94"/>
      <c r="H281" s="94"/>
      <c r="I281" s="94"/>
      <c r="J281" s="94"/>
      <c r="K281" s="94"/>
      <c r="L281" s="94"/>
    </row>
    <row r="282" spans="2:12" ht="12" customHeight="1" x14ac:dyDescent="0.2">
      <c r="B282" s="94"/>
      <c r="C282" s="94"/>
      <c r="D282" s="94"/>
      <c r="E282" s="94"/>
      <c r="F282" s="94"/>
      <c r="G282" s="94"/>
      <c r="H282" s="94"/>
      <c r="I282" s="94"/>
      <c r="J282" s="94"/>
      <c r="K282" s="94"/>
      <c r="L282" s="94"/>
    </row>
    <row r="283" spans="2:12" ht="12" customHeight="1" x14ac:dyDescent="0.2">
      <c r="B283" s="94"/>
      <c r="C283" s="94"/>
      <c r="D283" s="94"/>
      <c r="E283" s="94"/>
      <c r="F283" s="94"/>
      <c r="G283" s="94"/>
      <c r="H283" s="94"/>
      <c r="I283" s="94"/>
      <c r="J283" s="94"/>
      <c r="K283" s="94"/>
      <c r="L283" s="94"/>
    </row>
    <row r="284" spans="2:12" ht="12" customHeight="1" x14ac:dyDescent="0.2">
      <c r="B284" s="94"/>
      <c r="C284" s="94"/>
      <c r="D284" s="94"/>
      <c r="E284" s="94"/>
      <c r="F284" s="94"/>
      <c r="G284" s="94"/>
      <c r="H284" s="94"/>
      <c r="I284" s="94"/>
      <c r="J284" s="94"/>
      <c r="K284" s="94"/>
      <c r="L284" s="94"/>
    </row>
    <row r="285" spans="2:12" ht="12" customHeight="1" x14ac:dyDescent="0.2">
      <c r="B285" s="94"/>
      <c r="C285" s="94"/>
      <c r="D285" s="94"/>
      <c r="E285" s="94"/>
      <c r="F285" s="94"/>
      <c r="G285" s="94"/>
      <c r="H285" s="94"/>
      <c r="I285" s="94"/>
      <c r="J285" s="94"/>
      <c r="K285" s="94"/>
      <c r="L285" s="94"/>
    </row>
    <row r="286" spans="2:12" ht="12" customHeight="1" x14ac:dyDescent="0.2">
      <c r="B286" s="94"/>
      <c r="C286" s="94"/>
      <c r="D286" s="94"/>
      <c r="E286" s="94"/>
      <c r="F286" s="94"/>
      <c r="G286" s="94"/>
      <c r="H286" s="94"/>
      <c r="I286" s="94"/>
      <c r="J286" s="94"/>
      <c r="K286" s="94"/>
      <c r="L286" s="94"/>
    </row>
    <row r="287" spans="2:12" ht="12" customHeight="1" x14ac:dyDescent="0.2">
      <c r="B287" s="94"/>
      <c r="C287" s="94"/>
      <c r="D287" s="94"/>
      <c r="E287" s="94"/>
      <c r="F287" s="94"/>
      <c r="G287" s="94"/>
      <c r="H287" s="94"/>
      <c r="I287" s="94"/>
      <c r="J287" s="94"/>
      <c r="K287" s="94"/>
      <c r="L287" s="94"/>
    </row>
    <row r="288" spans="2:12" ht="12" customHeight="1" x14ac:dyDescent="0.2">
      <c r="B288" s="94"/>
      <c r="C288" s="94"/>
      <c r="D288" s="94"/>
      <c r="E288" s="94"/>
      <c r="F288" s="94"/>
      <c r="G288" s="94"/>
      <c r="H288" s="94"/>
      <c r="I288" s="94"/>
      <c r="J288" s="94"/>
      <c r="K288" s="94"/>
      <c r="L288" s="94"/>
    </row>
    <row r="289" spans="2:12" ht="12" customHeight="1" x14ac:dyDescent="0.2">
      <c r="B289" s="94"/>
      <c r="C289" s="94"/>
      <c r="D289" s="94"/>
      <c r="E289" s="94"/>
      <c r="F289" s="94"/>
      <c r="G289" s="94"/>
      <c r="H289" s="94"/>
      <c r="I289" s="94"/>
      <c r="J289" s="94"/>
      <c r="K289" s="94"/>
      <c r="L289" s="94"/>
    </row>
    <row r="290" spans="2:12" ht="12" customHeight="1" x14ac:dyDescent="0.2">
      <c r="B290" s="94"/>
      <c r="C290" s="94"/>
      <c r="D290" s="94"/>
      <c r="E290" s="94"/>
      <c r="F290" s="94"/>
      <c r="G290" s="94"/>
      <c r="H290" s="94"/>
      <c r="I290" s="94"/>
      <c r="J290" s="94"/>
      <c r="K290" s="94"/>
      <c r="L290" s="94"/>
    </row>
    <row r="291" spans="2:12" ht="12" customHeight="1" x14ac:dyDescent="0.2">
      <c r="B291" s="94"/>
      <c r="C291" s="94"/>
      <c r="D291" s="94"/>
      <c r="E291" s="94"/>
      <c r="F291" s="94"/>
      <c r="G291" s="94"/>
      <c r="H291" s="94"/>
      <c r="I291" s="94"/>
      <c r="J291" s="94"/>
      <c r="K291" s="94"/>
      <c r="L291" s="94"/>
    </row>
    <row r="292" spans="2:12" ht="12" customHeight="1" x14ac:dyDescent="0.2">
      <c r="B292" s="94"/>
      <c r="C292" s="94"/>
      <c r="D292" s="94"/>
      <c r="E292" s="94"/>
      <c r="F292" s="94"/>
      <c r="G292" s="94"/>
      <c r="H292" s="94"/>
      <c r="I292" s="94"/>
      <c r="J292" s="94"/>
      <c r="K292" s="94"/>
      <c r="L292" s="94"/>
    </row>
    <row r="293" spans="2:12" ht="12" customHeight="1" x14ac:dyDescent="0.2">
      <c r="B293" s="94"/>
      <c r="C293" s="94"/>
      <c r="D293" s="94"/>
      <c r="E293" s="94"/>
      <c r="F293" s="94"/>
      <c r="G293" s="94"/>
      <c r="H293" s="94"/>
      <c r="I293" s="94"/>
      <c r="J293" s="94"/>
      <c r="K293" s="94"/>
      <c r="L293" s="94"/>
    </row>
    <row r="294" spans="2:12" ht="12" customHeight="1" x14ac:dyDescent="0.2">
      <c r="B294" s="94"/>
      <c r="C294" s="94"/>
      <c r="D294" s="94"/>
      <c r="E294" s="94"/>
      <c r="F294" s="94"/>
      <c r="G294" s="94"/>
      <c r="H294" s="94"/>
      <c r="I294" s="94"/>
      <c r="J294" s="94"/>
      <c r="K294" s="94"/>
      <c r="L294" s="94"/>
    </row>
    <row r="295" spans="2:12" ht="12" customHeight="1" x14ac:dyDescent="0.2">
      <c r="B295" s="94"/>
      <c r="C295" s="94"/>
      <c r="D295" s="94"/>
      <c r="E295" s="94"/>
      <c r="F295" s="94"/>
      <c r="G295" s="94"/>
      <c r="H295" s="94"/>
      <c r="I295" s="94"/>
      <c r="J295" s="94"/>
      <c r="K295" s="94"/>
      <c r="L295" s="94"/>
    </row>
    <row r="296" spans="2:12" ht="12" customHeight="1" x14ac:dyDescent="0.2">
      <c r="B296" s="94"/>
      <c r="C296" s="94"/>
      <c r="D296" s="94"/>
      <c r="E296" s="94"/>
      <c r="F296" s="94"/>
      <c r="G296" s="94"/>
      <c r="H296" s="94"/>
      <c r="I296" s="94"/>
      <c r="J296" s="94"/>
      <c r="K296" s="94"/>
      <c r="L296" s="94"/>
    </row>
    <row r="297" spans="2:12" ht="12" customHeight="1" x14ac:dyDescent="0.2">
      <c r="B297" s="94"/>
      <c r="C297" s="94"/>
      <c r="D297" s="94"/>
      <c r="E297" s="94"/>
      <c r="F297" s="94"/>
      <c r="G297" s="94"/>
      <c r="H297" s="94"/>
      <c r="I297" s="94"/>
      <c r="J297" s="94"/>
      <c r="K297" s="94"/>
      <c r="L297" s="94"/>
    </row>
    <row r="298" spans="2:12" ht="12" customHeight="1" x14ac:dyDescent="0.2">
      <c r="B298" s="94"/>
      <c r="C298" s="94"/>
      <c r="D298" s="94"/>
      <c r="E298" s="94"/>
      <c r="F298" s="94"/>
      <c r="G298" s="94"/>
      <c r="H298" s="94"/>
      <c r="I298" s="94"/>
      <c r="J298" s="94"/>
      <c r="K298" s="94"/>
      <c r="L298" s="94"/>
    </row>
    <row r="299" spans="2:12" ht="12" customHeight="1" x14ac:dyDescent="0.2">
      <c r="B299" s="94"/>
      <c r="C299" s="94"/>
      <c r="D299" s="94"/>
      <c r="E299" s="94"/>
      <c r="F299" s="94"/>
      <c r="G299" s="94"/>
      <c r="H299" s="94"/>
      <c r="I299" s="94"/>
      <c r="J299" s="94"/>
      <c r="K299" s="94"/>
      <c r="L299" s="94"/>
    </row>
    <row r="300" spans="2:12" ht="12" customHeight="1" x14ac:dyDescent="0.2">
      <c r="B300" s="94"/>
      <c r="C300" s="94"/>
      <c r="D300" s="94"/>
      <c r="E300" s="94"/>
      <c r="F300" s="94"/>
      <c r="G300" s="94"/>
      <c r="H300" s="94"/>
      <c r="I300" s="94"/>
      <c r="J300" s="94"/>
      <c r="K300" s="94"/>
      <c r="L300" s="94"/>
    </row>
    <row r="301" spans="2:12" ht="12" customHeight="1" x14ac:dyDescent="0.2">
      <c r="B301" s="94"/>
      <c r="C301" s="94"/>
      <c r="D301" s="94"/>
      <c r="E301" s="94"/>
      <c r="F301" s="94"/>
      <c r="G301" s="94"/>
      <c r="H301" s="94"/>
      <c r="I301" s="94"/>
      <c r="J301" s="94"/>
      <c r="K301" s="94"/>
      <c r="L301" s="94"/>
    </row>
    <row r="302" spans="2:12" ht="12" customHeight="1" x14ac:dyDescent="0.2">
      <c r="B302" s="94"/>
      <c r="C302" s="94"/>
      <c r="D302" s="94"/>
      <c r="E302" s="94"/>
      <c r="F302" s="94"/>
      <c r="G302" s="94"/>
      <c r="H302" s="94"/>
      <c r="I302" s="94"/>
      <c r="J302" s="94"/>
      <c r="K302" s="94"/>
      <c r="L302" s="94"/>
    </row>
    <row r="303" spans="2:12" ht="12" customHeight="1" x14ac:dyDescent="0.2">
      <c r="B303" s="94"/>
      <c r="C303" s="94"/>
      <c r="D303" s="94"/>
      <c r="E303" s="94"/>
      <c r="F303" s="94"/>
      <c r="G303" s="94"/>
      <c r="H303" s="94"/>
      <c r="I303" s="94"/>
      <c r="J303" s="94"/>
      <c r="K303" s="94"/>
      <c r="L303" s="94"/>
    </row>
    <row r="304" spans="2:12" ht="12" customHeight="1" x14ac:dyDescent="0.2">
      <c r="B304" s="94"/>
      <c r="C304" s="94"/>
      <c r="D304" s="94"/>
      <c r="E304" s="94"/>
      <c r="F304" s="94"/>
      <c r="G304" s="94"/>
      <c r="H304" s="94"/>
      <c r="I304" s="94"/>
      <c r="J304" s="94"/>
      <c r="K304" s="94"/>
      <c r="L304" s="94"/>
    </row>
    <row r="305" spans="2:12" ht="12" customHeight="1" x14ac:dyDescent="0.2">
      <c r="B305" s="94"/>
      <c r="C305" s="94"/>
      <c r="D305" s="94"/>
      <c r="E305" s="94"/>
      <c r="F305" s="94"/>
      <c r="G305" s="94"/>
      <c r="H305" s="94"/>
      <c r="I305" s="94"/>
      <c r="J305" s="94"/>
      <c r="K305" s="94"/>
      <c r="L305" s="94"/>
    </row>
    <row r="306" spans="2:12" ht="12" customHeight="1" x14ac:dyDescent="0.2">
      <c r="B306" s="94"/>
      <c r="C306" s="94"/>
      <c r="D306" s="94"/>
      <c r="E306" s="94"/>
      <c r="F306" s="94"/>
      <c r="G306" s="94"/>
      <c r="H306" s="94"/>
      <c r="I306" s="94"/>
      <c r="J306" s="94"/>
      <c r="K306" s="94"/>
      <c r="L306" s="94"/>
    </row>
    <row r="307" spans="2:12" ht="12" customHeight="1" x14ac:dyDescent="0.2">
      <c r="B307" s="94"/>
      <c r="C307" s="94"/>
      <c r="D307" s="94"/>
      <c r="E307" s="94"/>
      <c r="F307" s="94"/>
      <c r="G307" s="94"/>
      <c r="H307" s="94"/>
      <c r="I307" s="94"/>
      <c r="J307" s="94"/>
      <c r="K307" s="94"/>
      <c r="L307" s="94"/>
    </row>
    <row r="308" spans="2:12" ht="12" customHeight="1" x14ac:dyDescent="0.2">
      <c r="B308" s="94"/>
      <c r="C308" s="94"/>
      <c r="D308" s="94"/>
      <c r="E308" s="94"/>
      <c r="F308" s="94"/>
      <c r="G308" s="94"/>
      <c r="H308" s="94"/>
      <c r="I308" s="94"/>
      <c r="J308" s="94"/>
      <c r="K308" s="94"/>
      <c r="L308" s="94"/>
    </row>
    <row r="309" spans="2:12" ht="12" customHeight="1" x14ac:dyDescent="0.2">
      <c r="B309" s="94"/>
      <c r="C309" s="94"/>
      <c r="D309" s="94"/>
      <c r="E309" s="94"/>
      <c r="F309" s="94"/>
      <c r="G309" s="94"/>
      <c r="H309" s="94"/>
      <c r="I309" s="94"/>
      <c r="J309" s="94"/>
      <c r="K309" s="94"/>
      <c r="L309" s="94"/>
    </row>
    <row r="310" spans="2:12" ht="12" customHeight="1" x14ac:dyDescent="0.2">
      <c r="B310" s="94"/>
      <c r="C310" s="94"/>
      <c r="D310" s="94"/>
      <c r="E310" s="94"/>
      <c r="F310" s="94"/>
      <c r="G310" s="94"/>
      <c r="H310" s="94"/>
      <c r="I310" s="94"/>
      <c r="J310" s="94"/>
      <c r="K310" s="94"/>
      <c r="L310" s="94"/>
    </row>
    <row r="311" spans="2:12" ht="12" customHeight="1" x14ac:dyDescent="0.2">
      <c r="B311" s="94"/>
      <c r="C311" s="94"/>
      <c r="D311" s="94"/>
      <c r="E311" s="94"/>
      <c r="F311" s="94"/>
      <c r="G311" s="94"/>
      <c r="H311" s="94"/>
      <c r="I311" s="94"/>
      <c r="J311" s="94"/>
      <c r="K311" s="94"/>
      <c r="L311" s="94"/>
    </row>
    <row r="312" spans="2:12" ht="12" customHeight="1" x14ac:dyDescent="0.2">
      <c r="B312" s="94"/>
      <c r="C312" s="94"/>
      <c r="D312" s="94"/>
      <c r="E312" s="94"/>
      <c r="F312" s="94"/>
      <c r="G312" s="94"/>
      <c r="H312" s="94"/>
      <c r="I312" s="94"/>
      <c r="J312" s="94"/>
      <c r="K312" s="94"/>
      <c r="L312" s="94"/>
    </row>
    <row r="313" spans="2:12" ht="12" customHeight="1" x14ac:dyDescent="0.2">
      <c r="B313" s="94"/>
      <c r="C313" s="94"/>
      <c r="D313" s="94"/>
      <c r="E313" s="94"/>
      <c r="F313" s="94"/>
      <c r="G313" s="94"/>
      <c r="H313" s="94"/>
      <c r="I313" s="94"/>
      <c r="J313" s="94"/>
      <c r="K313" s="94"/>
      <c r="L313" s="94"/>
    </row>
    <row r="314" spans="2:12" ht="12" customHeight="1" x14ac:dyDescent="0.2">
      <c r="B314" s="94"/>
      <c r="C314" s="94"/>
      <c r="D314" s="94"/>
      <c r="E314" s="94"/>
      <c r="F314" s="94"/>
      <c r="G314" s="94"/>
      <c r="H314" s="94"/>
      <c r="I314" s="94"/>
      <c r="J314" s="94"/>
      <c r="K314" s="94"/>
      <c r="L314" s="94"/>
    </row>
    <row r="315" spans="2:12" ht="12" customHeight="1" x14ac:dyDescent="0.2">
      <c r="B315" s="94"/>
      <c r="C315" s="94"/>
      <c r="D315" s="94"/>
      <c r="E315" s="94"/>
      <c r="F315" s="94"/>
      <c r="G315" s="94"/>
      <c r="H315" s="94"/>
      <c r="I315" s="94"/>
      <c r="J315" s="94"/>
      <c r="K315" s="94"/>
      <c r="L315" s="94"/>
    </row>
    <row r="316" spans="2:12" ht="12" customHeight="1" x14ac:dyDescent="0.2">
      <c r="B316" s="94"/>
      <c r="C316" s="94"/>
      <c r="D316" s="94"/>
      <c r="E316" s="94"/>
      <c r="F316" s="94"/>
      <c r="G316" s="94"/>
      <c r="H316" s="94"/>
      <c r="I316" s="94"/>
      <c r="J316" s="94"/>
      <c r="K316" s="94"/>
      <c r="L316" s="94"/>
    </row>
    <row r="317" spans="2:12" ht="12" customHeight="1" x14ac:dyDescent="0.2">
      <c r="B317" s="94"/>
      <c r="C317" s="94"/>
      <c r="D317" s="94"/>
      <c r="E317" s="94"/>
      <c r="F317" s="94"/>
      <c r="G317" s="94"/>
      <c r="H317" s="94"/>
      <c r="I317" s="94"/>
      <c r="J317" s="94"/>
      <c r="K317" s="94"/>
      <c r="L317" s="94"/>
    </row>
    <row r="318" spans="2:12" ht="12" customHeight="1" x14ac:dyDescent="0.2">
      <c r="B318" s="94"/>
      <c r="C318" s="94"/>
      <c r="D318" s="94"/>
      <c r="E318" s="94"/>
      <c r="F318" s="94"/>
      <c r="G318" s="94"/>
      <c r="H318" s="94"/>
      <c r="I318" s="94"/>
      <c r="J318" s="94"/>
      <c r="K318" s="94"/>
      <c r="L318" s="94"/>
    </row>
    <row r="319" spans="2:12" ht="12" customHeight="1" x14ac:dyDescent="0.2">
      <c r="B319" s="94"/>
      <c r="C319" s="94"/>
      <c r="D319" s="94"/>
      <c r="E319" s="94"/>
      <c r="F319" s="94"/>
      <c r="G319" s="94"/>
      <c r="H319" s="94"/>
      <c r="I319" s="94"/>
      <c r="J319" s="94"/>
      <c r="K319" s="94"/>
      <c r="L319" s="94"/>
    </row>
    <row r="320" spans="2:12" ht="12" customHeight="1" x14ac:dyDescent="0.2">
      <c r="B320" s="94"/>
      <c r="C320" s="94"/>
      <c r="D320" s="94"/>
      <c r="E320" s="94"/>
      <c r="F320" s="94"/>
      <c r="G320" s="94"/>
      <c r="H320" s="94"/>
      <c r="I320" s="94"/>
      <c r="J320" s="94"/>
      <c r="K320" s="94"/>
      <c r="L320" s="94"/>
    </row>
    <row r="321" spans="2:12" ht="12" customHeight="1" x14ac:dyDescent="0.2">
      <c r="B321" s="94"/>
      <c r="C321" s="94"/>
      <c r="D321" s="94"/>
      <c r="E321" s="94"/>
      <c r="F321" s="94"/>
      <c r="G321" s="94"/>
      <c r="H321" s="94"/>
      <c r="I321" s="94"/>
      <c r="J321" s="94"/>
      <c r="K321" s="94"/>
      <c r="L321" s="94"/>
    </row>
    <row r="322" spans="2:12" ht="12" customHeight="1" x14ac:dyDescent="0.2">
      <c r="B322" s="94"/>
      <c r="C322" s="94"/>
      <c r="D322" s="94"/>
      <c r="E322" s="94"/>
      <c r="F322" s="94"/>
      <c r="G322" s="94"/>
      <c r="H322" s="94"/>
      <c r="I322" s="94"/>
      <c r="J322" s="94"/>
      <c r="K322" s="94"/>
      <c r="L322" s="94"/>
    </row>
    <row r="323" spans="2:12" ht="12" customHeight="1" x14ac:dyDescent="0.2">
      <c r="B323" s="94"/>
      <c r="C323" s="94"/>
      <c r="D323" s="94"/>
      <c r="E323" s="94"/>
      <c r="F323" s="94"/>
      <c r="G323" s="94"/>
      <c r="H323" s="94"/>
      <c r="I323" s="94"/>
      <c r="J323" s="94"/>
      <c r="K323" s="94"/>
      <c r="L323" s="94"/>
    </row>
    <row r="324" spans="2:12" ht="12" customHeight="1" x14ac:dyDescent="0.2">
      <c r="B324" s="94"/>
      <c r="C324" s="94"/>
      <c r="D324" s="94"/>
      <c r="E324" s="94"/>
      <c r="F324" s="94"/>
      <c r="G324" s="94"/>
      <c r="H324" s="94"/>
      <c r="I324" s="94"/>
      <c r="J324" s="94"/>
      <c r="K324" s="94"/>
      <c r="L324" s="94"/>
    </row>
    <row r="325" spans="2:12" ht="12" customHeight="1" x14ac:dyDescent="0.2">
      <c r="B325" s="94"/>
      <c r="C325" s="94"/>
      <c r="D325" s="94"/>
      <c r="E325" s="94"/>
      <c r="F325" s="94"/>
      <c r="G325" s="94"/>
      <c r="H325" s="94"/>
      <c r="I325" s="94"/>
      <c r="J325" s="94"/>
      <c r="K325" s="94"/>
      <c r="L325" s="94"/>
    </row>
    <row r="326" spans="2:12" ht="12" customHeight="1" x14ac:dyDescent="0.2">
      <c r="B326" s="94"/>
      <c r="C326" s="94"/>
      <c r="D326" s="94"/>
      <c r="E326" s="94"/>
      <c r="F326" s="94"/>
      <c r="G326" s="94"/>
      <c r="H326" s="94"/>
      <c r="I326" s="94"/>
      <c r="J326" s="94"/>
      <c r="K326" s="94"/>
      <c r="L326" s="94"/>
    </row>
    <row r="327" spans="2:12" ht="12" customHeight="1" x14ac:dyDescent="0.2">
      <c r="B327" s="94"/>
      <c r="C327" s="94"/>
      <c r="D327" s="94"/>
      <c r="E327" s="94"/>
      <c r="F327" s="94"/>
      <c r="G327" s="94"/>
      <c r="H327" s="94"/>
      <c r="I327" s="94"/>
      <c r="J327" s="94"/>
      <c r="K327" s="94"/>
      <c r="L327" s="94"/>
    </row>
    <row r="328" spans="2:12" ht="12" customHeight="1" x14ac:dyDescent="0.2">
      <c r="B328" s="94"/>
      <c r="C328" s="94"/>
      <c r="D328" s="94"/>
      <c r="E328" s="94"/>
      <c r="F328" s="94"/>
      <c r="G328" s="94"/>
      <c r="H328" s="94"/>
      <c r="I328" s="94"/>
      <c r="J328" s="94"/>
      <c r="K328" s="94"/>
      <c r="L328" s="94"/>
    </row>
    <row r="329" spans="2:12" ht="12" customHeight="1" x14ac:dyDescent="0.2">
      <c r="B329" s="94"/>
      <c r="C329" s="94"/>
      <c r="D329" s="94"/>
      <c r="E329" s="94"/>
      <c r="F329" s="94"/>
      <c r="G329" s="94"/>
      <c r="H329" s="94"/>
      <c r="I329" s="94"/>
      <c r="J329" s="94"/>
      <c r="K329" s="94"/>
      <c r="L329" s="94"/>
    </row>
    <row r="330" spans="2:12" ht="12" customHeight="1" x14ac:dyDescent="0.2">
      <c r="B330" s="94"/>
      <c r="C330" s="94"/>
      <c r="D330" s="94"/>
      <c r="E330" s="94"/>
      <c r="F330" s="94"/>
      <c r="G330" s="94"/>
      <c r="H330" s="94"/>
      <c r="I330" s="94"/>
      <c r="J330" s="94"/>
      <c r="K330" s="94"/>
      <c r="L330" s="94"/>
    </row>
    <row r="331" spans="2:12" ht="12" customHeight="1" x14ac:dyDescent="0.2">
      <c r="B331" s="94"/>
      <c r="C331" s="94"/>
      <c r="D331" s="94"/>
      <c r="E331" s="94"/>
      <c r="F331" s="94"/>
      <c r="G331" s="94"/>
      <c r="H331" s="94"/>
      <c r="I331" s="94"/>
      <c r="J331" s="94"/>
      <c r="K331" s="94"/>
      <c r="L331" s="94"/>
    </row>
    <row r="332" spans="2:12" ht="12" customHeight="1" x14ac:dyDescent="0.2">
      <c r="B332" s="94"/>
      <c r="C332" s="94"/>
      <c r="D332" s="94"/>
      <c r="E332" s="94"/>
      <c r="F332" s="94"/>
      <c r="G332" s="94"/>
      <c r="H332" s="94"/>
      <c r="I332" s="94"/>
      <c r="J332" s="94"/>
      <c r="K332" s="94"/>
      <c r="L332" s="94"/>
    </row>
    <row r="333" spans="2:12" ht="12" customHeight="1" x14ac:dyDescent="0.2">
      <c r="B333" s="94"/>
      <c r="C333" s="94"/>
      <c r="D333" s="94"/>
      <c r="E333" s="94"/>
      <c r="F333" s="94"/>
      <c r="G333" s="94"/>
      <c r="H333" s="94"/>
      <c r="I333" s="94"/>
      <c r="J333" s="94"/>
      <c r="K333" s="94"/>
      <c r="L333" s="94"/>
    </row>
    <row r="334" spans="2:12" ht="12" customHeight="1" x14ac:dyDescent="0.2">
      <c r="B334" s="94"/>
      <c r="C334" s="94"/>
      <c r="D334" s="94"/>
      <c r="E334" s="94"/>
      <c r="F334" s="94"/>
      <c r="G334" s="94"/>
      <c r="H334" s="94"/>
      <c r="I334" s="94"/>
      <c r="J334" s="94"/>
      <c r="K334" s="94"/>
      <c r="L334" s="94"/>
    </row>
    <row r="335" spans="2:12" ht="12" customHeight="1" x14ac:dyDescent="0.2">
      <c r="B335" s="94"/>
      <c r="C335" s="94"/>
      <c r="D335" s="94"/>
      <c r="E335" s="94"/>
      <c r="F335" s="94"/>
      <c r="G335" s="94"/>
      <c r="H335" s="94"/>
      <c r="I335" s="94"/>
      <c r="J335" s="94"/>
      <c r="K335" s="94"/>
      <c r="L335" s="94"/>
    </row>
    <row r="336" spans="2:12" ht="12" customHeight="1" x14ac:dyDescent="0.2">
      <c r="B336" s="94"/>
      <c r="C336" s="94"/>
      <c r="D336" s="94"/>
      <c r="E336" s="94"/>
      <c r="F336" s="94"/>
      <c r="G336" s="94"/>
      <c r="H336" s="94"/>
      <c r="I336" s="94"/>
      <c r="J336" s="94"/>
      <c r="K336" s="94"/>
      <c r="L336" s="94"/>
    </row>
    <row r="337" spans="2:12" ht="12" customHeight="1" x14ac:dyDescent="0.2">
      <c r="B337" s="94"/>
      <c r="C337" s="94"/>
      <c r="D337" s="94"/>
      <c r="E337" s="94"/>
      <c r="F337" s="94"/>
      <c r="G337" s="94"/>
      <c r="H337" s="94"/>
      <c r="I337" s="94"/>
      <c r="J337" s="94"/>
      <c r="K337" s="94"/>
      <c r="L337" s="94"/>
    </row>
    <row r="338" spans="2:12" ht="12" customHeight="1" x14ac:dyDescent="0.2">
      <c r="B338" s="94"/>
      <c r="C338" s="94"/>
      <c r="D338" s="94"/>
      <c r="E338" s="94"/>
      <c r="F338" s="94"/>
      <c r="G338" s="94"/>
      <c r="H338" s="94"/>
      <c r="I338" s="94"/>
      <c r="J338" s="94"/>
      <c r="K338" s="94"/>
      <c r="L338" s="94"/>
    </row>
    <row r="339" spans="2:12" ht="12" customHeight="1" x14ac:dyDescent="0.2">
      <c r="B339" s="94"/>
      <c r="C339" s="94"/>
      <c r="D339" s="94"/>
      <c r="E339" s="94"/>
      <c r="F339" s="94"/>
      <c r="G339" s="94"/>
      <c r="H339" s="94"/>
      <c r="I339" s="94"/>
      <c r="J339" s="94"/>
      <c r="K339" s="94"/>
      <c r="L339" s="94"/>
    </row>
    <row r="340" spans="2:12" ht="12" customHeight="1" x14ac:dyDescent="0.2">
      <c r="B340" s="94"/>
      <c r="C340" s="94"/>
      <c r="D340" s="94"/>
      <c r="E340" s="94"/>
      <c r="F340" s="94"/>
      <c r="G340" s="94"/>
      <c r="H340" s="94"/>
      <c r="I340" s="94"/>
      <c r="J340" s="94"/>
      <c r="K340" s="94"/>
      <c r="L340" s="94"/>
    </row>
    <row r="341" spans="2:12" ht="12" customHeight="1" x14ac:dyDescent="0.2">
      <c r="B341" s="94"/>
      <c r="C341" s="94"/>
      <c r="D341" s="94"/>
      <c r="E341" s="94"/>
      <c r="F341" s="94"/>
      <c r="G341" s="94"/>
      <c r="H341" s="94"/>
      <c r="I341" s="94"/>
      <c r="J341" s="94"/>
      <c r="K341" s="94"/>
      <c r="L341" s="94"/>
    </row>
    <row r="342" spans="2:12" ht="12" customHeight="1" x14ac:dyDescent="0.2">
      <c r="B342" s="94"/>
      <c r="C342" s="94"/>
      <c r="D342" s="94"/>
      <c r="E342" s="94"/>
      <c r="F342" s="94"/>
      <c r="G342" s="94"/>
      <c r="H342" s="94"/>
      <c r="I342" s="94"/>
      <c r="J342" s="94"/>
      <c r="K342" s="94"/>
      <c r="L342" s="94"/>
    </row>
    <row r="343" spans="2:12" ht="12" customHeight="1" x14ac:dyDescent="0.2">
      <c r="B343" s="94"/>
      <c r="C343" s="94"/>
      <c r="D343" s="94"/>
      <c r="E343" s="94"/>
      <c r="F343" s="94"/>
      <c r="G343" s="94"/>
      <c r="H343" s="94"/>
      <c r="I343" s="94"/>
      <c r="J343" s="94"/>
      <c r="K343" s="94"/>
      <c r="L343" s="94"/>
    </row>
    <row r="344" spans="2:12" ht="12" customHeight="1" x14ac:dyDescent="0.2">
      <c r="B344" s="94"/>
      <c r="C344" s="94"/>
      <c r="D344" s="94"/>
      <c r="E344" s="94"/>
      <c r="F344" s="94"/>
      <c r="G344" s="94"/>
      <c r="H344" s="94"/>
      <c r="I344" s="94"/>
      <c r="J344" s="94"/>
      <c r="K344" s="94"/>
      <c r="L344" s="94"/>
    </row>
    <row r="345" spans="2:12" ht="12" customHeight="1" x14ac:dyDescent="0.2">
      <c r="B345" s="94"/>
      <c r="C345" s="94"/>
      <c r="D345" s="94"/>
      <c r="E345" s="94"/>
      <c r="F345" s="94"/>
      <c r="G345" s="94"/>
      <c r="H345" s="94"/>
      <c r="I345" s="94"/>
      <c r="J345" s="94"/>
      <c r="K345" s="94"/>
      <c r="L345" s="94"/>
    </row>
    <row r="346" spans="2:12" ht="12" customHeight="1" x14ac:dyDescent="0.2">
      <c r="B346" s="94"/>
      <c r="C346" s="94"/>
      <c r="D346" s="94"/>
      <c r="E346" s="94"/>
      <c r="F346" s="94"/>
      <c r="G346" s="94"/>
      <c r="H346" s="94"/>
      <c r="I346" s="94"/>
      <c r="J346" s="94"/>
      <c r="K346" s="94"/>
      <c r="L346" s="94"/>
    </row>
    <row r="347" spans="2:12" ht="12" customHeight="1" x14ac:dyDescent="0.2">
      <c r="B347" s="94"/>
      <c r="C347" s="94"/>
      <c r="D347" s="94"/>
      <c r="E347" s="94"/>
      <c r="F347" s="94"/>
      <c r="G347" s="94"/>
      <c r="H347" s="94"/>
      <c r="I347" s="94"/>
      <c r="J347" s="94"/>
      <c r="K347" s="94"/>
      <c r="L347" s="94"/>
    </row>
    <row r="348" spans="2:12" ht="12" customHeight="1" x14ac:dyDescent="0.2">
      <c r="B348" s="94"/>
      <c r="C348" s="94"/>
      <c r="D348" s="94"/>
      <c r="E348" s="94"/>
      <c r="F348" s="94"/>
      <c r="G348" s="94"/>
      <c r="H348" s="94"/>
      <c r="I348" s="94"/>
      <c r="J348" s="94"/>
      <c r="K348" s="94"/>
      <c r="L348" s="94"/>
    </row>
    <row r="349" spans="2:12" ht="12" customHeight="1" x14ac:dyDescent="0.2">
      <c r="B349" s="94"/>
      <c r="C349" s="94"/>
      <c r="D349" s="94"/>
      <c r="E349" s="94"/>
      <c r="F349" s="94"/>
      <c r="G349" s="94"/>
      <c r="H349" s="94"/>
      <c r="I349" s="94"/>
      <c r="J349" s="94"/>
      <c r="K349" s="94"/>
      <c r="L349" s="94"/>
    </row>
    <row r="350" spans="2:12" ht="12" customHeight="1" x14ac:dyDescent="0.2">
      <c r="B350" s="94"/>
      <c r="C350" s="94"/>
      <c r="D350" s="94"/>
      <c r="E350" s="94"/>
      <c r="F350" s="94"/>
      <c r="G350" s="94"/>
      <c r="H350" s="94"/>
      <c r="I350" s="94"/>
      <c r="J350" s="94"/>
      <c r="K350" s="94"/>
      <c r="L350" s="94"/>
    </row>
    <row r="351" spans="2:12" ht="12" customHeight="1" x14ac:dyDescent="0.2">
      <c r="B351" s="94"/>
      <c r="C351" s="94"/>
      <c r="D351" s="94"/>
      <c r="E351" s="94"/>
      <c r="F351" s="94"/>
      <c r="G351" s="94"/>
      <c r="H351" s="94"/>
      <c r="I351" s="94"/>
      <c r="J351" s="94"/>
      <c r="K351" s="94"/>
      <c r="L351" s="94"/>
    </row>
    <row r="352" spans="2:12" ht="12" customHeight="1" x14ac:dyDescent="0.2">
      <c r="B352" s="94"/>
      <c r="C352" s="94"/>
      <c r="D352" s="94"/>
      <c r="E352" s="94"/>
      <c r="F352" s="94"/>
      <c r="G352" s="94"/>
      <c r="H352" s="94"/>
      <c r="I352" s="94"/>
      <c r="J352" s="94"/>
      <c r="K352" s="94"/>
      <c r="L352" s="94"/>
    </row>
    <row r="353" spans="2:12" ht="12" customHeight="1" x14ac:dyDescent="0.2">
      <c r="B353" s="94"/>
      <c r="C353" s="94"/>
      <c r="D353" s="94"/>
      <c r="E353" s="94"/>
      <c r="F353" s="94"/>
      <c r="G353" s="94"/>
      <c r="H353" s="94"/>
      <c r="I353" s="94"/>
      <c r="J353" s="94"/>
      <c r="K353" s="94"/>
      <c r="L353" s="94"/>
    </row>
    <row r="354" spans="2:12" ht="12" customHeight="1" x14ac:dyDescent="0.2">
      <c r="B354" s="94"/>
      <c r="C354" s="94"/>
      <c r="D354" s="94"/>
      <c r="E354" s="94"/>
      <c r="F354" s="94"/>
      <c r="G354" s="94"/>
      <c r="H354" s="94"/>
      <c r="I354" s="94"/>
      <c r="J354" s="94"/>
      <c r="K354" s="94"/>
      <c r="L354" s="94"/>
    </row>
    <row r="355" spans="2:12" ht="12" customHeight="1" x14ac:dyDescent="0.2">
      <c r="B355" s="94"/>
      <c r="C355" s="94"/>
      <c r="D355" s="94"/>
      <c r="E355" s="94"/>
      <c r="F355" s="94"/>
      <c r="G355" s="94"/>
      <c r="H355" s="94"/>
      <c r="I355" s="94"/>
      <c r="J355" s="94"/>
      <c r="K355" s="94"/>
      <c r="L355" s="94"/>
    </row>
    <row r="356" spans="2:12" ht="12" customHeight="1" x14ac:dyDescent="0.2">
      <c r="B356" s="94"/>
      <c r="C356" s="94"/>
      <c r="D356" s="94"/>
      <c r="E356" s="94"/>
      <c r="F356" s="94"/>
      <c r="G356" s="94"/>
      <c r="H356" s="94"/>
      <c r="I356" s="94"/>
      <c r="J356" s="94"/>
      <c r="K356" s="94"/>
      <c r="L356" s="94"/>
    </row>
    <row r="357" spans="2:12" ht="12" customHeight="1" x14ac:dyDescent="0.2">
      <c r="B357" s="94"/>
      <c r="C357" s="94"/>
      <c r="D357" s="94"/>
      <c r="E357" s="94"/>
      <c r="F357" s="94"/>
      <c r="G357" s="94"/>
      <c r="H357" s="94"/>
      <c r="I357" s="94"/>
      <c r="J357" s="94"/>
      <c r="K357" s="94"/>
      <c r="L357" s="94"/>
    </row>
    <row r="358" spans="2:12" ht="12" customHeight="1" x14ac:dyDescent="0.2">
      <c r="B358" s="94"/>
      <c r="C358" s="94"/>
      <c r="D358" s="94"/>
      <c r="E358" s="94"/>
      <c r="F358" s="94"/>
      <c r="G358" s="94"/>
      <c r="H358" s="94"/>
      <c r="I358" s="94"/>
      <c r="J358" s="94"/>
      <c r="K358" s="94"/>
      <c r="L358" s="94"/>
    </row>
    <row r="359" spans="2:12" ht="12" customHeight="1" x14ac:dyDescent="0.2">
      <c r="B359" s="94"/>
      <c r="C359" s="94"/>
      <c r="D359" s="94"/>
      <c r="E359" s="94"/>
      <c r="F359" s="94"/>
      <c r="G359" s="94"/>
      <c r="H359" s="94"/>
      <c r="I359" s="94"/>
      <c r="J359" s="94"/>
      <c r="K359" s="94"/>
      <c r="L359" s="94"/>
    </row>
    <row r="360" spans="2:12" ht="12" customHeight="1" x14ac:dyDescent="0.2">
      <c r="B360" s="94"/>
      <c r="C360" s="94"/>
      <c r="D360" s="94"/>
      <c r="E360" s="94"/>
      <c r="F360" s="94"/>
      <c r="G360" s="94"/>
      <c r="H360" s="94"/>
      <c r="I360" s="94"/>
      <c r="J360" s="94"/>
      <c r="K360" s="94"/>
      <c r="L360" s="94"/>
    </row>
    <row r="361" spans="2:12" ht="12" customHeight="1" x14ac:dyDescent="0.2">
      <c r="B361" s="94"/>
      <c r="C361" s="94"/>
      <c r="D361" s="94"/>
      <c r="E361" s="94"/>
      <c r="F361" s="94"/>
      <c r="G361" s="94"/>
      <c r="H361" s="94"/>
      <c r="I361" s="94"/>
      <c r="J361" s="94"/>
      <c r="K361" s="94"/>
      <c r="L361" s="94"/>
    </row>
    <row r="362" spans="2:12" ht="12" customHeight="1" x14ac:dyDescent="0.2">
      <c r="B362" s="94"/>
      <c r="C362" s="94"/>
      <c r="D362" s="94"/>
      <c r="E362" s="94"/>
      <c r="F362" s="94"/>
      <c r="G362" s="94"/>
      <c r="H362" s="94"/>
      <c r="I362" s="94"/>
      <c r="J362" s="94"/>
      <c r="K362" s="94"/>
      <c r="L362" s="94"/>
    </row>
    <row r="363" spans="2:12" ht="12" customHeight="1" x14ac:dyDescent="0.2">
      <c r="B363" s="94"/>
      <c r="C363" s="94"/>
      <c r="D363" s="94"/>
      <c r="E363" s="94"/>
      <c r="F363" s="94"/>
      <c r="G363" s="94"/>
      <c r="H363" s="94"/>
      <c r="I363" s="94"/>
      <c r="J363" s="94"/>
      <c r="K363" s="94"/>
      <c r="L363" s="94"/>
    </row>
    <row r="364" spans="2:12" ht="12" customHeight="1" x14ac:dyDescent="0.2">
      <c r="B364" s="94"/>
      <c r="C364" s="94"/>
      <c r="D364" s="94"/>
      <c r="E364" s="94"/>
      <c r="F364" s="94"/>
      <c r="G364" s="94"/>
      <c r="H364" s="94"/>
      <c r="I364" s="94"/>
      <c r="J364" s="94"/>
      <c r="K364" s="94"/>
      <c r="L364" s="94"/>
    </row>
    <row r="365" spans="2:12" ht="12" customHeight="1" x14ac:dyDescent="0.2">
      <c r="B365" s="94"/>
      <c r="C365" s="94"/>
      <c r="D365" s="94"/>
      <c r="E365" s="94"/>
      <c r="F365" s="94"/>
      <c r="G365" s="94"/>
      <c r="H365" s="94"/>
      <c r="I365" s="94"/>
      <c r="J365" s="94"/>
      <c r="K365" s="94"/>
      <c r="L365" s="94"/>
    </row>
    <row r="366" spans="2:12" ht="12" customHeight="1" x14ac:dyDescent="0.2">
      <c r="B366" s="94"/>
      <c r="C366" s="94"/>
      <c r="D366" s="94"/>
      <c r="E366" s="94"/>
      <c r="F366" s="94"/>
      <c r="G366" s="94"/>
      <c r="H366" s="94"/>
      <c r="I366" s="94"/>
      <c r="J366" s="94"/>
      <c r="K366" s="94"/>
      <c r="L366" s="94"/>
    </row>
    <row r="367" spans="2:12" ht="12" customHeight="1" x14ac:dyDescent="0.2">
      <c r="B367" s="94"/>
      <c r="C367" s="94"/>
      <c r="D367" s="94"/>
      <c r="E367" s="94"/>
      <c r="F367" s="94"/>
      <c r="G367" s="94"/>
      <c r="H367" s="94"/>
      <c r="I367" s="94"/>
      <c r="J367" s="94"/>
      <c r="K367" s="94"/>
      <c r="L367" s="94"/>
    </row>
    <row r="368" spans="2:12" ht="12" customHeight="1" x14ac:dyDescent="0.2">
      <c r="B368" s="94"/>
      <c r="C368" s="94"/>
      <c r="D368" s="94"/>
      <c r="E368" s="94"/>
      <c r="F368" s="94"/>
      <c r="G368" s="94"/>
      <c r="H368" s="94"/>
      <c r="I368" s="94"/>
      <c r="J368" s="94"/>
      <c r="K368" s="94"/>
      <c r="L368" s="94"/>
    </row>
    <row r="369" spans="2:12" ht="12" customHeight="1" x14ac:dyDescent="0.2">
      <c r="B369" s="94"/>
      <c r="C369" s="94"/>
      <c r="D369" s="94"/>
      <c r="E369" s="94"/>
      <c r="F369" s="94"/>
      <c r="G369" s="94"/>
      <c r="H369" s="94"/>
      <c r="I369" s="94"/>
      <c r="J369" s="94"/>
      <c r="K369" s="94"/>
      <c r="L369" s="94"/>
    </row>
    <row r="370" spans="2:12" ht="12" customHeight="1" x14ac:dyDescent="0.2">
      <c r="B370" s="94"/>
      <c r="C370" s="94"/>
      <c r="D370" s="94"/>
      <c r="E370" s="94"/>
      <c r="F370" s="94"/>
      <c r="G370" s="94"/>
      <c r="H370" s="94"/>
      <c r="I370" s="94"/>
      <c r="J370" s="94"/>
      <c r="K370" s="94"/>
      <c r="L370" s="94"/>
    </row>
    <row r="371" spans="2:12" ht="12" customHeight="1" x14ac:dyDescent="0.2">
      <c r="B371" s="94"/>
      <c r="C371" s="94"/>
      <c r="D371" s="94"/>
      <c r="E371" s="94"/>
      <c r="F371" s="94"/>
      <c r="G371" s="94"/>
      <c r="H371" s="94"/>
      <c r="I371" s="94"/>
      <c r="J371" s="94"/>
      <c r="K371" s="94"/>
      <c r="L371" s="94"/>
    </row>
    <row r="372" spans="2:12" ht="12" customHeight="1" x14ac:dyDescent="0.2">
      <c r="B372" s="94"/>
      <c r="C372" s="94"/>
      <c r="D372" s="94"/>
      <c r="E372" s="94"/>
      <c r="F372" s="94"/>
      <c r="G372" s="94"/>
      <c r="H372" s="94"/>
      <c r="I372" s="94"/>
      <c r="J372" s="94"/>
      <c r="K372" s="94"/>
      <c r="L372" s="94"/>
    </row>
    <row r="373" spans="2:12" ht="12" customHeight="1" x14ac:dyDescent="0.2">
      <c r="B373" s="94"/>
      <c r="C373" s="94"/>
      <c r="D373" s="94"/>
      <c r="E373" s="94"/>
      <c r="F373" s="94"/>
      <c r="G373" s="94"/>
      <c r="H373" s="94"/>
      <c r="I373" s="94"/>
      <c r="J373" s="94"/>
      <c r="K373" s="94"/>
      <c r="L373" s="94"/>
    </row>
    <row r="374" spans="2:12" ht="12" customHeight="1" x14ac:dyDescent="0.2">
      <c r="B374" s="94"/>
      <c r="C374" s="94"/>
      <c r="D374" s="94"/>
      <c r="E374" s="94"/>
      <c r="F374" s="94"/>
      <c r="G374" s="94"/>
      <c r="H374" s="94"/>
      <c r="I374" s="94"/>
      <c r="J374" s="94"/>
      <c r="K374" s="94"/>
      <c r="L374" s="94"/>
    </row>
    <row r="375" spans="2:12" ht="12" customHeight="1" x14ac:dyDescent="0.2">
      <c r="B375" s="94"/>
      <c r="C375" s="94"/>
      <c r="D375" s="94"/>
      <c r="E375" s="94"/>
      <c r="F375" s="94"/>
      <c r="G375" s="94"/>
      <c r="H375" s="94"/>
      <c r="I375" s="94"/>
      <c r="J375" s="94"/>
      <c r="K375" s="94"/>
      <c r="L375" s="94"/>
    </row>
    <row r="376" spans="2:12" ht="12" customHeight="1" x14ac:dyDescent="0.2">
      <c r="B376" s="94"/>
      <c r="C376" s="94"/>
      <c r="D376" s="94"/>
      <c r="E376" s="94"/>
      <c r="F376" s="94"/>
      <c r="G376" s="94"/>
      <c r="H376" s="94"/>
      <c r="I376" s="94"/>
      <c r="J376" s="94"/>
      <c r="K376" s="94"/>
      <c r="L376" s="94"/>
    </row>
    <row r="377" spans="2:12" ht="12" customHeight="1" x14ac:dyDescent="0.2">
      <c r="B377" s="94"/>
      <c r="C377" s="94"/>
      <c r="D377" s="94"/>
      <c r="E377" s="94"/>
      <c r="F377" s="94"/>
      <c r="G377" s="94"/>
      <c r="H377" s="94"/>
      <c r="I377" s="94"/>
      <c r="J377" s="94"/>
      <c r="K377" s="94"/>
      <c r="L377" s="94"/>
    </row>
    <row r="378" spans="2:12" ht="12" customHeight="1" x14ac:dyDescent="0.2">
      <c r="B378" s="94"/>
      <c r="C378" s="94"/>
      <c r="D378" s="94"/>
      <c r="E378" s="94"/>
      <c r="F378" s="94"/>
      <c r="G378" s="94"/>
      <c r="H378" s="94"/>
      <c r="I378" s="94"/>
      <c r="J378" s="94"/>
      <c r="K378" s="94"/>
      <c r="L378" s="94"/>
    </row>
    <row r="379" spans="2:12" ht="12" customHeight="1" x14ac:dyDescent="0.2">
      <c r="B379" s="94"/>
      <c r="C379" s="94"/>
      <c r="D379" s="94"/>
      <c r="E379" s="94"/>
      <c r="F379" s="94"/>
      <c r="G379" s="94"/>
      <c r="H379" s="94"/>
      <c r="I379" s="94"/>
      <c r="J379" s="94"/>
      <c r="K379" s="94"/>
      <c r="L379" s="94"/>
    </row>
    <row r="380" spans="2:12" ht="12" customHeight="1" x14ac:dyDescent="0.2">
      <c r="B380" s="94"/>
      <c r="C380" s="94"/>
      <c r="D380" s="94"/>
      <c r="E380" s="94"/>
      <c r="F380" s="94"/>
      <c r="G380" s="94"/>
      <c r="H380" s="94"/>
      <c r="I380" s="94"/>
      <c r="J380" s="94"/>
      <c r="K380" s="94"/>
      <c r="L380" s="94"/>
    </row>
    <row r="381" spans="2:12" ht="12" customHeight="1" x14ac:dyDescent="0.2">
      <c r="B381" s="94"/>
      <c r="C381" s="94"/>
      <c r="D381" s="94"/>
      <c r="E381" s="94"/>
      <c r="F381" s="94"/>
      <c r="G381" s="94"/>
      <c r="H381" s="94"/>
      <c r="I381" s="94"/>
      <c r="J381" s="94"/>
      <c r="K381" s="94"/>
      <c r="L381" s="94"/>
    </row>
    <row r="382" spans="2:12" ht="12" customHeight="1" x14ac:dyDescent="0.2">
      <c r="B382" s="94"/>
      <c r="C382" s="94"/>
      <c r="D382" s="94"/>
      <c r="E382" s="94"/>
      <c r="F382" s="94"/>
      <c r="G382" s="94"/>
      <c r="H382" s="94"/>
      <c r="I382" s="94"/>
      <c r="J382" s="94"/>
      <c r="K382" s="94"/>
      <c r="L382" s="94"/>
    </row>
    <row r="383" spans="2:12" ht="12" customHeight="1" x14ac:dyDescent="0.2">
      <c r="B383" s="94"/>
      <c r="C383" s="94"/>
      <c r="D383" s="94"/>
      <c r="E383" s="94"/>
      <c r="F383" s="94"/>
      <c r="G383" s="94"/>
      <c r="H383" s="94"/>
      <c r="I383" s="94"/>
      <c r="J383" s="94"/>
      <c r="K383" s="94"/>
      <c r="L383" s="94"/>
    </row>
    <row r="384" spans="2:12" ht="12" customHeight="1" x14ac:dyDescent="0.2">
      <c r="B384" s="94"/>
      <c r="C384" s="94"/>
      <c r="D384" s="94"/>
      <c r="E384" s="94"/>
      <c r="F384" s="94"/>
      <c r="G384" s="94"/>
      <c r="H384" s="94"/>
      <c r="I384" s="94"/>
      <c r="J384" s="94"/>
      <c r="K384" s="94"/>
      <c r="L384" s="94"/>
    </row>
    <row r="385" spans="2:12" ht="12" customHeight="1" x14ac:dyDescent="0.2">
      <c r="B385" s="94"/>
      <c r="C385" s="94"/>
      <c r="D385" s="94"/>
      <c r="E385" s="94"/>
      <c r="F385" s="94"/>
      <c r="G385" s="94"/>
      <c r="H385" s="94"/>
      <c r="I385" s="94"/>
      <c r="J385" s="94"/>
      <c r="K385" s="94"/>
      <c r="L385" s="94"/>
    </row>
    <row r="386" spans="2:12" ht="12" customHeight="1" x14ac:dyDescent="0.2">
      <c r="B386" s="94"/>
      <c r="C386" s="94"/>
      <c r="D386" s="94"/>
      <c r="E386" s="94"/>
      <c r="F386" s="94"/>
      <c r="G386" s="94"/>
      <c r="H386" s="94"/>
      <c r="I386" s="94"/>
      <c r="J386" s="94"/>
      <c r="K386" s="94"/>
      <c r="L386" s="94"/>
    </row>
    <row r="387" spans="2:12" ht="12" customHeight="1" x14ac:dyDescent="0.2">
      <c r="B387" s="94"/>
      <c r="C387" s="94"/>
      <c r="D387" s="94"/>
      <c r="E387" s="94"/>
      <c r="F387" s="94"/>
      <c r="G387" s="94"/>
      <c r="H387" s="94"/>
      <c r="I387" s="94"/>
      <c r="J387" s="94"/>
      <c r="K387" s="94"/>
      <c r="L387" s="94"/>
    </row>
    <row r="388" spans="2:12" ht="12" customHeight="1" x14ac:dyDescent="0.2">
      <c r="B388" s="94"/>
      <c r="C388" s="94"/>
      <c r="D388" s="94"/>
      <c r="E388" s="94"/>
      <c r="F388" s="94"/>
      <c r="G388" s="94"/>
      <c r="H388" s="94"/>
      <c r="I388" s="94"/>
      <c r="J388" s="94"/>
      <c r="K388" s="94"/>
      <c r="L388" s="94"/>
    </row>
    <row r="389" spans="2:12" ht="12" customHeight="1" x14ac:dyDescent="0.2">
      <c r="B389" s="94"/>
      <c r="C389" s="94"/>
      <c r="D389" s="94"/>
      <c r="E389" s="94"/>
      <c r="F389" s="94"/>
      <c r="G389" s="94"/>
      <c r="H389" s="94"/>
      <c r="I389" s="94"/>
      <c r="J389" s="94"/>
      <c r="K389" s="94"/>
      <c r="L389" s="94"/>
    </row>
    <row r="390" spans="2:12" ht="12" customHeight="1" x14ac:dyDescent="0.2">
      <c r="B390" s="94"/>
      <c r="C390" s="94"/>
      <c r="D390" s="94"/>
      <c r="E390" s="94"/>
      <c r="F390" s="94"/>
      <c r="G390" s="94"/>
      <c r="H390" s="94"/>
      <c r="I390" s="94"/>
      <c r="J390" s="94"/>
      <c r="K390" s="94"/>
      <c r="L390" s="94"/>
    </row>
    <row r="391" spans="2:12" ht="12" customHeight="1" x14ac:dyDescent="0.2">
      <c r="B391" s="94"/>
      <c r="C391" s="94"/>
      <c r="D391" s="94"/>
      <c r="E391" s="94"/>
      <c r="F391" s="94"/>
      <c r="G391" s="94"/>
      <c r="H391" s="94"/>
      <c r="I391" s="94"/>
      <c r="J391" s="94"/>
      <c r="K391" s="94"/>
      <c r="L391" s="94"/>
    </row>
    <row r="392" spans="2:12" ht="12" customHeight="1" x14ac:dyDescent="0.2">
      <c r="B392" s="94"/>
      <c r="C392" s="94"/>
      <c r="D392" s="94"/>
      <c r="E392" s="94"/>
      <c r="F392" s="94"/>
      <c r="G392" s="94"/>
      <c r="H392" s="94"/>
      <c r="I392" s="94"/>
      <c r="J392" s="94"/>
      <c r="K392" s="94"/>
      <c r="L392" s="94"/>
    </row>
    <row r="393" spans="2:12" ht="12" customHeight="1" x14ac:dyDescent="0.2">
      <c r="B393" s="94"/>
      <c r="C393" s="94"/>
      <c r="D393" s="94"/>
      <c r="E393" s="94"/>
      <c r="F393" s="94"/>
      <c r="G393" s="94"/>
      <c r="H393" s="94"/>
      <c r="I393" s="94"/>
      <c r="J393" s="94"/>
      <c r="K393" s="94"/>
      <c r="L393" s="94"/>
    </row>
    <row r="394" spans="2:12" ht="12" customHeight="1" x14ac:dyDescent="0.2">
      <c r="B394" s="94"/>
      <c r="C394" s="94"/>
      <c r="D394" s="94"/>
      <c r="E394" s="94"/>
      <c r="F394" s="94"/>
      <c r="G394" s="94"/>
      <c r="H394" s="94"/>
      <c r="I394" s="94"/>
      <c r="J394" s="94"/>
      <c r="K394" s="94"/>
      <c r="L394" s="94"/>
    </row>
    <row r="395" spans="2:12" ht="12" customHeight="1" x14ac:dyDescent="0.2">
      <c r="B395" s="94"/>
      <c r="C395" s="94"/>
      <c r="D395" s="94"/>
      <c r="E395" s="94"/>
      <c r="F395" s="94"/>
      <c r="G395" s="94"/>
      <c r="H395" s="94"/>
      <c r="I395" s="94"/>
      <c r="J395" s="94"/>
      <c r="K395" s="94"/>
      <c r="L395" s="94"/>
    </row>
    <row r="396" spans="2:12" ht="12" customHeight="1" x14ac:dyDescent="0.2">
      <c r="B396" s="94"/>
      <c r="C396" s="94"/>
      <c r="D396" s="94"/>
      <c r="E396" s="94"/>
      <c r="F396" s="94"/>
      <c r="G396" s="94"/>
      <c r="H396" s="94"/>
      <c r="I396" s="94"/>
      <c r="J396" s="94"/>
      <c r="K396" s="94"/>
      <c r="L396" s="94"/>
    </row>
    <row r="397" spans="2:12" ht="12" customHeight="1" x14ac:dyDescent="0.2">
      <c r="B397" s="94"/>
      <c r="C397" s="94"/>
      <c r="D397" s="94"/>
      <c r="E397" s="94"/>
      <c r="F397" s="94"/>
      <c r="G397" s="94"/>
      <c r="H397" s="94"/>
      <c r="I397" s="94"/>
      <c r="J397" s="94"/>
      <c r="K397" s="94"/>
      <c r="L397" s="94"/>
    </row>
    <row r="398" spans="2:12" ht="12" customHeight="1" x14ac:dyDescent="0.2">
      <c r="B398" s="94"/>
      <c r="C398" s="94"/>
      <c r="D398" s="94"/>
      <c r="E398" s="94"/>
      <c r="F398" s="94"/>
      <c r="G398" s="94"/>
      <c r="H398" s="94"/>
      <c r="I398" s="94"/>
      <c r="J398" s="94"/>
      <c r="K398" s="94"/>
      <c r="L398" s="94"/>
    </row>
    <row r="399" spans="2:12" ht="12" customHeight="1" x14ac:dyDescent="0.2">
      <c r="B399" s="94"/>
      <c r="C399" s="94"/>
      <c r="D399" s="94"/>
      <c r="E399" s="94"/>
      <c r="F399" s="94"/>
      <c r="G399" s="94"/>
      <c r="H399" s="94"/>
      <c r="I399" s="94"/>
      <c r="J399" s="94"/>
      <c r="K399" s="94"/>
      <c r="L399" s="94"/>
    </row>
    <row r="400" spans="2:12" ht="12" customHeight="1" x14ac:dyDescent="0.2">
      <c r="B400" s="94"/>
      <c r="C400" s="94"/>
      <c r="D400" s="94"/>
      <c r="E400" s="94"/>
      <c r="F400" s="94"/>
      <c r="G400" s="94"/>
      <c r="H400" s="94"/>
      <c r="I400" s="94"/>
      <c r="J400" s="94"/>
      <c r="K400" s="94"/>
      <c r="L400" s="94"/>
    </row>
    <row r="401" spans="2:12" ht="12" customHeight="1" x14ac:dyDescent="0.2">
      <c r="B401" s="94"/>
      <c r="C401" s="94"/>
      <c r="D401" s="94"/>
      <c r="E401" s="94"/>
      <c r="F401" s="94"/>
      <c r="G401" s="94"/>
      <c r="H401" s="94"/>
      <c r="I401" s="94"/>
      <c r="J401" s="94"/>
      <c r="K401" s="94"/>
      <c r="L401" s="94"/>
    </row>
    <row r="402" spans="2:12" ht="12" customHeight="1" x14ac:dyDescent="0.2">
      <c r="B402" s="94"/>
      <c r="C402" s="94"/>
      <c r="D402" s="94"/>
      <c r="E402" s="94"/>
      <c r="F402" s="94"/>
      <c r="G402" s="94"/>
      <c r="H402" s="94"/>
      <c r="I402" s="94"/>
      <c r="J402" s="94"/>
      <c r="K402" s="94"/>
      <c r="L402" s="94"/>
    </row>
    <row r="403" spans="2:12" ht="12" customHeight="1" x14ac:dyDescent="0.2">
      <c r="B403" s="94"/>
      <c r="C403" s="94"/>
      <c r="D403" s="94"/>
      <c r="E403" s="94"/>
      <c r="F403" s="94"/>
      <c r="G403" s="94"/>
      <c r="H403" s="94"/>
      <c r="I403" s="94"/>
      <c r="J403" s="94"/>
      <c r="K403" s="94"/>
      <c r="L403" s="94"/>
    </row>
    <row r="404" spans="2:12" ht="12" customHeight="1" x14ac:dyDescent="0.2">
      <c r="B404" s="94"/>
      <c r="C404" s="94"/>
      <c r="D404" s="94"/>
      <c r="E404" s="94"/>
      <c r="F404" s="94"/>
      <c r="G404" s="94"/>
      <c r="H404" s="94"/>
      <c r="I404" s="94"/>
      <c r="J404" s="94"/>
      <c r="K404" s="94"/>
      <c r="L404" s="94"/>
    </row>
    <row r="405" spans="2:12" ht="12" customHeight="1" x14ac:dyDescent="0.2">
      <c r="B405" s="94"/>
      <c r="C405" s="94"/>
      <c r="D405" s="94"/>
      <c r="E405" s="94"/>
      <c r="F405" s="94"/>
      <c r="G405" s="94"/>
      <c r="H405" s="94"/>
      <c r="I405" s="94"/>
      <c r="J405" s="94"/>
      <c r="K405" s="94"/>
      <c r="L405" s="94"/>
    </row>
    <row r="406" spans="2:12" ht="12" customHeight="1" x14ac:dyDescent="0.2">
      <c r="B406" s="94"/>
      <c r="C406" s="94"/>
      <c r="D406" s="94"/>
      <c r="E406" s="94"/>
      <c r="F406" s="94"/>
      <c r="G406" s="94"/>
      <c r="H406" s="94"/>
      <c r="I406" s="94"/>
      <c r="J406" s="94"/>
      <c r="K406" s="94"/>
      <c r="L406" s="94"/>
    </row>
    <row r="407" spans="2:12" ht="12" customHeight="1" x14ac:dyDescent="0.2">
      <c r="B407" s="94"/>
      <c r="C407" s="94"/>
      <c r="D407" s="94"/>
      <c r="E407" s="94"/>
      <c r="F407" s="94"/>
      <c r="G407" s="94"/>
      <c r="H407" s="94"/>
      <c r="I407" s="94"/>
      <c r="J407" s="94"/>
      <c r="K407" s="94"/>
      <c r="L407" s="94"/>
    </row>
    <row r="408" spans="2:12" ht="12" customHeight="1" x14ac:dyDescent="0.2">
      <c r="B408" s="94"/>
      <c r="C408" s="94"/>
      <c r="D408" s="94"/>
      <c r="E408" s="94"/>
      <c r="F408" s="94"/>
      <c r="G408" s="94"/>
      <c r="H408" s="94"/>
      <c r="I408" s="94"/>
      <c r="J408" s="94"/>
      <c r="K408" s="94"/>
      <c r="L408" s="94"/>
    </row>
    <row r="409" spans="2:12" ht="12" customHeight="1" x14ac:dyDescent="0.2">
      <c r="B409" s="94"/>
      <c r="C409" s="94"/>
      <c r="D409" s="94"/>
      <c r="E409" s="94"/>
      <c r="F409" s="94"/>
      <c r="G409" s="94"/>
      <c r="H409" s="94"/>
      <c r="I409" s="94"/>
      <c r="J409" s="94"/>
      <c r="K409" s="94"/>
      <c r="L409" s="94"/>
    </row>
    <row r="410" spans="2:12" ht="12" customHeight="1" x14ac:dyDescent="0.2">
      <c r="B410" s="94"/>
      <c r="C410" s="94"/>
      <c r="D410" s="94"/>
      <c r="E410" s="94"/>
      <c r="F410" s="94"/>
      <c r="G410" s="94"/>
      <c r="H410" s="94"/>
      <c r="I410" s="94"/>
      <c r="J410" s="94"/>
      <c r="K410" s="94"/>
      <c r="L410" s="94"/>
    </row>
    <row r="411" spans="2:12" ht="12" customHeight="1" x14ac:dyDescent="0.2">
      <c r="B411" s="94"/>
      <c r="C411" s="94"/>
      <c r="D411" s="94"/>
      <c r="E411" s="94"/>
      <c r="F411" s="94"/>
      <c r="G411" s="94"/>
      <c r="H411" s="94"/>
      <c r="I411" s="94"/>
      <c r="J411" s="94"/>
      <c r="K411" s="94"/>
      <c r="L411" s="94"/>
    </row>
    <row r="412" spans="2:12" ht="12" customHeight="1" x14ac:dyDescent="0.2">
      <c r="B412" s="94"/>
      <c r="C412" s="94"/>
      <c r="D412" s="94"/>
      <c r="E412" s="94"/>
      <c r="F412" s="94"/>
      <c r="G412" s="94"/>
      <c r="H412" s="94"/>
      <c r="I412" s="94"/>
      <c r="J412" s="94"/>
      <c r="K412" s="94"/>
      <c r="L412" s="94"/>
    </row>
    <row r="413" spans="2:12" ht="12" customHeight="1" x14ac:dyDescent="0.2">
      <c r="B413" s="94"/>
      <c r="C413" s="94"/>
      <c r="D413" s="94"/>
      <c r="E413" s="94"/>
      <c r="F413" s="94"/>
      <c r="G413" s="94"/>
      <c r="H413" s="94"/>
      <c r="I413" s="94"/>
      <c r="J413" s="94"/>
      <c r="K413" s="94"/>
      <c r="L413" s="94"/>
    </row>
    <row r="414" spans="2:12" ht="12" customHeight="1" x14ac:dyDescent="0.2">
      <c r="B414" s="94"/>
      <c r="C414" s="94"/>
      <c r="D414" s="94"/>
      <c r="E414" s="94"/>
      <c r="F414" s="94"/>
      <c r="G414" s="94"/>
      <c r="H414" s="94"/>
      <c r="I414" s="94"/>
      <c r="J414" s="94"/>
      <c r="K414" s="94"/>
      <c r="L414" s="94"/>
    </row>
    <row r="415" spans="2:12" ht="12" customHeight="1" x14ac:dyDescent="0.2">
      <c r="B415" s="94"/>
      <c r="C415" s="94"/>
      <c r="D415" s="94"/>
      <c r="E415" s="94"/>
      <c r="F415" s="94"/>
      <c r="G415" s="94"/>
      <c r="H415" s="94"/>
      <c r="I415" s="94"/>
      <c r="J415" s="94"/>
      <c r="K415" s="94"/>
      <c r="L415" s="94"/>
    </row>
    <row r="416" spans="2:12" ht="12" customHeight="1" x14ac:dyDescent="0.2">
      <c r="B416" s="94"/>
      <c r="C416" s="94"/>
      <c r="D416" s="94"/>
      <c r="E416" s="94"/>
      <c r="F416" s="94"/>
      <c r="G416" s="94"/>
      <c r="H416" s="94"/>
      <c r="I416" s="94"/>
      <c r="J416" s="94"/>
      <c r="K416" s="94"/>
      <c r="L416" s="94"/>
    </row>
    <row r="417" spans="2:12" ht="12" customHeight="1" x14ac:dyDescent="0.2">
      <c r="B417" s="94"/>
      <c r="C417" s="94"/>
      <c r="D417" s="94"/>
      <c r="E417" s="94"/>
      <c r="F417" s="94"/>
      <c r="G417" s="94"/>
      <c r="H417" s="94"/>
      <c r="I417" s="94"/>
      <c r="J417" s="94"/>
      <c r="K417" s="94"/>
      <c r="L417" s="94"/>
    </row>
    <row r="418" spans="2:12" ht="12" customHeight="1" x14ac:dyDescent="0.2">
      <c r="B418" s="94"/>
      <c r="C418" s="94"/>
      <c r="D418" s="94"/>
      <c r="E418" s="94"/>
      <c r="F418" s="94"/>
      <c r="G418" s="94"/>
      <c r="H418" s="94"/>
      <c r="I418" s="94"/>
      <c r="J418" s="94"/>
      <c r="K418" s="94"/>
      <c r="L418" s="94"/>
    </row>
    <row r="419" spans="2:12" ht="12" customHeight="1" x14ac:dyDescent="0.2">
      <c r="B419" s="94"/>
      <c r="C419" s="94"/>
      <c r="D419" s="94"/>
      <c r="E419" s="94"/>
      <c r="F419" s="94"/>
      <c r="G419" s="94"/>
      <c r="H419" s="94"/>
      <c r="I419" s="94"/>
      <c r="J419" s="94"/>
      <c r="K419" s="94"/>
      <c r="L419" s="94"/>
    </row>
    <row r="420" spans="2:12" ht="12" customHeight="1" x14ac:dyDescent="0.2">
      <c r="B420" s="94"/>
      <c r="C420" s="94"/>
      <c r="D420" s="94"/>
      <c r="E420" s="94"/>
      <c r="F420" s="94"/>
      <c r="G420" s="94"/>
      <c r="H420" s="94"/>
      <c r="I420" s="94"/>
      <c r="J420" s="94"/>
      <c r="K420" s="94"/>
      <c r="L420" s="94"/>
    </row>
    <row r="421" spans="2:12" ht="12" customHeight="1" x14ac:dyDescent="0.2">
      <c r="B421" s="94"/>
      <c r="C421" s="94"/>
      <c r="D421" s="94"/>
      <c r="E421" s="94"/>
      <c r="F421" s="94"/>
      <c r="G421" s="94"/>
      <c r="H421" s="94"/>
      <c r="I421" s="94"/>
      <c r="J421" s="94"/>
      <c r="K421" s="94"/>
      <c r="L421" s="94"/>
    </row>
    <row r="422" spans="2:12" ht="12" customHeight="1" x14ac:dyDescent="0.2">
      <c r="B422" s="94"/>
      <c r="C422" s="94"/>
      <c r="D422" s="94"/>
      <c r="E422" s="94"/>
      <c r="F422" s="94"/>
      <c r="G422" s="94"/>
      <c r="H422" s="94"/>
      <c r="I422" s="94"/>
      <c r="J422" s="94"/>
      <c r="K422" s="94"/>
      <c r="L422" s="94"/>
    </row>
    <row r="423" spans="2:12" ht="12" customHeight="1" x14ac:dyDescent="0.2">
      <c r="B423" s="94"/>
      <c r="C423" s="94"/>
      <c r="D423" s="94"/>
      <c r="E423" s="94"/>
      <c r="F423" s="94"/>
      <c r="G423" s="94"/>
      <c r="H423" s="94"/>
      <c r="I423" s="94"/>
      <c r="J423" s="94"/>
      <c r="K423" s="94"/>
      <c r="L423" s="94"/>
    </row>
    <row r="424" spans="2:12" ht="12" customHeight="1" x14ac:dyDescent="0.2">
      <c r="B424" s="94"/>
      <c r="C424" s="94"/>
      <c r="D424" s="94"/>
      <c r="E424" s="94"/>
      <c r="F424" s="94"/>
      <c r="G424" s="94"/>
      <c r="H424" s="94"/>
      <c r="I424" s="94"/>
      <c r="J424" s="94"/>
      <c r="K424" s="94"/>
      <c r="L424" s="94"/>
    </row>
    <row r="425" spans="2:12" ht="12" customHeight="1" x14ac:dyDescent="0.2">
      <c r="B425" s="94"/>
      <c r="C425" s="94"/>
      <c r="D425" s="94"/>
      <c r="E425" s="94"/>
      <c r="F425" s="94"/>
      <c r="G425" s="94"/>
      <c r="H425" s="94"/>
      <c r="I425" s="94"/>
      <c r="J425" s="94"/>
      <c r="K425" s="94"/>
      <c r="L425" s="94"/>
    </row>
    <row r="426" spans="2:12" ht="12" customHeight="1" x14ac:dyDescent="0.2">
      <c r="B426" s="94"/>
      <c r="C426" s="94"/>
      <c r="D426" s="94"/>
      <c r="E426" s="94"/>
      <c r="F426" s="94"/>
      <c r="G426" s="94"/>
      <c r="H426" s="94"/>
      <c r="I426" s="94"/>
      <c r="J426" s="94"/>
      <c r="K426" s="94"/>
      <c r="L426" s="94"/>
    </row>
    <row r="427" spans="2:12" ht="12" customHeight="1" x14ac:dyDescent="0.2">
      <c r="B427" s="94"/>
      <c r="C427" s="94"/>
      <c r="D427" s="94"/>
      <c r="E427" s="94"/>
      <c r="F427" s="94"/>
      <c r="G427" s="94"/>
      <c r="H427" s="94"/>
      <c r="I427" s="94"/>
      <c r="J427" s="94"/>
      <c r="K427" s="94"/>
      <c r="L427" s="94"/>
    </row>
    <row r="428" spans="2:12" ht="12" customHeight="1" x14ac:dyDescent="0.2">
      <c r="B428" s="94"/>
      <c r="C428" s="94"/>
      <c r="D428" s="94"/>
      <c r="E428" s="94"/>
      <c r="F428" s="94"/>
      <c r="G428" s="94"/>
      <c r="H428" s="94"/>
      <c r="I428" s="94"/>
      <c r="J428" s="94"/>
      <c r="K428" s="94"/>
      <c r="L428" s="94"/>
    </row>
    <row r="429" spans="2:12" ht="12" customHeight="1" x14ac:dyDescent="0.2">
      <c r="B429" s="94"/>
      <c r="C429" s="94"/>
      <c r="D429" s="94"/>
      <c r="E429" s="94"/>
      <c r="F429" s="94"/>
      <c r="G429" s="94"/>
      <c r="H429" s="94"/>
      <c r="I429" s="94"/>
      <c r="J429" s="94"/>
      <c r="K429" s="94"/>
      <c r="L429" s="94"/>
    </row>
    <row r="430" spans="2:12" ht="12" customHeight="1" x14ac:dyDescent="0.2">
      <c r="B430" s="94"/>
      <c r="C430" s="94"/>
      <c r="D430" s="94"/>
      <c r="E430" s="94"/>
      <c r="F430" s="94"/>
      <c r="G430" s="94"/>
      <c r="H430" s="94"/>
      <c r="I430" s="94"/>
      <c r="J430" s="94"/>
      <c r="K430" s="94"/>
      <c r="L430" s="94"/>
    </row>
    <row r="431" spans="2:12" ht="12" customHeight="1" x14ac:dyDescent="0.2">
      <c r="B431" s="94"/>
      <c r="C431" s="94"/>
      <c r="D431" s="94"/>
      <c r="E431" s="94"/>
      <c r="F431" s="94"/>
      <c r="G431" s="94"/>
      <c r="H431" s="94"/>
      <c r="I431" s="94"/>
      <c r="J431" s="94"/>
      <c r="K431" s="94"/>
      <c r="L431" s="94"/>
    </row>
    <row r="432" spans="2:12" ht="12" customHeight="1" x14ac:dyDescent="0.2">
      <c r="B432" s="94"/>
      <c r="C432" s="94"/>
      <c r="D432" s="94"/>
      <c r="E432" s="94"/>
      <c r="F432" s="94"/>
      <c r="G432" s="94"/>
      <c r="H432" s="94"/>
      <c r="I432" s="94"/>
      <c r="J432" s="94"/>
      <c r="K432" s="94"/>
      <c r="L432" s="94"/>
    </row>
    <row r="433" spans="2:12" ht="12" customHeight="1" x14ac:dyDescent="0.2">
      <c r="B433" s="94"/>
      <c r="C433" s="94"/>
      <c r="D433" s="94"/>
      <c r="E433" s="94"/>
      <c r="F433" s="94"/>
      <c r="G433" s="94"/>
      <c r="H433" s="94"/>
      <c r="I433" s="94"/>
      <c r="J433" s="94"/>
      <c r="K433" s="94"/>
      <c r="L433" s="94"/>
    </row>
    <row r="434" spans="2:12" ht="12" customHeight="1" x14ac:dyDescent="0.2">
      <c r="B434" s="94"/>
      <c r="C434" s="94"/>
      <c r="D434" s="94"/>
      <c r="E434" s="94"/>
      <c r="F434" s="94"/>
      <c r="G434" s="94"/>
      <c r="H434" s="94"/>
      <c r="I434" s="94"/>
      <c r="J434" s="94"/>
      <c r="K434" s="94"/>
      <c r="L434" s="94"/>
    </row>
    <row r="435" spans="2:12" ht="12" customHeight="1" x14ac:dyDescent="0.2">
      <c r="B435" s="94"/>
      <c r="C435" s="94"/>
      <c r="D435" s="94"/>
      <c r="E435" s="94"/>
      <c r="F435" s="94"/>
      <c r="G435" s="94"/>
      <c r="H435" s="94"/>
      <c r="I435" s="94"/>
      <c r="J435" s="94"/>
      <c r="K435" s="94"/>
      <c r="L435" s="94"/>
    </row>
    <row r="436" spans="2:12" ht="12" customHeight="1" x14ac:dyDescent="0.2">
      <c r="B436" s="94"/>
      <c r="C436" s="94"/>
      <c r="D436" s="94"/>
      <c r="E436" s="94"/>
      <c r="F436" s="94"/>
      <c r="G436" s="94"/>
      <c r="H436" s="94"/>
      <c r="I436" s="94"/>
      <c r="J436" s="94"/>
      <c r="K436" s="94"/>
      <c r="L436" s="94"/>
    </row>
    <row r="437" spans="2:12" ht="12" customHeight="1" x14ac:dyDescent="0.2">
      <c r="B437" s="94"/>
      <c r="C437" s="94"/>
      <c r="D437" s="94"/>
      <c r="E437" s="94"/>
      <c r="F437" s="94"/>
      <c r="G437" s="94"/>
      <c r="H437" s="94"/>
      <c r="I437" s="94"/>
      <c r="J437" s="94"/>
      <c r="K437" s="94"/>
      <c r="L437" s="94"/>
    </row>
    <row r="438" spans="2:12" ht="12" customHeight="1" x14ac:dyDescent="0.2">
      <c r="B438" s="94"/>
      <c r="C438" s="94"/>
      <c r="D438" s="94"/>
      <c r="E438" s="94"/>
      <c r="F438" s="94"/>
      <c r="G438" s="94"/>
      <c r="H438" s="94"/>
      <c r="I438" s="94"/>
      <c r="J438" s="94"/>
      <c r="K438" s="94"/>
      <c r="L438" s="94"/>
    </row>
    <row r="439" spans="2:12" ht="12" customHeight="1" x14ac:dyDescent="0.2">
      <c r="B439" s="94"/>
      <c r="C439" s="94"/>
      <c r="D439" s="94"/>
      <c r="E439" s="94"/>
      <c r="F439" s="94"/>
      <c r="G439" s="94"/>
      <c r="H439" s="94"/>
      <c r="I439" s="94"/>
      <c r="J439" s="94"/>
      <c r="K439" s="94"/>
      <c r="L439" s="94"/>
    </row>
    <row r="440" spans="2:12" ht="12" customHeight="1" x14ac:dyDescent="0.2">
      <c r="B440" s="94"/>
      <c r="C440" s="94"/>
      <c r="D440" s="94"/>
      <c r="E440" s="94"/>
      <c r="F440" s="94"/>
      <c r="G440" s="94"/>
      <c r="H440" s="94"/>
      <c r="I440" s="94"/>
      <c r="J440" s="94"/>
      <c r="K440" s="94"/>
      <c r="L440" s="94"/>
    </row>
    <row r="441" spans="2:12" ht="12" customHeight="1" x14ac:dyDescent="0.2">
      <c r="B441" s="94"/>
      <c r="C441" s="94"/>
      <c r="D441" s="94"/>
      <c r="E441" s="94"/>
      <c r="F441" s="94"/>
      <c r="G441" s="94"/>
      <c r="H441" s="94"/>
      <c r="I441" s="94"/>
      <c r="J441" s="94"/>
      <c r="K441" s="94"/>
      <c r="L441" s="94"/>
    </row>
    <row r="442" spans="2:12" ht="12" customHeight="1" x14ac:dyDescent="0.2">
      <c r="B442" s="94"/>
      <c r="C442" s="94"/>
      <c r="D442" s="94"/>
      <c r="E442" s="94"/>
      <c r="F442" s="94"/>
      <c r="G442" s="94"/>
      <c r="H442" s="94"/>
      <c r="I442" s="94"/>
      <c r="J442" s="94"/>
      <c r="K442" s="94"/>
      <c r="L442" s="94"/>
    </row>
    <row r="443" spans="2:12" ht="12" customHeight="1" x14ac:dyDescent="0.2">
      <c r="B443" s="94"/>
      <c r="C443" s="94"/>
      <c r="D443" s="94"/>
      <c r="E443" s="94"/>
      <c r="F443" s="94"/>
      <c r="G443" s="94"/>
      <c r="H443" s="94"/>
      <c r="I443" s="94"/>
      <c r="J443" s="94"/>
      <c r="K443" s="94"/>
      <c r="L443" s="94"/>
    </row>
    <row r="444" spans="2:12" ht="12" customHeight="1" x14ac:dyDescent="0.2">
      <c r="B444" s="94"/>
      <c r="C444" s="94"/>
      <c r="D444" s="94"/>
      <c r="E444" s="94"/>
      <c r="F444" s="94"/>
      <c r="G444" s="94"/>
      <c r="H444" s="94"/>
      <c r="I444" s="94"/>
      <c r="J444" s="94"/>
      <c r="K444" s="94"/>
      <c r="L444" s="94"/>
    </row>
    <row r="445" spans="2:12" ht="12" customHeight="1" x14ac:dyDescent="0.2">
      <c r="B445" s="94"/>
      <c r="C445" s="94"/>
      <c r="D445" s="94"/>
      <c r="E445" s="94"/>
      <c r="F445" s="94"/>
      <c r="G445" s="94"/>
      <c r="H445" s="94"/>
      <c r="I445" s="94"/>
      <c r="J445" s="94"/>
      <c r="K445" s="94"/>
      <c r="L445" s="94"/>
    </row>
    <row r="446" spans="2:12" ht="12" customHeight="1" x14ac:dyDescent="0.2">
      <c r="B446" s="94"/>
      <c r="C446" s="94"/>
      <c r="D446" s="94"/>
      <c r="E446" s="94"/>
      <c r="F446" s="94"/>
      <c r="G446" s="94"/>
      <c r="H446" s="94"/>
      <c r="I446" s="94"/>
      <c r="J446" s="94"/>
      <c r="K446" s="94"/>
      <c r="L446" s="94"/>
    </row>
    <row r="447" spans="2:12" ht="12" customHeight="1" x14ac:dyDescent="0.2">
      <c r="B447" s="94"/>
      <c r="C447" s="94"/>
      <c r="D447" s="94"/>
      <c r="E447" s="94"/>
      <c r="F447" s="94"/>
      <c r="G447" s="94"/>
      <c r="H447" s="94"/>
      <c r="I447" s="94"/>
      <c r="J447" s="94"/>
      <c r="K447" s="94"/>
      <c r="L447" s="94"/>
    </row>
    <row r="448" spans="2:12" ht="12" customHeight="1" x14ac:dyDescent="0.2">
      <c r="B448" s="94"/>
      <c r="C448" s="94"/>
      <c r="D448" s="94"/>
      <c r="E448" s="94"/>
      <c r="F448" s="94"/>
      <c r="G448" s="94"/>
      <c r="H448" s="94"/>
      <c r="I448" s="94"/>
      <c r="J448" s="94"/>
      <c r="K448" s="94"/>
      <c r="L448" s="94"/>
    </row>
    <row r="449" spans="2:12" ht="12" customHeight="1" x14ac:dyDescent="0.2">
      <c r="B449" s="94"/>
      <c r="C449" s="94"/>
      <c r="D449" s="94"/>
      <c r="E449" s="94"/>
      <c r="F449" s="94"/>
      <c r="G449" s="94"/>
      <c r="H449" s="94"/>
      <c r="I449" s="94"/>
      <c r="J449" s="94"/>
      <c r="K449" s="94"/>
      <c r="L449" s="94"/>
    </row>
    <row r="450" spans="2:12" ht="12" customHeight="1" x14ac:dyDescent="0.2">
      <c r="B450" s="94"/>
      <c r="C450" s="94"/>
      <c r="D450" s="94"/>
      <c r="E450" s="94"/>
      <c r="F450" s="94"/>
      <c r="G450" s="94"/>
      <c r="H450" s="94"/>
      <c r="I450" s="94"/>
      <c r="J450" s="94"/>
      <c r="K450" s="94"/>
      <c r="L450" s="94"/>
    </row>
    <row r="451" spans="2:12" ht="12" customHeight="1" x14ac:dyDescent="0.2">
      <c r="B451" s="94"/>
      <c r="C451" s="94"/>
      <c r="D451" s="94"/>
      <c r="E451" s="94"/>
      <c r="F451" s="94"/>
      <c r="G451" s="94"/>
      <c r="H451" s="94"/>
      <c r="I451" s="94"/>
      <c r="J451" s="94"/>
      <c r="K451" s="94"/>
      <c r="L451" s="94"/>
    </row>
    <row r="452" spans="2:12" ht="12" customHeight="1" x14ac:dyDescent="0.2">
      <c r="B452" s="94"/>
      <c r="C452" s="94"/>
      <c r="D452" s="94"/>
      <c r="E452" s="94"/>
      <c r="F452" s="94"/>
      <c r="G452" s="94"/>
      <c r="H452" s="94"/>
      <c r="I452" s="94"/>
      <c r="J452" s="94"/>
      <c r="K452" s="94"/>
      <c r="L452" s="94"/>
    </row>
    <row r="453" spans="2:12" ht="12" customHeight="1" x14ac:dyDescent="0.2">
      <c r="B453" s="94"/>
      <c r="C453" s="94"/>
      <c r="D453" s="94"/>
      <c r="E453" s="94"/>
      <c r="F453" s="94"/>
      <c r="G453" s="94"/>
      <c r="H453" s="94"/>
      <c r="I453" s="94"/>
      <c r="J453" s="94"/>
      <c r="K453" s="94"/>
      <c r="L453" s="94"/>
    </row>
    <row r="454" spans="2:12" ht="12" customHeight="1" x14ac:dyDescent="0.2">
      <c r="B454" s="94"/>
      <c r="C454" s="94"/>
      <c r="D454" s="94"/>
      <c r="E454" s="94"/>
      <c r="F454" s="94"/>
      <c r="G454" s="94"/>
      <c r="H454" s="94"/>
      <c r="I454" s="94"/>
      <c r="J454" s="94"/>
      <c r="K454" s="94"/>
      <c r="L454" s="94"/>
    </row>
    <row r="455" spans="2:12" ht="12" customHeight="1" x14ac:dyDescent="0.2">
      <c r="B455" s="94"/>
      <c r="C455" s="94"/>
      <c r="D455" s="94"/>
      <c r="E455" s="94"/>
      <c r="F455" s="94"/>
      <c r="G455" s="94"/>
      <c r="H455" s="94"/>
      <c r="I455" s="94"/>
      <c r="J455" s="94"/>
      <c r="K455" s="94"/>
      <c r="L455" s="94"/>
    </row>
    <row r="456" spans="2:12" ht="12" customHeight="1" x14ac:dyDescent="0.2">
      <c r="B456" s="94"/>
      <c r="C456" s="94"/>
      <c r="D456" s="94"/>
      <c r="E456" s="94"/>
      <c r="F456" s="94"/>
      <c r="G456" s="94"/>
      <c r="H456" s="94"/>
      <c r="I456" s="94"/>
      <c r="J456" s="94"/>
      <c r="K456" s="94"/>
      <c r="L456" s="94"/>
    </row>
    <row r="457" spans="2:12" ht="12" customHeight="1" x14ac:dyDescent="0.2">
      <c r="B457" s="94"/>
      <c r="C457" s="94"/>
      <c r="D457" s="94"/>
      <c r="E457" s="94"/>
      <c r="F457" s="94"/>
      <c r="G457" s="94"/>
      <c r="H457" s="94"/>
      <c r="I457" s="94"/>
      <c r="J457" s="94"/>
      <c r="K457" s="94"/>
      <c r="L457" s="94"/>
    </row>
    <row r="458" spans="2:12" ht="12" customHeight="1" x14ac:dyDescent="0.2">
      <c r="B458" s="94"/>
      <c r="C458" s="94"/>
      <c r="D458" s="94"/>
      <c r="E458" s="94"/>
      <c r="F458" s="94"/>
      <c r="G458" s="94"/>
      <c r="H458" s="94"/>
      <c r="I458" s="94"/>
      <c r="J458" s="94"/>
      <c r="K458" s="94"/>
      <c r="L458" s="94"/>
    </row>
    <row r="459" spans="2:12" ht="12" customHeight="1" x14ac:dyDescent="0.2">
      <c r="B459" s="94"/>
      <c r="C459" s="94"/>
      <c r="D459" s="94"/>
      <c r="E459" s="94"/>
      <c r="F459" s="94"/>
      <c r="G459" s="94"/>
      <c r="H459" s="94"/>
      <c r="I459" s="94"/>
      <c r="J459" s="94"/>
      <c r="K459" s="94"/>
      <c r="L459" s="94"/>
    </row>
    <row r="460" spans="2:12" ht="12" customHeight="1" x14ac:dyDescent="0.2">
      <c r="B460" s="94"/>
      <c r="C460" s="94"/>
      <c r="D460" s="94"/>
      <c r="E460" s="94"/>
      <c r="F460" s="94"/>
      <c r="G460" s="94"/>
      <c r="H460" s="94"/>
      <c r="I460" s="94"/>
      <c r="J460" s="94"/>
      <c r="K460" s="94"/>
      <c r="L460" s="94"/>
    </row>
    <row r="461" spans="2:12" ht="12" customHeight="1" x14ac:dyDescent="0.2">
      <c r="B461" s="94"/>
      <c r="C461" s="94"/>
      <c r="D461" s="94"/>
      <c r="E461" s="94"/>
      <c r="F461" s="94"/>
      <c r="G461" s="94"/>
      <c r="H461" s="94"/>
      <c r="I461" s="94"/>
      <c r="J461" s="94"/>
      <c r="K461" s="94"/>
      <c r="L461" s="94"/>
    </row>
    <row r="462" spans="2:12" ht="12" customHeight="1" x14ac:dyDescent="0.2">
      <c r="B462" s="94"/>
      <c r="C462" s="94"/>
      <c r="D462" s="94"/>
      <c r="E462" s="94"/>
      <c r="F462" s="94"/>
      <c r="G462" s="94"/>
      <c r="H462" s="94"/>
      <c r="I462" s="94"/>
      <c r="J462" s="94"/>
      <c r="K462" s="94"/>
      <c r="L462" s="94"/>
    </row>
    <row r="463" spans="2:12" ht="12" customHeight="1" x14ac:dyDescent="0.2">
      <c r="B463" s="94"/>
      <c r="C463" s="94"/>
      <c r="D463" s="94"/>
      <c r="E463" s="94"/>
      <c r="F463" s="94"/>
      <c r="G463" s="94"/>
      <c r="H463" s="94"/>
      <c r="I463" s="94"/>
      <c r="J463" s="94"/>
      <c r="K463" s="94"/>
      <c r="L463" s="94"/>
    </row>
    <row r="464" spans="2:12" ht="12" customHeight="1" x14ac:dyDescent="0.2">
      <c r="B464" s="94"/>
      <c r="C464" s="94"/>
      <c r="D464" s="94"/>
      <c r="E464" s="94"/>
      <c r="F464" s="94"/>
      <c r="G464" s="94"/>
      <c r="H464" s="94"/>
      <c r="I464" s="94"/>
      <c r="J464" s="94"/>
      <c r="K464" s="94"/>
      <c r="L464" s="94"/>
    </row>
    <row r="465" spans="2:12" ht="12" customHeight="1" x14ac:dyDescent="0.2">
      <c r="B465" s="94"/>
      <c r="C465" s="94"/>
      <c r="D465" s="94"/>
      <c r="E465" s="94"/>
      <c r="F465" s="94"/>
      <c r="G465" s="94"/>
      <c r="H465" s="94"/>
      <c r="I465" s="94"/>
      <c r="J465" s="94"/>
      <c r="K465" s="94"/>
      <c r="L465" s="94"/>
    </row>
    <row r="466" spans="2:12" ht="12" customHeight="1" x14ac:dyDescent="0.2">
      <c r="B466" s="94"/>
      <c r="C466" s="94"/>
      <c r="D466" s="94"/>
      <c r="E466" s="94"/>
      <c r="F466" s="94"/>
      <c r="G466" s="94"/>
      <c r="H466" s="94"/>
      <c r="I466" s="94"/>
      <c r="J466" s="94"/>
      <c r="K466" s="94"/>
      <c r="L466" s="94"/>
    </row>
    <row r="467" spans="2:12" ht="12" customHeight="1" x14ac:dyDescent="0.2">
      <c r="B467" s="94"/>
      <c r="C467" s="94"/>
      <c r="D467" s="94"/>
      <c r="E467" s="94"/>
      <c r="F467" s="94"/>
      <c r="G467" s="94"/>
      <c r="H467" s="94"/>
      <c r="I467" s="94"/>
      <c r="J467" s="94"/>
      <c r="K467" s="94"/>
      <c r="L467" s="94"/>
    </row>
    <row r="468" spans="2:12" ht="12" customHeight="1" x14ac:dyDescent="0.2">
      <c r="B468" s="94"/>
      <c r="C468" s="94"/>
      <c r="D468" s="94"/>
      <c r="E468" s="94"/>
      <c r="F468" s="94"/>
      <c r="G468" s="94"/>
      <c r="H468" s="94"/>
      <c r="I468" s="94"/>
      <c r="J468" s="94"/>
      <c r="K468" s="94"/>
      <c r="L468" s="94"/>
    </row>
    <row r="469" spans="2:12" ht="12" customHeight="1" x14ac:dyDescent="0.2">
      <c r="B469" s="94"/>
      <c r="C469" s="94"/>
      <c r="D469" s="94"/>
      <c r="E469" s="94"/>
      <c r="F469" s="94"/>
      <c r="G469" s="94"/>
      <c r="H469" s="94"/>
      <c r="I469" s="94"/>
      <c r="J469" s="94"/>
      <c r="K469" s="94"/>
      <c r="L469" s="94"/>
    </row>
    <row r="470" spans="2:12" ht="12" customHeight="1" x14ac:dyDescent="0.2">
      <c r="B470" s="94"/>
      <c r="C470" s="94"/>
      <c r="D470" s="94"/>
      <c r="E470" s="94"/>
      <c r="F470" s="94"/>
      <c r="G470" s="94"/>
      <c r="H470" s="94"/>
      <c r="I470" s="94"/>
      <c r="J470" s="94"/>
      <c r="K470" s="94"/>
      <c r="L470" s="94"/>
    </row>
    <row r="471" spans="2:12" ht="12" customHeight="1" x14ac:dyDescent="0.2">
      <c r="B471" s="94"/>
      <c r="C471" s="94"/>
      <c r="D471" s="94"/>
      <c r="E471" s="94"/>
      <c r="F471" s="94"/>
      <c r="G471" s="94"/>
      <c r="H471" s="94"/>
      <c r="I471" s="94"/>
      <c r="J471" s="94"/>
      <c r="K471" s="94"/>
      <c r="L471" s="94"/>
    </row>
    <row r="472" spans="2:12" ht="12" customHeight="1" x14ac:dyDescent="0.2">
      <c r="B472" s="94"/>
      <c r="C472" s="94"/>
      <c r="D472" s="94"/>
      <c r="E472" s="94"/>
      <c r="F472" s="94"/>
      <c r="G472" s="94"/>
      <c r="H472" s="94"/>
      <c r="I472" s="94"/>
      <c r="J472" s="94"/>
      <c r="K472" s="94"/>
      <c r="L472" s="94"/>
    </row>
    <row r="473" spans="2:12" ht="12" customHeight="1" x14ac:dyDescent="0.2">
      <c r="B473" s="94"/>
      <c r="C473" s="94"/>
      <c r="D473" s="94"/>
      <c r="E473" s="94"/>
      <c r="F473" s="94"/>
      <c r="G473" s="94"/>
      <c r="H473" s="94"/>
      <c r="I473" s="94"/>
      <c r="J473" s="94"/>
      <c r="K473" s="94"/>
      <c r="L473" s="94"/>
    </row>
    <row r="474" spans="2:12" ht="12" customHeight="1" x14ac:dyDescent="0.2">
      <c r="B474" s="94"/>
      <c r="C474" s="94"/>
      <c r="D474" s="94"/>
      <c r="E474" s="94"/>
      <c r="F474" s="94"/>
      <c r="G474" s="94"/>
      <c r="H474" s="94"/>
      <c r="I474" s="94"/>
      <c r="J474" s="94"/>
      <c r="K474" s="94"/>
      <c r="L474" s="94"/>
    </row>
    <row r="475" spans="2:12" ht="12" customHeight="1" x14ac:dyDescent="0.2">
      <c r="B475" s="94"/>
      <c r="C475" s="94"/>
      <c r="D475" s="94"/>
      <c r="E475" s="94"/>
      <c r="F475" s="94"/>
      <c r="G475" s="94"/>
      <c r="H475" s="94"/>
      <c r="I475" s="94"/>
      <c r="J475" s="94"/>
      <c r="K475" s="94"/>
      <c r="L475" s="94"/>
    </row>
    <row r="476" spans="2:12" ht="12" customHeight="1" x14ac:dyDescent="0.2">
      <c r="B476" s="94"/>
      <c r="C476" s="94"/>
      <c r="D476" s="94"/>
      <c r="E476" s="94"/>
      <c r="F476" s="94"/>
      <c r="G476" s="94"/>
      <c r="H476" s="94"/>
      <c r="I476" s="94"/>
      <c r="J476" s="94"/>
      <c r="K476" s="94"/>
      <c r="L476" s="94"/>
    </row>
    <row r="477" spans="2:12" ht="12" customHeight="1" x14ac:dyDescent="0.2">
      <c r="B477" s="94"/>
      <c r="C477" s="94"/>
      <c r="D477" s="94"/>
      <c r="E477" s="94"/>
      <c r="F477" s="94"/>
      <c r="G477" s="94"/>
      <c r="H477" s="94"/>
      <c r="I477" s="94"/>
      <c r="J477" s="94"/>
      <c r="K477" s="94"/>
      <c r="L477" s="94"/>
    </row>
    <row r="478" spans="2:12" ht="12" customHeight="1" x14ac:dyDescent="0.2">
      <c r="B478" s="94"/>
      <c r="C478" s="94"/>
      <c r="D478" s="94"/>
      <c r="E478" s="94"/>
      <c r="F478" s="94"/>
      <c r="G478" s="94"/>
      <c r="H478" s="94"/>
      <c r="I478" s="94"/>
      <c r="J478" s="94"/>
      <c r="K478" s="94"/>
      <c r="L478" s="94"/>
    </row>
    <row r="479" spans="2:12" ht="12" customHeight="1" x14ac:dyDescent="0.2">
      <c r="B479" s="94"/>
      <c r="C479" s="94"/>
      <c r="D479" s="94"/>
      <c r="E479" s="94"/>
      <c r="F479" s="94"/>
      <c r="G479" s="94"/>
      <c r="H479" s="94"/>
      <c r="I479" s="94"/>
      <c r="J479" s="94"/>
      <c r="K479" s="94"/>
      <c r="L479" s="94"/>
    </row>
    <row r="480" spans="2:12" ht="12" customHeight="1" x14ac:dyDescent="0.2">
      <c r="B480" s="94"/>
      <c r="C480" s="94"/>
      <c r="D480" s="94"/>
      <c r="E480" s="94"/>
      <c r="F480" s="94"/>
      <c r="G480" s="94"/>
      <c r="H480" s="94"/>
      <c r="I480" s="94"/>
      <c r="J480" s="94"/>
      <c r="K480" s="94"/>
      <c r="L480" s="94"/>
    </row>
    <row r="481" spans="2:12" ht="12" customHeight="1" x14ac:dyDescent="0.2">
      <c r="B481" s="94"/>
      <c r="C481" s="94"/>
      <c r="D481" s="94"/>
      <c r="E481" s="94"/>
      <c r="F481" s="94"/>
      <c r="G481" s="94"/>
      <c r="H481" s="94"/>
      <c r="I481" s="94"/>
      <c r="J481" s="94"/>
      <c r="K481" s="94"/>
      <c r="L481" s="94"/>
    </row>
    <row r="482" spans="2:12" ht="12" customHeight="1" x14ac:dyDescent="0.2">
      <c r="B482" s="94"/>
      <c r="C482" s="94"/>
      <c r="D482" s="94"/>
      <c r="E482" s="94"/>
      <c r="F482" s="94"/>
      <c r="G482" s="94"/>
      <c r="H482" s="94"/>
      <c r="I482" s="94"/>
      <c r="J482" s="94"/>
      <c r="K482" s="94"/>
      <c r="L482" s="94"/>
    </row>
    <row r="483" spans="2:12" ht="12" customHeight="1" x14ac:dyDescent="0.2">
      <c r="B483" s="94"/>
      <c r="C483" s="94"/>
      <c r="D483" s="94"/>
      <c r="E483" s="94"/>
      <c r="F483" s="94"/>
      <c r="G483" s="94"/>
      <c r="H483" s="94"/>
      <c r="I483" s="94"/>
      <c r="J483" s="94"/>
      <c r="K483" s="94"/>
      <c r="L483" s="94"/>
    </row>
    <row r="484" spans="2:12" ht="12" customHeight="1" x14ac:dyDescent="0.2">
      <c r="B484" s="94"/>
      <c r="C484" s="94"/>
      <c r="D484" s="94"/>
      <c r="E484" s="94"/>
      <c r="F484" s="94"/>
      <c r="G484" s="94"/>
      <c r="H484" s="94"/>
      <c r="I484" s="94"/>
      <c r="J484" s="94"/>
      <c r="K484" s="94"/>
      <c r="L484" s="94"/>
    </row>
    <row r="485" spans="2:12" ht="12" customHeight="1" x14ac:dyDescent="0.2">
      <c r="B485" s="94"/>
      <c r="C485" s="94"/>
      <c r="D485" s="94"/>
      <c r="E485" s="94"/>
      <c r="F485" s="94"/>
      <c r="G485" s="94"/>
      <c r="H485" s="94"/>
      <c r="I485" s="94"/>
      <c r="J485" s="94"/>
      <c r="K485" s="94"/>
      <c r="L485" s="94"/>
    </row>
    <row r="486" spans="2:12" ht="12" customHeight="1" x14ac:dyDescent="0.2">
      <c r="B486" s="94"/>
      <c r="C486" s="94"/>
      <c r="D486" s="94"/>
      <c r="E486" s="94"/>
      <c r="F486" s="94"/>
      <c r="G486" s="94"/>
      <c r="H486" s="94"/>
      <c r="I486" s="94"/>
      <c r="J486" s="94"/>
      <c r="K486" s="94"/>
      <c r="L486" s="94"/>
    </row>
    <row r="487" spans="2:12" ht="12" customHeight="1" x14ac:dyDescent="0.2">
      <c r="B487" s="94"/>
      <c r="C487" s="94"/>
      <c r="D487" s="94"/>
      <c r="E487" s="94"/>
      <c r="F487" s="94"/>
      <c r="G487" s="94"/>
      <c r="H487" s="94"/>
      <c r="I487" s="94"/>
      <c r="J487" s="94"/>
      <c r="K487" s="94"/>
      <c r="L487" s="94"/>
    </row>
    <row r="488" spans="2:12" ht="12" customHeight="1" x14ac:dyDescent="0.2">
      <c r="B488" s="94"/>
      <c r="C488" s="94"/>
      <c r="D488" s="94"/>
      <c r="E488" s="94"/>
      <c r="F488" s="94"/>
      <c r="G488" s="94"/>
      <c r="H488" s="94"/>
      <c r="I488" s="94"/>
      <c r="J488" s="94"/>
      <c r="K488" s="94"/>
      <c r="L488" s="94"/>
    </row>
    <row r="489" spans="2:12" ht="12" customHeight="1" x14ac:dyDescent="0.2">
      <c r="B489" s="94"/>
      <c r="C489" s="94"/>
      <c r="D489" s="94"/>
      <c r="E489" s="94"/>
      <c r="F489" s="94"/>
      <c r="G489" s="94"/>
      <c r="H489" s="94"/>
      <c r="I489" s="94"/>
      <c r="J489" s="94"/>
      <c r="K489" s="94"/>
      <c r="L489" s="94"/>
    </row>
    <row r="490" spans="2:12" ht="12" customHeight="1" x14ac:dyDescent="0.2">
      <c r="B490" s="94"/>
      <c r="C490" s="94"/>
      <c r="D490" s="94"/>
      <c r="E490" s="94"/>
      <c r="F490" s="94"/>
      <c r="G490" s="94"/>
      <c r="H490" s="94"/>
      <c r="I490" s="94"/>
      <c r="J490" s="94"/>
      <c r="K490" s="94"/>
      <c r="L490" s="94"/>
    </row>
    <row r="491" spans="2:12" ht="12" customHeight="1" x14ac:dyDescent="0.2">
      <c r="B491" s="94"/>
      <c r="C491" s="94"/>
      <c r="D491" s="94"/>
      <c r="E491" s="94"/>
      <c r="F491" s="94"/>
      <c r="G491" s="94"/>
      <c r="H491" s="94"/>
      <c r="I491" s="94"/>
      <c r="J491" s="94"/>
      <c r="K491" s="94"/>
      <c r="L491" s="94"/>
    </row>
    <row r="492" spans="2:12" ht="12" customHeight="1" x14ac:dyDescent="0.2">
      <c r="B492" s="94"/>
      <c r="C492" s="94"/>
      <c r="D492" s="94"/>
      <c r="E492" s="94"/>
      <c r="F492" s="94"/>
      <c r="G492" s="94"/>
      <c r="H492" s="94"/>
      <c r="I492" s="94"/>
      <c r="J492" s="94"/>
      <c r="K492" s="94"/>
      <c r="L492" s="94"/>
    </row>
    <row r="493" spans="2:12" ht="12" customHeight="1" x14ac:dyDescent="0.2">
      <c r="B493" s="94"/>
      <c r="C493" s="94"/>
      <c r="D493" s="94"/>
      <c r="E493" s="94"/>
      <c r="F493" s="94"/>
      <c r="G493" s="94"/>
      <c r="H493" s="94"/>
      <c r="I493" s="94"/>
      <c r="J493" s="94"/>
      <c r="K493" s="94"/>
      <c r="L493" s="94"/>
    </row>
    <row r="494" spans="2:12" ht="12" customHeight="1" x14ac:dyDescent="0.2">
      <c r="B494" s="94"/>
      <c r="C494" s="94"/>
      <c r="D494" s="94"/>
      <c r="E494" s="94"/>
      <c r="F494" s="94"/>
      <c r="G494" s="94"/>
      <c r="H494" s="94"/>
      <c r="I494" s="94"/>
      <c r="J494" s="94"/>
      <c r="K494" s="94"/>
      <c r="L494" s="94"/>
    </row>
    <row r="495" spans="2:12" ht="12" customHeight="1" x14ac:dyDescent="0.2">
      <c r="B495" s="94"/>
      <c r="C495" s="94"/>
      <c r="D495" s="94"/>
      <c r="E495" s="94"/>
      <c r="F495" s="94"/>
      <c r="G495" s="94"/>
      <c r="H495" s="94"/>
      <c r="I495" s="94"/>
      <c r="J495" s="94"/>
      <c r="K495" s="94"/>
      <c r="L495" s="94"/>
    </row>
    <row r="496" spans="2:12" ht="12" customHeight="1" x14ac:dyDescent="0.2">
      <c r="B496" s="94"/>
      <c r="C496" s="94"/>
      <c r="D496" s="94"/>
      <c r="E496" s="94"/>
      <c r="F496" s="94"/>
      <c r="G496" s="94"/>
      <c r="H496" s="94"/>
      <c r="I496" s="94"/>
      <c r="J496" s="94"/>
      <c r="K496" s="94"/>
      <c r="L496" s="94"/>
    </row>
    <row r="497" spans="2:12" ht="12" customHeight="1" x14ac:dyDescent="0.2">
      <c r="B497" s="94"/>
      <c r="C497" s="94"/>
      <c r="D497" s="94"/>
      <c r="E497" s="94"/>
      <c r="F497" s="94"/>
      <c r="G497" s="94"/>
      <c r="H497" s="94"/>
      <c r="I497" s="94"/>
      <c r="J497" s="94"/>
      <c r="K497" s="94"/>
      <c r="L497" s="94"/>
    </row>
    <row r="498" spans="2:12" ht="12" customHeight="1" x14ac:dyDescent="0.2">
      <c r="B498" s="94"/>
      <c r="C498" s="94"/>
      <c r="D498" s="94"/>
      <c r="E498" s="94"/>
      <c r="F498" s="94"/>
      <c r="G498" s="94"/>
      <c r="H498" s="94"/>
      <c r="I498" s="94"/>
      <c r="J498" s="94"/>
      <c r="K498" s="94"/>
      <c r="L498" s="94"/>
    </row>
    <row r="499" spans="2:12" ht="12" customHeight="1" x14ac:dyDescent="0.2">
      <c r="B499" s="94"/>
      <c r="C499" s="94"/>
      <c r="D499" s="94"/>
      <c r="E499" s="94"/>
      <c r="F499" s="94"/>
      <c r="G499" s="94"/>
      <c r="H499" s="94"/>
      <c r="I499" s="94"/>
      <c r="J499" s="94"/>
      <c r="K499" s="94"/>
      <c r="L499" s="94"/>
    </row>
    <row r="500" spans="2:12" ht="12" customHeight="1" x14ac:dyDescent="0.2">
      <c r="B500" s="94"/>
      <c r="C500" s="94"/>
      <c r="D500" s="94"/>
      <c r="E500" s="94"/>
      <c r="F500" s="94"/>
      <c r="G500" s="94"/>
      <c r="H500" s="94"/>
      <c r="I500" s="94"/>
      <c r="J500" s="94"/>
      <c r="K500" s="94"/>
      <c r="L500" s="94"/>
    </row>
    <row r="501" spans="2:12" ht="12" customHeight="1" x14ac:dyDescent="0.2">
      <c r="B501" s="94"/>
      <c r="C501" s="94"/>
      <c r="D501" s="94"/>
      <c r="E501" s="94"/>
      <c r="F501" s="94"/>
      <c r="G501" s="94"/>
      <c r="H501" s="94"/>
      <c r="I501" s="94"/>
      <c r="J501" s="94"/>
      <c r="K501" s="94"/>
      <c r="L501" s="94"/>
    </row>
    <row r="502" spans="2:12" ht="12" customHeight="1" x14ac:dyDescent="0.2">
      <c r="B502" s="94"/>
      <c r="C502" s="94"/>
      <c r="D502" s="94"/>
      <c r="E502" s="94"/>
      <c r="F502" s="94"/>
      <c r="G502" s="94"/>
      <c r="H502" s="94"/>
      <c r="I502" s="94"/>
      <c r="J502" s="94"/>
      <c r="K502" s="94"/>
      <c r="L502" s="94"/>
    </row>
    <row r="503" spans="2:12" ht="12" customHeight="1" x14ac:dyDescent="0.2">
      <c r="B503" s="94"/>
      <c r="C503" s="94"/>
      <c r="D503" s="94"/>
      <c r="E503" s="94"/>
      <c r="F503" s="94"/>
      <c r="G503" s="94"/>
      <c r="H503" s="94"/>
      <c r="I503" s="94"/>
      <c r="J503" s="94"/>
      <c r="K503" s="94"/>
      <c r="L503" s="94"/>
    </row>
    <row r="504" spans="2:12" ht="12" customHeight="1" x14ac:dyDescent="0.2">
      <c r="B504" s="94"/>
      <c r="C504" s="94"/>
      <c r="D504" s="94"/>
      <c r="E504" s="94"/>
      <c r="F504" s="94"/>
      <c r="G504" s="94"/>
      <c r="H504" s="94"/>
      <c r="I504" s="94"/>
      <c r="J504" s="94"/>
      <c r="K504" s="94"/>
      <c r="L504" s="94"/>
    </row>
    <row r="505" spans="2:12" ht="12" customHeight="1" x14ac:dyDescent="0.2">
      <c r="B505" s="94"/>
      <c r="C505" s="94"/>
      <c r="D505" s="94"/>
      <c r="E505" s="94"/>
      <c r="F505" s="94"/>
      <c r="G505" s="94"/>
      <c r="H505" s="94"/>
      <c r="I505" s="94"/>
      <c r="J505" s="94"/>
      <c r="K505" s="94"/>
      <c r="L505" s="94"/>
    </row>
    <row r="506" spans="2:12" ht="12" customHeight="1" x14ac:dyDescent="0.2">
      <c r="B506" s="94"/>
      <c r="C506" s="94"/>
      <c r="D506" s="94"/>
      <c r="E506" s="94"/>
      <c r="F506" s="94"/>
      <c r="G506" s="94"/>
      <c r="H506" s="94"/>
      <c r="I506" s="94"/>
      <c r="J506" s="94"/>
      <c r="K506" s="94"/>
      <c r="L506" s="94"/>
    </row>
    <row r="507" spans="2:12" ht="12" customHeight="1" x14ac:dyDescent="0.2">
      <c r="B507" s="94"/>
      <c r="C507" s="94"/>
      <c r="D507" s="94"/>
      <c r="E507" s="94"/>
      <c r="F507" s="94"/>
      <c r="G507" s="94"/>
      <c r="H507" s="94"/>
      <c r="I507" s="94"/>
      <c r="J507" s="94"/>
      <c r="K507" s="94"/>
      <c r="L507" s="94"/>
    </row>
    <row r="508" spans="2:12" ht="12" customHeight="1" x14ac:dyDescent="0.2">
      <c r="B508" s="94"/>
      <c r="C508" s="94"/>
      <c r="D508" s="94"/>
      <c r="E508" s="94"/>
      <c r="F508" s="94"/>
      <c r="G508" s="94"/>
      <c r="H508" s="94"/>
      <c r="I508" s="94"/>
      <c r="J508" s="94"/>
      <c r="K508" s="94"/>
      <c r="L508" s="94"/>
    </row>
    <row r="509" spans="2:12" ht="12" customHeight="1" x14ac:dyDescent="0.2">
      <c r="B509" s="94"/>
      <c r="C509" s="94"/>
      <c r="D509" s="94"/>
      <c r="E509" s="94"/>
      <c r="F509" s="94"/>
      <c r="G509" s="94"/>
      <c r="H509" s="94"/>
      <c r="I509" s="94"/>
      <c r="J509" s="94"/>
      <c r="K509" s="94"/>
      <c r="L509" s="94"/>
    </row>
    <row r="510" spans="2:12" ht="12" customHeight="1" x14ac:dyDescent="0.2">
      <c r="B510" s="94"/>
      <c r="C510" s="94"/>
      <c r="D510" s="94"/>
      <c r="E510" s="94"/>
      <c r="F510" s="94"/>
      <c r="G510" s="94"/>
      <c r="H510" s="94"/>
      <c r="I510" s="94"/>
      <c r="J510" s="94"/>
      <c r="K510" s="94"/>
      <c r="L510" s="94"/>
    </row>
    <row r="511" spans="2:12" ht="12" customHeight="1" x14ac:dyDescent="0.2">
      <c r="B511" s="94"/>
      <c r="C511" s="94"/>
      <c r="D511" s="94"/>
      <c r="E511" s="94"/>
      <c r="F511" s="94"/>
      <c r="G511" s="94"/>
      <c r="H511" s="94"/>
      <c r="I511" s="94"/>
      <c r="J511" s="94"/>
      <c r="K511" s="94"/>
      <c r="L511" s="94"/>
    </row>
    <row r="512" spans="2:12" ht="12" customHeight="1" x14ac:dyDescent="0.2">
      <c r="B512" s="94"/>
      <c r="C512" s="94"/>
      <c r="D512" s="94"/>
      <c r="E512" s="94"/>
      <c r="F512" s="94"/>
      <c r="G512" s="94"/>
      <c r="H512" s="94"/>
      <c r="I512" s="94"/>
      <c r="J512" s="94"/>
      <c r="K512" s="94"/>
      <c r="L512" s="94"/>
    </row>
    <row r="513" spans="2:12" ht="12" customHeight="1" x14ac:dyDescent="0.2">
      <c r="B513" s="94"/>
      <c r="C513" s="94"/>
      <c r="D513" s="94"/>
      <c r="E513" s="94"/>
      <c r="F513" s="94"/>
      <c r="G513" s="94"/>
      <c r="H513" s="94"/>
      <c r="I513" s="94"/>
      <c r="J513" s="94"/>
      <c r="K513" s="94"/>
      <c r="L513" s="94"/>
    </row>
    <row r="514" spans="2:12" ht="12" customHeight="1" x14ac:dyDescent="0.2">
      <c r="B514" s="94"/>
      <c r="C514" s="94"/>
      <c r="D514" s="94"/>
      <c r="E514" s="94"/>
      <c r="F514" s="94"/>
      <c r="G514" s="94"/>
      <c r="H514" s="94"/>
      <c r="I514" s="94"/>
      <c r="J514" s="94"/>
      <c r="K514" s="94"/>
      <c r="L514" s="94"/>
    </row>
    <row r="515" spans="2:12" ht="12" customHeight="1" x14ac:dyDescent="0.2">
      <c r="B515" s="94"/>
      <c r="C515" s="94"/>
      <c r="D515" s="94"/>
      <c r="E515" s="94"/>
      <c r="F515" s="94"/>
      <c r="G515" s="94"/>
      <c r="H515" s="94"/>
      <c r="I515" s="94"/>
      <c r="J515" s="94"/>
      <c r="K515" s="94"/>
      <c r="L515" s="94"/>
    </row>
    <row r="516" spans="2:12" ht="12" customHeight="1" x14ac:dyDescent="0.2">
      <c r="B516" s="94"/>
      <c r="C516" s="94"/>
      <c r="D516" s="94"/>
      <c r="E516" s="94"/>
      <c r="F516" s="94"/>
      <c r="G516" s="94"/>
      <c r="H516" s="94"/>
      <c r="I516" s="94"/>
      <c r="J516" s="94"/>
      <c r="K516" s="94"/>
      <c r="L516" s="94"/>
    </row>
    <row r="517" spans="2:12" ht="12" customHeight="1" x14ac:dyDescent="0.2">
      <c r="B517" s="94"/>
      <c r="C517" s="94"/>
      <c r="D517" s="94"/>
      <c r="E517" s="94"/>
      <c r="F517" s="94"/>
      <c r="G517" s="94"/>
      <c r="H517" s="94"/>
      <c r="I517" s="94"/>
      <c r="J517" s="94"/>
      <c r="K517" s="94"/>
      <c r="L517" s="94"/>
    </row>
    <row r="518" spans="2:12" ht="12" customHeight="1" x14ac:dyDescent="0.2">
      <c r="B518" s="94"/>
      <c r="C518" s="94"/>
      <c r="D518" s="94"/>
      <c r="E518" s="94"/>
      <c r="F518" s="94"/>
      <c r="G518" s="94"/>
      <c r="H518" s="94"/>
      <c r="I518" s="94"/>
      <c r="J518" s="94"/>
      <c r="K518" s="94"/>
      <c r="L518" s="94"/>
    </row>
    <row r="519" spans="2:12" ht="12" customHeight="1" x14ac:dyDescent="0.2">
      <c r="B519" s="94"/>
      <c r="C519" s="94"/>
      <c r="D519" s="94"/>
      <c r="E519" s="94"/>
      <c r="F519" s="94"/>
      <c r="G519" s="94"/>
      <c r="H519" s="94"/>
      <c r="I519" s="94"/>
      <c r="J519" s="94"/>
      <c r="K519" s="94"/>
      <c r="L519" s="94"/>
    </row>
    <row r="520" spans="2:12" ht="12" customHeight="1" x14ac:dyDescent="0.2">
      <c r="B520" s="94"/>
      <c r="C520" s="94"/>
      <c r="D520" s="94"/>
      <c r="E520" s="94"/>
      <c r="F520" s="94"/>
      <c r="G520" s="94"/>
      <c r="H520" s="94"/>
      <c r="I520" s="94"/>
      <c r="J520" s="94"/>
      <c r="K520" s="94"/>
      <c r="L520" s="94"/>
    </row>
    <row r="521" spans="2:12" ht="12" customHeight="1" x14ac:dyDescent="0.2">
      <c r="B521" s="94"/>
      <c r="C521" s="94"/>
      <c r="D521" s="94"/>
      <c r="E521" s="94"/>
      <c r="F521" s="94"/>
      <c r="G521" s="94"/>
      <c r="H521" s="94"/>
      <c r="I521" s="94"/>
      <c r="J521" s="94"/>
      <c r="K521" s="94"/>
      <c r="L521" s="94"/>
    </row>
    <row r="522" spans="2:12" ht="12" customHeight="1" x14ac:dyDescent="0.2">
      <c r="B522" s="94"/>
      <c r="C522" s="94"/>
      <c r="D522" s="94"/>
      <c r="E522" s="94"/>
      <c r="F522" s="94"/>
      <c r="G522" s="94"/>
      <c r="H522" s="94"/>
      <c r="I522" s="94"/>
      <c r="J522" s="94"/>
      <c r="K522" s="94"/>
      <c r="L522" s="94"/>
    </row>
    <row r="523" spans="2:12" ht="12" customHeight="1" x14ac:dyDescent="0.2">
      <c r="B523" s="94"/>
      <c r="C523" s="94"/>
      <c r="D523" s="94"/>
      <c r="E523" s="94"/>
      <c r="F523" s="94"/>
      <c r="G523" s="94"/>
      <c r="H523" s="94"/>
      <c r="I523" s="94"/>
      <c r="J523" s="94"/>
      <c r="K523" s="94"/>
      <c r="L523" s="94"/>
    </row>
    <row r="524" spans="2:12" ht="12" customHeight="1" x14ac:dyDescent="0.2">
      <c r="B524" s="94"/>
      <c r="C524" s="94"/>
      <c r="D524" s="94"/>
      <c r="E524" s="94"/>
      <c r="F524" s="94"/>
      <c r="G524" s="94"/>
      <c r="H524" s="94"/>
      <c r="I524" s="94"/>
      <c r="J524" s="94"/>
      <c r="K524" s="94"/>
      <c r="L524" s="94"/>
    </row>
    <row r="525" spans="2:12" ht="12" customHeight="1" x14ac:dyDescent="0.2">
      <c r="B525" s="94"/>
      <c r="C525" s="94"/>
      <c r="D525" s="94"/>
      <c r="E525" s="94"/>
      <c r="F525" s="94"/>
      <c r="G525" s="94"/>
      <c r="H525" s="94"/>
      <c r="I525" s="94"/>
      <c r="J525" s="94"/>
      <c r="K525" s="94"/>
      <c r="L525" s="94"/>
    </row>
    <row r="526" spans="2:12" ht="12" customHeight="1" x14ac:dyDescent="0.2">
      <c r="B526" s="94"/>
      <c r="C526" s="94"/>
      <c r="D526" s="94"/>
      <c r="E526" s="94"/>
      <c r="F526" s="94"/>
      <c r="G526" s="94"/>
      <c r="H526" s="94"/>
      <c r="I526" s="94"/>
      <c r="J526" s="94"/>
      <c r="K526" s="94"/>
      <c r="L526" s="94"/>
    </row>
    <row r="527" spans="2:12" ht="12" customHeight="1" x14ac:dyDescent="0.2">
      <c r="B527" s="94"/>
      <c r="C527" s="94"/>
      <c r="D527" s="94"/>
      <c r="E527" s="94"/>
      <c r="F527" s="94"/>
      <c r="G527" s="94"/>
      <c r="H527" s="94"/>
      <c r="I527" s="94"/>
      <c r="J527" s="94"/>
      <c r="K527" s="94"/>
      <c r="L527" s="94"/>
    </row>
    <row r="528" spans="2:12" ht="12" customHeight="1" x14ac:dyDescent="0.2">
      <c r="B528" s="94"/>
      <c r="C528" s="94"/>
      <c r="D528" s="94"/>
      <c r="E528" s="94"/>
      <c r="F528" s="94"/>
      <c r="G528" s="94"/>
      <c r="H528" s="94"/>
      <c r="I528" s="94"/>
      <c r="J528" s="94"/>
      <c r="K528" s="94"/>
      <c r="L528" s="94"/>
    </row>
    <row r="529" spans="2:12" ht="12" customHeight="1" x14ac:dyDescent="0.2">
      <c r="B529" s="94"/>
      <c r="C529" s="94"/>
      <c r="D529" s="94"/>
      <c r="E529" s="94"/>
      <c r="F529" s="94"/>
      <c r="G529" s="94"/>
      <c r="H529" s="94"/>
      <c r="I529" s="94"/>
      <c r="J529" s="94"/>
      <c r="K529" s="94"/>
      <c r="L529" s="94"/>
    </row>
    <row r="530" spans="2:12" ht="12" customHeight="1" x14ac:dyDescent="0.2">
      <c r="B530" s="94"/>
      <c r="C530" s="94"/>
      <c r="D530" s="94"/>
      <c r="E530" s="94"/>
      <c r="F530" s="94"/>
      <c r="G530" s="94"/>
      <c r="H530" s="94"/>
      <c r="I530" s="94"/>
      <c r="J530" s="94"/>
      <c r="K530" s="94"/>
      <c r="L530" s="94"/>
    </row>
    <row r="531" spans="2:12" ht="12" customHeight="1" x14ac:dyDescent="0.2">
      <c r="B531" s="94"/>
      <c r="C531" s="94"/>
      <c r="D531" s="94"/>
      <c r="E531" s="94"/>
      <c r="F531" s="94"/>
      <c r="G531" s="94"/>
      <c r="H531" s="94"/>
      <c r="I531" s="94"/>
      <c r="J531" s="94"/>
      <c r="K531" s="94"/>
      <c r="L531" s="94"/>
    </row>
    <row r="532" spans="2:12" ht="12" customHeight="1" x14ac:dyDescent="0.2">
      <c r="B532" s="94"/>
      <c r="C532" s="94"/>
      <c r="D532" s="94"/>
      <c r="E532" s="94"/>
      <c r="F532" s="94"/>
      <c r="G532" s="94"/>
      <c r="H532" s="94"/>
      <c r="I532" s="94"/>
      <c r="J532" s="94"/>
      <c r="K532" s="94"/>
      <c r="L532" s="94"/>
    </row>
    <row r="533" spans="2:12" ht="12" customHeight="1" x14ac:dyDescent="0.2">
      <c r="B533" s="94"/>
      <c r="C533" s="94"/>
      <c r="D533" s="94"/>
      <c r="E533" s="94"/>
      <c r="F533" s="94"/>
      <c r="G533" s="94"/>
      <c r="H533" s="94"/>
      <c r="I533" s="94"/>
      <c r="J533" s="94"/>
      <c r="K533" s="94"/>
      <c r="L533" s="94"/>
    </row>
    <row r="534" spans="2:12" ht="12" customHeight="1" x14ac:dyDescent="0.2">
      <c r="B534" s="94"/>
      <c r="C534" s="94"/>
      <c r="D534" s="94"/>
      <c r="E534" s="94"/>
      <c r="F534" s="94"/>
      <c r="G534" s="94"/>
      <c r="H534" s="94"/>
      <c r="I534" s="94"/>
      <c r="J534" s="94"/>
      <c r="K534" s="94"/>
      <c r="L534" s="94"/>
    </row>
    <row r="535" spans="2:12" ht="12" customHeight="1" x14ac:dyDescent="0.2">
      <c r="B535" s="94"/>
      <c r="C535" s="94"/>
      <c r="D535" s="94"/>
      <c r="E535" s="94"/>
      <c r="F535" s="94"/>
      <c r="G535" s="94"/>
      <c r="H535" s="94"/>
      <c r="I535" s="94"/>
      <c r="J535" s="94"/>
      <c r="K535" s="94"/>
      <c r="L535" s="94"/>
    </row>
    <row r="536" spans="2:12" ht="12" customHeight="1" x14ac:dyDescent="0.2">
      <c r="B536" s="94"/>
      <c r="C536" s="94"/>
      <c r="D536" s="94"/>
      <c r="E536" s="94"/>
      <c r="F536" s="94"/>
      <c r="G536" s="94"/>
      <c r="H536" s="94"/>
      <c r="I536" s="94"/>
      <c r="J536" s="94"/>
      <c r="K536" s="94"/>
      <c r="L536" s="94"/>
    </row>
    <row r="537" spans="2:12" ht="12" customHeight="1" x14ac:dyDescent="0.2">
      <c r="B537" s="94"/>
      <c r="C537" s="94"/>
      <c r="D537" s="94"/>
      <c r="E537" s="94"/>
      <c r="F537" s="94"/>
      <c r="G537" s="94"/>
      <c r="H537" s="94"/>
      <c r="I537" s="94"/>
      <c r="J537" s="94"/>
      <c r="K537" s="94"/>
      <c r="L537" s="94"/>
    </row>
    <row r="538" spans="2:12" ht="12" customHeight="1" x14ac:dyDescent="0.2">
      <c r="B538" s="94"/>
      <c r="C538" s="94"/>
      <c r="D538" s="94"/>
      <c r="E538" s="94"/>
      <c r="F538" s="94"/>
      <c r="G538" s="94"/>
      <c r="H538" s="94"/>
      <c r="I538" s="94"/>
      <c r="J538" s="94"/>
      <c r="K538" s="94"/>
      <c r="L538" s="94"/>
    </row>
    <row r="539" spans="2:12" ht="12" customHeight="1" x14ac:dyDescent="0.2">
      <c r="B539" s="94"/>
      <c r="C539" s="94"/>
      <c r="D539" s="94"/>
      <c r="E539" s="94"/>
      <c r="F539" s="94"/>
      <c r="G539" s="94"/>
      <c r="H539" s="94"/>
      <c r="I539" s="94"/>
      <c r="J539" s="94"/>
      <c r="K539" s="94"/>
      <c r="L539" s="94"/>
    </row>
    <row r="540" spans="2:12" ht="12" customHeight="1" x14ac:dyDescent="0.2">
      <c r="B540" s="94"/>
      <c r="C540" s="94"/>
      <c r="D540" s="94"/>
      <c r="E540" s="94"/>
      <c r="F540" s="94"/>
      <c r="G540" s="94"/>
      <c r="H540" s="94"/>
      <c r="I540" s="94"/>
      <c r="J540" s="94"/>
      <c r="K540" s="94"/>
      <c r="L540" s="94"/>
    </row>
    <row r="541" spans="2:12" ht="12" customHeight="1" x14ac:dyDescent="0.2">
      <c r="B541" s="94"/>
      <c r="C541" s="94"/>
      <c r="D541" s="94"/>
      <c r="E541" s="94"/>
      <c r="F541" s="94"/>
      <c r="G541" s="94"/>
      <c r="H541" s="94"/>
      <c r="I541" s="94"/>
      <c r="J541" s="94"/>
      <c r="K541" s="94"/>
      <c r="L541" s="94"/>
    </row>
    <row r="542" spans="2:12" ht="12" customHeight="1" x14ac:dyDescent="0.2">
      <c r="B542" s="94"/>
      <c r="C542" s="94"/>
      <c r="D542" s="94"/>
      <c r="E542" s="94"/>
      <c r="F542" s="94"/>
      <c r="G542" s="94"/>
      <c r="H542" s="94"/>
      <c r="I542" s="94"/>
      <c r="J542" s="94"/>
      <c r="K542" s="94"/>
      <c r="L542" s="94"/>
    </row>
    <row r="543" spans="2:12" ht="12" customHeight="1" x14ac:dyDescent="0.2">
      <c r="B543" s="94"/>
      <c r="C543" s="94"/>
      <c r="D543" s="94"/>
      <c r="E543" s="94"/>
      <c r="F543" s="94"/>
      <c r="G543" s="94"/>
      <c r="H543" s="94"/>
      <c r="I543" s="94"/>
      <c r="J543" s="94"/>
      <c r="K543" s="94"/>
      <c r="L543" s="94"/>
    </row>
    <row r="544" spans="2:12" ht="12" customHeight="1" x14ac:dyDescent="0.2">
      <c r="B544" s="94"/>
      <c r="C544" s="94"/>
      <c r="D544" s="94"/>
      <c r="E544" s="94"/>
      <c r="F544" s="94"/>
      <c r="G544" s="94"/>
      <c r="H544" s="94"/>
      <c r="I544" s="94"/>
      <c r="J544" s="94"/>
      <c r="K544" s="94"/>
      <c r="L544" s="94"/>
    </row>
    <row r="545" spans="2:12" ht="12" customHeight="1" x14ac:dyDescent="0.2">
      <c r="B545" s="94"/>
      <c r="C545" s="94"/>
      <c r="D545" s="94"/>
      <c r="E545" s="94"/>
      <c r="F545" s="94"/>
      <c r="G545" s="94"/>
      <c r="H545" s="94"/>
      <c r="I545" s="94"/>
      <c r="J545" s="94"/>
      <c r="K545" s="94"/>
      <c r="L545" s="94"/>
    </row>
    <row r="546" spans="2:12" ht="12" customHeight="1" x14ac:dyDescent="0.2">
      <c r="B546" s="94"/>
      <c r="C546" s="94"/>
      <c r="D546" s="94"/>
      <c r="E546" s="94"/>
      <c r="F546" s="94"/>
      <c r="G546" s="94"/>
      <c r="H546" s="94"/>
      <c r="I546" s="94"/>
      <c r="J546" s="94"/>
      <c r="K546" s="94"/>
      <c r="L546" s="94"/>
    </row>
    <row r="547" spans="2:12" ht="12" customHeight="1" x14ac:dyDescent="0.2">
      <c r="B547" s="94"/>
      <c r="C547" s="94"/>
      <c r="D547" s="94"/>
      <c r="E547" s="94"/>
      <c r="F547" s="94"/>
      <c r="G547" s="94"/>
      <c r="H547" s="94"/>
      <c r="I547" s="94"/>
      <c r="J547" s="94"/>
      <c r="K547" s="94"/>
      <c r="L547" s="94"/>
    </row>
    <row r="548" spans="2:12" ht="12" customHeight="1" x14ac:dyDescent="0.2">
      <c r="B548" s="94"/>
      <c r="C548" s="94"/>
      <c r="D548" s="94"/>
      <c r="E548" s="94"/>
      <c r="F548" s="94"/>
      <c r="G548" s="94"/>
      <c r="H548" s="94"/>
      <c r="I548" s="94"/>
      <c r="J548" s="94"/>
      <c r="K548" s="94"/>
      <c r="L548" s="94"/>
    </row>
    <row r="549" spans="2:12" ht="12" customHeight="1" x14ac:dyDescent="0.2">
      <c r="B549" s="94"/>
      <c r="C549" s="94"/>
      <c r="D549" s="94"/>
      <c r="E549" s="94"/>
      <c r="F549" s="94"/>
      <c r="G549" s="94"/>
      <c r="H549" s="94"/>
      <c r="I549" s="94"/>
      <c r="J549" s="94"/>
      <c r="K549" s="94"/>
      <c r="L549" s="94"/>
    </row>
    <row r="550" spans="2:12" ht="12" customHeight="1" x14ac:dyDescent="0.2">
      <c r="B550" s="94"/>
      <c r="C550" s="94"/>
      <c r="D550" s="94"/>
      <c r="E550" s="94"/>
      <c r="F550" s="94"/>
      <c r="G550" s="94"/>
      <c r="H550" s="94"/>
      <c r="I550" s="94"/>
      <c r="J550" s="94"/>
      <c r="K550" s="94"/>
      <c r="L550" s="94"/>
    </row>
    <row r="551" spans="2:12" ht="12" customHeight="1" x14ac:dyDescent="0.2">
      <c r="B551" s="94"/>
      <c r="C551" s="94"/>
      <c r="D551" s="94"/>
      <c r="E551" s="94"/>
      <c r="F551" s="94"/>
      <c r="G551" s="94"/>
      <c r="H551" s="94"/>
      <c r="I551" s="94"/>
      <c r="J551" s="94"/>
      <c r="K551" s="94"/>
      <c r="L551" s="94"/>
    </row>
    <row r="552" spans="2:12" ht="12" customHeight="1" x14ac:dyDescent="0.2">
      <c r="B552" s="94"/>
      <c r="C552" s="94"/>
      <c r="D552" s="94"/>
      <c r="E552" s="94"/>
      <c r="F552" s="94"/>
      <c r="G552" s="94"/>
      <c r="H552" s="94"/>
      <c r="I552" s="94"/>
      <c r="J552" s="94"/>
      <c r="K552" s="94"/>
      <c r="L552" s="94"/>
    </row>
    <row r="553" spans="2:12" ht="12" customHeight="1" x14ac:dyDescent="0.2">
      <c r="B553" s="94"/>
      <c r="C553" s="94"/>
      <c r="D553" s="94"/>
      <c r="E553" s="94"/>
      <c r="F553" s="94"/>
      <c r="G553" s="94"/>
      <c r="H553" s="94"/>
      <c r="I553" s="94"/>
      <c r="J553" s="94"/>
      <c r="K553" s="94"/>
      <c r="L553" s="94"/>
    </row>
    <row r="554" spans="2:12" ht="12" customHeight="1" x14ac:dyDescent="0.2">
      <c r="B554" s="94"/>
      <c r="C554" s="94"/>
      <c r="D554" s="94"/>
      <c r="E554" s="94"/>
      <c r="F554" s="94"/>
      <c r="G554" s="94"/>
      <c r="H554" s="94"/>
      <c r="I554" s="94"/>
      <c r="J554" s="94"/>
      <c r="K554" s="94"/>
      <c r="L554" s="94"/>
    </row>
    <row r="555" spans="2:12" ht="12" customHeight="1" x14ac:dyDescent="0.2">
      <c r="B555" s="94"/>
      <c r="C555" s="94"/>
      <c r="D555" s="94"/>
      <c r="E555" s="94"/>
      <c r="F555" s="94"/>
      <c r="G555" s="94"/>
      <c r="H555" s="94"/>
      <c r="I555" s="94"/>
      <c r="J555" s="94"/>
      <c r="K555" s="94"/>
      <c r="L555" s="94"/>
    </row>
    <row r="556" spans="2:12" ht="12" customHeight="1" x14ac:dyDescent="0.2">
      <c r="B556" s="94"/>
      <c r="C556" s="94"/>
      <c r="D556" s="94"/>
      <c r="E556" s="94"/>
      <c r="F556" s="94"/>
      <c r="G556" s="94"/>
      <c r="H556" s="94"/>
      <c r="I556" s="94"/>
      <c r="J556" s="94"/>
      <c r="K556" s="94"/>
      <c r="L556" s="94"/>
    </row>
    <row r="557" spans="2:12" ht="12" customHeight="1" x14ac:dyDescent="0.2">
      <c r="B557" s="94"/>
      <c r="C557" s="94"/>
      <c r="D557" s="94"/>
      <c r="E557" s="94"/>
      <c r="F557" s="94"/>
      <c r="G557" s="94"/>
      <c r="H557" s="94"/>
      <c r="I557" s="94"/>
      <c r="J557" s="94"/>
      <c r="K557" s="94"/>
      <c r="L557" s="94"/>
    </row>
    <row r="558" spans="2:12" ht="12" customHeight="1" x14ac:dyDescent="0.2">
      <c r="B558" s="94"/>
      <c r="C558" s="94"/>
      <c r="D558" s="94"/>
      <c r="E558" s="94"/>
      <c r="F558" s="94"/>
      <c r="G558" s="94"/>
      <c r="H558" s="94"/>
      <c r="I558" s="94"/>
      <c r="J558" s="94"/>
      <c r="K558" s="94"/>
      <c r="L558" s="94"/>
    </row>
    <row r="559" spans="2:12" ht="12" customHeight="1" x14ac:dyDescent="0.2">
      <c r="B559" s="94"/>
      <c r="C559" s="94"/>
      <c r="D559" s="94"/>
      <c r="E559" s="94"/>
      <c r="F559" s="94"/>
      <c r="G559" s="94"/>
      <c r="H559" s="94"/>
      <c r="I559" s="94"/>
      <c r="J559" s="94"/>
      <c r="K559" s="94"/>
      <c r="L559" s="94"/>
    </row>
    <row r="560" spans="2:12" ht="12" customHeight="1" x14ac:dyDescent="0.2">
      <c r="B560" s="94"/>
      <c r="C560" s="94"/>
      <c r="D560" s="94"/>
      <c r="E560" s="94"/>
      <c r="F560" s="94"/>
      <c r="G560" s="94"/>
      <c r="H560" s="94"/>
      <c r="I560" s="94"/>
      <c r="J560" s="94"/>
      <c r="K560" s="94"/>
      <c r="L560" s="94"/>
    </row>
    <row r="561" spans="2:12" ht="12" customHeight="1" x14ac:dyDescent="0.2">
      <c r="B561" s="94"/>
      <c r="C561" s="94"/>
      <c r="D561" s="94"/>
      <c r="E561" s="94"/>
      <c r="F561" s="94"/>
      <c r="G561" s="94"/>
      <c r="H561" s="94"/>
      <c r="I561" s="94"/>
      <c r="J561" s="94"/>
      <c r="K561" s="94"/>
      <c r="L561" s="94"/>
    </row>
    <row r="562" spans="2:12" ht="12" customHeight="1" x14ac:dyDescent="0.2">
      <c r="B562" s="94"/>
      <c r="C562" s="94"/>
      <c r="D562" s="94"/>
      <c r="E562" s="94"/>
      <c r="F562" s="94"/>
      <c r="G562" s="94"/>
      <c r="H562" s="94"/>
      <c r="I562" s="94"/>
      <c r="J562" s="94"/>
      <c r="K562" s="94"/>
      <c r="L562" s="94"/>
    </row>
    <row r="563" spans="2:12" ht="12" customHeight="1" x14ac:dyDescent="0.2">
      <c r="B563" s="94"/>
      <c r="C563" s="94"/>
      <c r="D563" s="94"/>
      <c r="E563" s="94"/>
      <c r="F563" s="94"/>
      <c r="G563" s="94"/>
      <c r="H563" s="94"/>
      <c r="I563" s="94"/>
      <c r="J563" s="94"/>
      <c r="K563" s="94"/>
      <c r="L563" s="94"/>
    </row>
    <row r="564" spans="2:12" ht="12" customHeight="1" x14ac:dyDescent="0.2">
      <c r="B564" s="94"/>
      <c r="C564" s="94"/>
      <c r="D564" s="94"/>
      <c r="E564" s="94"/>
      <c r="F564" s="94"/>
      <c r="G564" s="94"/>
      <c r="H564" s="94"/>
      <c r="I564" s="94"/>
      <c r="J564" s="94"/>
      <c r="K564" s="94"/>
      <c r="L564" s="94"/>
    </row>
    <row r="565" spans="2:12" ht="12" customHeight="1" x14ac:dyDescent="0.2">
      <c r="B565" s="94"/>
      <c r="C565" s="94"/>
      <c r="D565" s="94"/>
      <c r="E565" s="94"/>
      <c r="F565" s="94"/>
      <c r="G565" s="94"/>
      <c r="H565" s="94"/>
      <c r="I565" s="94"/>
      <c r="J565" s="94"/>
      <c r="K565" s="94"/>
      <c r="L565" s="94"/>
    </row>
    <row r="566" spans="2:12" ht="12" customHeight="1" x14ac:dyDescent="0.2">
      <c r="B566" s="94"/>
      <c r="C566" s="94"/>
      <c r="D566" s="94"/>
      <c r="E566" s="94"/>
      <c r="F566" s="94"/>
      <c r="G566" s="94"/>
      <c r="H566" s="94"/>
      <c r="I566" s="94"/>
      <c r="J566" s="94"/>
      <c r="K566" s="94"/>
      <c r="L566" s="94"/>
    </row>
    <row r="567" spans="2:12" ht="12" customHeight="1" x14ac:dyDescent="0.2">
      <c r="B567" s="94"/>
      <c r="C567" s="94"/>
      <c r="D567" s="94"/>
      <c r="E567" s="94"/>
      <c r="F567" s="94"/>
      <c r="G567" s="94"/>
      <c r="H567" s="94"/>
      <c r="I567" s="94"/>
      <c r="J567" s="94"/>
      <c r="K567" s="94"/>
      <c r="L567" s="94"/>
    </row>
    <row r="568" spans="2:12" ht="12" customHeight="1" x14ac:dyDescent="0.2">
      <c r="B568" s="94"/>
      <c r="C568" s="94"/>
      <c r="D568" s="94"/>
      <c r="E568" s="94"/>
      <c r="F568" s="94"/>
      <c r="G568" s="94"/>
      <c r="H568" s="94"/>
      <c r="I568" s="94"/>
      <c r="J568" s="94"/>
      <c r="K568" s="94"/>
      <c r="L568" s="94"/>
    </row>
    <row r="569" spans="2:12" ht="12" customHeight="1" x14ac:dyDescent="0.2">
      <c r="B569" s="94"/>
      <c r="C569" s="94"/>
      <c r="D569" s="94"/>
      <c r="E569" s="94"/>
      <c r="F569" s="94"/>
      <c r="G569" s="94"/>
      <c r="H569" s="94"/>
      <c r="I569" s="94"/>
      <c r="J569" s="94"/>
      <c r="K569" s="94"/>
      <c r="L569" s="94"/>
    </row>
    <row r="570" spans="2:12" ht="12" customHeight="1" x14ac:dyDescent="0.2">
      <c r="B570" s="94"/>
      <c r="C570" s="94"/>
      <c r="D570" s="94"/>
      <c r="E570" s="94"/>
      <c r="F570" s="94"/>
      <c r="G570" s="94"/>
      <c r="H570" s="94"/>
      <c r="I570" s="94"/>
      <c r="J570" s="94"/>
      <c r="K570" s="94"/>
      <c r="L570" s="94"/>
    </row>
    <row r="571" spans="2:12" ht="12" customHeight="1" x14ac:dyDescent="0.2">
      <c r="B571" s="94"/>
      <c r="C571" s="94"/>
      <c r="D571" s="94"/>
      <c r="E571" s="94"/>
      <c r="F571" s="94"/>
      <c r="G571" s="94"/>
      <c r="H571" s="94"/>
      <c r="I571" s="94"/>
      <c r="J571" s="94"/>
      <c r="K571" s="94"/>
      <c r="L571" s="94"/>
    </row>
    <row r="572" spans="2:12" ht="12" customHeight="1" x14ac:dyDescent="0.2">
      <c r="B572" s="94"/>
      <c r="C572" s="94"/>
      <c r="D572" s="94"/>
      <c r="E572" s="94"/>
      <c r="F572" s="94"/>
      <c r="G572" s="94"/>
      <c r="H572" s="94"/>
      <c r="I572" s="94"/>
      <c r="J572" s="94"/>
      <c r="K572" s="94"/>
      <c r="L572" s="94"/>
    </row>
    <row r="573" spans="2:12" ht="12" customHeight="1" x14ac:dyDescent="0.2">
      <c r="B573" s="94"/>
      <c r="C573" s="94"/>
      <c r="D573" s="94"/>
      <c r="E573" s="94"/>
      <c r="F573" s="94"/>
      <c r="G573" s="94"/>
      <c r="H573" s="94"/>
      <c r="I573" s="94"/>
      <c r="J573" s="94"/>
      <c r="K573" s="94"/>
      <c r="L573" s="94"/>
    </row>
    <row r="574" spans="2:12" ht="12" customHeight="1" x14ac:dyDescent="0.2">
      <c r="B574" s="94"/>
      <c r="C574" s="94"/>
      <c r="D574" s="94"/>
      <c r="E574" s="94"/>
      <c r="F574" s="94"/>
      <c r="G574" s="94"/>
      <c r="H574" s="94"/>
      <c r="I574" s="94"/>
      <c r="J574" s="94"/>
      <c r="K574" s="94"/>
      <c r="L574" s="94"/>
    </row>
    <row r="575" spans="2:12" ht="12" customHeight="1" x14ac:dyDescent="0.2">
      <c r="B575" s="94"/>
      <c r="C575" s="94"/>
      <c r="D575" s="94"/>
      <c r="E575" s="94"/>
      <c r="F575" s="94"/>
      <c r="G575" s="94"/>
      <c r="H575" s="94"/>
      <c r="I575" s="94"/>
      <c r="J575" s="94"/>
      <c r="K575" s="94"/>
      <c r="L575" s="94"/>
    </row>
    <row r="576" spans="2:12" ht="12" customHeight="1" x14ac:dyDescent="0.2">
      <c r="B576" s="94"/>
      <c r="C576" s="94"/>
      <c r="D576" s="94"/>
      <c r="E576" s="94"/>
      <c r="F576" s="94"/>
      <c r="G576" s="94"/>
      <c r="H576" s="94"/>
      <c r="I576" s="94"/>
      <c r="J576" s="94"/>
      <c r="K576" s="94"/>
      <c r="L576" s="94"/>
    </row>
    <row r="577" spans="2:12" ht="12" customHeight="1" x14ac:dyDescent="0.2">
      <c r="B577" s="94"/>
      <c r="C577" s="94"/>
      <c r="D577" s="94"/>
      <c r="E577" s="94"/>
      <c r="F577" s="94"/>
      <c r="G577" s="94"/>
      <c r="H577" s="94"/>
      <c r="I577" s="94"/>
      <c r="J577" s="94"/>
      <c r="K577" s="94"/>
      <c r="L577" s="94"/>
    </row>
    <row r="578" spans="2:12" ht="12" customHeight="1" x14ac:dyDescent="0.2">
      <c r="B578" s="94"/>
      <c r="C578" s="94"/>
      <c r="D578" s="94"/>
      <c r="E578" s="94"/>
      <c r="F578" s="94"/>
      <c r="G578" s="94"/>
      <c r="H578" s="94"/>
      <c r="I578" s="94"/>
      <c r="J578" s="94"/>
      <c r="K578" s="94"/>
      <c r="L578" s="94"/>
    </row>
    <row r="579" spans="2:12" ht="12" customHeight="1" x14ac:dyDescent="0.2">
      <c r="B579" s="94"/>
      <c r="C579" s="94"/>
      <c r="D579" s="94"/>
      <c r="E579" s="94"/>
      <c r="F579" s="94"/>
      <c r="G579" s="94"/>
      <c r="H579" s="94"/>
      <c r="I579" s="94"/>
      <c r="J579" s="94"/>
      <c r="K579" s="94"/>
      <c r="L579" s="94"/>
    </row>
    <row r="580" spans="2:12" ht="12" customHeight="1" x14ac:dyDescent="0.2">
      <c r="B580" s="94"/>
      <c r="C580" s="94"/>
      <c r="D580" s="94"/>
      <c r="E580" s="94"/>
      <c r="F580" s="94"/>
      <c r="G580" s="94"/>
      <c r="H580" s="94"/>
      <c r="I580" s="94"/>
      <c r="J580" s="94"/>
      <c r="K580" s="94"/>
      <c r="L580" s="94"/>
    </row>
    <row r="581" spans="2:12" ht="12" customHeight="1" x14ac:dyDescent="0.2">
      <c r="B581" s="94"/>
      <c r="C581" s="94"/>
      <c r="D581" s="94"/>
      <c r="E581" s="94"/>
      <c r="F581" s="94"/>
      <c r="G581" s="94"/>
      <c r="H581" s="94"/>
      <c r="I581" s="94"/>
      <c r="J581" s="94"/>
      <c r="K581" s="94"/>
      <c r="L581" s="94"/>
    </row>
    <row r="582" spans="2:12" ht="12" customHeight="1" x14ac:dyDescent="0.2">
      <c r="B582" s="94"/>
      <c r="C582" s="94"/>
      <c r="D582" s="94"/>
      <c r="E582" s="94"/>
      <c r="F582" s="94"/>
      <c r="G582" s="94"/>
      <c r="H582" s="94"/>
      <c r="I582" s="94"/>
      <c r="J582" s="94"/>
      <c r="K582" s="94"/>
      <c r="L582" s="94"/>
    </row>
    <row r="583" spans="2:12" ht="12" customHeight="1" x14ac:dyDescent="0.2">
      <c r="B583" s="94"/>
      <c r="C583" s="94"/>
      <c r="D583" s="94"/>
      <c r="E583" s="94"/>
      <c r="F583" s="94"/>
      <c r="G583" s="94"/>
      <c r="H583" s="94"/>
      <c r="I583" s="94"/>
      <c r="J583" s="94"/>
      <c r="K583" s="94"/>
      <c r="L583" s="94"/>
    </row>
    <row r="584" spans="2:12" ht="12" customHeight="1" x14ac:dyDescent="0.2">
      <c r="B584" s="94"/>
      <c r="C584" s="94"/>
      <c r="D584" s="94"/>
      <c r="E584" s="94"/>
      <c r="F584" s="94"/>
      <c r="G584" s="94"/>
      <c r="H584" s="94"/>
      <c r="I584" s="94"/>
      <c r="J584" s="94"/>
      <c r="K584" s="94"/>
      <c r="L584" s="94"/>
    </row>
    <row r="585" spans="2:12" ht="12" customHeight="1" x14ac:dyDescent="0.2">
      <c r="B585" s="94"/>
      <c r="C585" s="94"/>
      <c r="D585" s="94"/>
      <c r="E585" s="94"/>
      <c r="F585" s="94"/>
      <c r="G585" s="94"/>
      <c r="H585" s="94"/>
      <c r="I585" s="94"/>
      <c r="J585" s="94"/>
      <c r="K585" s="94"/>
      <c r="L585" s="94"/>
    </row>
    <row r="586" spans="2:12" ht="12" customHeight="1" x14ac:dyDescent="0.2">
      <c r="B586" s="94"/>
      <c r="C586" s="94"/>
      <c r="D586" s="94"/>
      <c r="E586" s="94"/>
      <c r="F586" s="94"/>
      <c r="G586" s="94"/>
      <c r="H586" s="94"/>
      <c r="I586" s="94"/>
      <c r="J586" s="94"/>
      <c r="K586" s="94"/>
      <c r="L586" s="94"/>
    </row>
    <row r="587" spans="2:12" ht="12" customHeight="1" x14ac:dyDescent="0.2">
      <c r="B587" s="94"/>
      <c r="C587" s="94"/>
      <c r="D587" s="94"/>
      <c r="E587" s="94"/>
      <c r="F587" s="94"/>
      <c r="G587" s="94"/>
      <c r="H587" s="94"/>
      <c r="I587" s="94"/>
      <c r="J587" s="94"/>
      <c r="K587" s="94"/>
      <c r="L587" s="94"/>
    </row>
    <row r="588" spans="2:12" ht="12" customHeight="1" x14ac:dyDescent="0.2">
      <c r="B588" s="94"/>
      <c r="C588" s="94"/>
      <c r="D588" s="94"/>
      <c r="E588" s="94"/>
      <c r="F588" s="94"/>
      <c r="G588" s="94"/>
      <c r="H588" s="94"/>
      <c r="I588" s="94"/>
      <c r="J588" s="94"/>
      <c r="K588" s="94"/>
      <c r="L588" s="94"/>
    </row>
    <row r="589" spans="2:12" ht="12" customHeight="1" x14ac:dyDescent="0.2">
      <c r="B589" s="94"/>
      <c r="C589" s="94"/>
      <c r="D589" s="94"/>
      <c r="E589" s="94"/>
      <c r="F589" s="94"/>
      <c r="G589" s="94"/>
      <c r="H589" s="94"/>
      <c r="I589" s="94"/>
      <c r="J589" s="94"/>
      <c r="K589" s="94"/>
      <c r="L589" s="94"/>
    </row>
    <row r="590" spans="2:12" ht="12" customHeight="1" x14ac:dyDescent="0.2">
      <c r="B590" s="94"/>
      <c r="C590" s="94"/>
      <c r="D590" s="94"/>
      <c r="E590" s="94"/>
      <c r="F590" s="94"/>
      <c r="G590" s="94"/>
      <c r="H590" s="94"/>
      <c r="I590" s="94"/>
      <c r="J590" s="94"/>
      <c r="K590" s="94"/>
      <c r="L590" s="94"/>
    </row>
    <row r="591" spans="2:12" ht="12" customHeight="1" x14ac:dyDescent="0.2">
      <c r="B591" s="94"/>
      <c r="C591" s="94"/>
      <c r="D591" s="94"/>
      <c r="E591" s="94"/>
      <c r="F591" s="94"/>
      <c r="G591" s="94"/>
      <c r="H591" s="94"/>
      <c r="I591" s="94"/>
      <c r="J591" s="94"/>
      <c r="K591" s="94"/>
      <c r="L591" s="94"/>
    </row>
    <row r="592" spans="2:12" ht="12" customHeight="1" x14ac:dyDescent="0.2">
      <c r="B592" s="94"/>
      <c r="C592" s="94"/>
      <c r="D592" s="94"/>
      <c r="E592" s="94"/>
      <c r="F592" s="94"/>
      <c r="G592" s="94"/>
      <c r="H592" s="94"/>
      <c r="I592" s="94"/>
      <c r="J592" s="94"/>
      <c r="K592" s="94"/>
      <c r="L592" s="94"/>
    </row>
    <row r="593" spans="2:12" ht="12" customHeight="1" x14ac:dyDescent="0.2">
      <c r="B593" s="94"/>
      <c r="C593" s="94"/>
      <c r="D593" s="94"/>
      <c r="E593" s="94"/>
      <c r="F593" s="94"/>
      <c r="G593" s="94"/>
      <c r="H593" s="94"/>
      <c r="I593" s="94"/>
      <c r="J593" s="94"/>
      <c r="K593" s="94"/>
      <c r="L593" s="94"/>
    </row>
    <row r="594" spans="2:12" ht="12" customHeight="1" x14ac:dyDescent="0.2">
      <c r="B594" s="94"/>
      <c r="C594" s="94"/>
      <c r="D594" s="94"/>
      <c r="E594" s="94"/>
      <c r="F594" s="94"/>
      <c r="G594" s="94"/>
      <c r="H594" s="94"/>
      <c r="I594" s="94"/>
      <c r="J594" s="94"/>
      <c r="K594" s="94"/>
      <c r="L594" s="94"/>
    </row>
    <row r="595" spans="2:12" ht="12" customHeight="1" x14ac:dyDescent="0.2">
      <c r="B595" s="94"/>
      <c r="C595" s="94"/>
      <c r="D595" s="94"/>
      <c r="E595" s="94"/>
      <c r="F595" s="94"/>
      <c r="G595" s="94"/>
      <c r="H595" s="94"/>
      <c r="I595" s="94"/>
      <c r="J595" s="94"/>
      <c r="K595" s="94"/>
      <c r="L595" s="94"/>
    </row>
    <row r="596" spans="2:12" ht="12" customHeight="1" x14ac:dyDescent="0.2">
      <c r="B596" s="94"/>
      <c r="C596" s="94"/>
      <c r="D596" s="94"/>
      <c r="E596" s="94"/>
      <c r="F596" s="94"/>
      <c r="G596" s="94"/>
      <c r="H596" s="94"/>
      <c r="I596" s="94"/>
      <c r="J596" s="94"/>
      <c r="K596" s="94"/>
      <c r="L596" s="94"/>
    </row>
    <row r="597" spans="2:12" ht="12" customHeight="1" x14ac:dyDescent="0.2">
      <c r="B597" s="94"/>
      <c r="C597" s="94"/>
      <c r="D597" s="94"/>
      <c r="E597" s="94"/>
      <c r="F597" s="94"/>
      <c r="G597" s="94"/>
      <c r="H597" s="94"/>
      <c r="I597" s="94"/>
      <c r="J597" s="94"/>
      <c r="K597" s="94"/>
      <c r="L597" s="94"/>
    </row>
    <row r="598" spans="2:12" ht="12" customHeight="1" x14ac:dyDescent="0.2">
      <c r="B598" s="94"/>
      <c r="C598" s="94"/>
      <c r="D598" s="94"/>
      <c r="E598" s="94"/>
      <c r="F598" s="94"/>
      <c r="G598" s="94"/>
      <c r="H598" s="94"/>
      <c r="I598" s="94"/>
      <c r="J598" s="94"/>
      <c r="K598" s="94"/>
      <c r="L598" s="94"/>
    </row>
    <row r="599" spans="2:12" ht="12" customHeight="1" x14ac:dyDescent="0.2">
      <c r="B599" s="94"/>
      <c r="C599" s="94"/>
      <c r="D599" s="94"/>
      <c r="E599" s="94"/>
      <c r="F599" s="94"/>
      <c r="G599" s="94"/>
      <c r="H599" s="94"/>
      <c r="I599" s="94"/>
      <c r="J599" s="94"/>
      <c r="K599" s="94"/>
      <c r="L599" s="94"/>
    </row>
    <row r="600" spans="2:12" ht="12" customHeight="1" x14ac:dyDescent="0.2">
      <c r="B600" s="94"/>
      <c r="C600" s="94"/>
      <c r="D600" s="94"/>
      <c r="E600" s="94"/>
      <c r="F600" s="94"/>
      <c r="G600" s="94"/>
      <c r="H600" s="94"/>
      <c r="I600" s="94"/>
      <c r="J600" s="94"/>
      <c r="K600" s="94"/>
      <c r="L600" s="94"/>
    </row>
    <row r="601" spans="2:12" ht="12" customHeight="1" x14ac:dyDescent="0.2">
      <c r="B601" s="94"/>
      <c r="C601" s="94"/>
      <c r="D601" s="94"/>
      <c r="E601" s="94"/>
      <c r="F601" s="94"/>
      <c r="G601" s="94"/>
      <c r="H601" s="94"/>
      <c r="I601" s="94"/>
      <c r="J601" s="94"/>
      <c r="K601" s="94"/>
      <c r="L601" s="94"/>
    </row>
    <row r="602" spans="2:12" ht="12" customHeight="1" x14ac:dyDescent="0.2">
      <c r="B602" s="94"/>
      <c r="C602" s="94"/>
      <c r="D602" s="94"/>
      <c r="E602" s="94"/>
      <c r="F602" s="94"/>
      <c r="G602" s="94"/>
      <c r="H602" s="94"/>
      <c r="I602" s="94"/>
      <c r="J602" s="94"/>
      <c r="K602" s="94"/>
      <c r="L602" s="94"/>
    </row>
    <row r="603" spans="2:12" ht="12" customHeight="1" x14ac:dyDescent="0.2">
      <c r="B603" s="94"/>
      <c r="C603" s="94"/>
      <c r="D603" s="94"/>
      <c r="E603" s="94"/>
      <c r="F603" s="94"/>
      <c r="G603" s="94"/>
      <c r="H603" s="94"/>
      <c r="I603" s="94"/>
      <c r="J603" s="94"/>
      <c r="K603" s="94"/>
      <c r="L603" s="94"/>
    </row>
    <row r="604" spans="2:12" ht="12" customHeight="1" x14ac:dyDescent="0.2">
      <c r="B604" s="94"/>
      <c r="C604" s="94"/>
      <c r="D604" s="94"/>
      <c r="E604" s="94"/>
      <c r="F604" s="94"/>
      <c r="G604" s="94"/>
      <c r="H604" s="94"/>
      <c r="I604" s="94"/>
      <c r="J604" s="94"/>
      <c r="K604" s="94"/>
      <c r="L604" s="94"/>
    </row>
    <row r="605" spans="2:12" ht="12" customHeight="1" x14ac:dyDescent="0.2">
      <c r="B605" s="94"/>
      <c r="C605" s="94"/>
      <c r="D605" s="94"/>
      <c r="E605" s="94"/>
      <c r="F605" s="94"/>
      <c r="G605" s="94"/>
      <c r="H605" s="94"/>
      <c r="I605" s="94"/>
      <c r="J605" s="94"/>
      <c r="K605" s="94"/>
      <c r="L605" s="94"/>
    </row>
    <row r="606" spans="2:12" ht="12" customHeight="1" x14ac:dyDescent="0.2">
      <c r="B606" s="94"/>
      <c r="C606" s="94"/>
      <c r="D606" s="94"/>
      <c r="E606" s="94"/>
      <c r="F606" s="94"/>
      <c r="G606" s="94"/>
      <c r="H606" s="94"/>
      <c r="I606" s="94"/>
      <c r="J606" s="94"/>
      <c r="K606" s="94"/>
      <c r="L606" s="94"/>
    </row>
    <row r="607" spans="2:12" ht="12" customHeight="1" x14ac:dyDescent="0.2">
      <c r="B607" s="94"/>
      <c r="C607" s="94"/>
      <c r="D607" s="94"/>
      <c r="E607" s="94"/>
      <c r="F607" s="94"/>
      <c r="G607" s="94"/>
      <c r="H607" s="94"/>
      <c r="I607" s="94"/>
      <c r="J607" s="94"/>
      <c r="K607" s="94"/>
      <c r="L607" s="94"/>
    </row>
    <row r="608" spans="2:12" ht="12" customHeight="1" x14ac:dyDescent="0.2">
      <c r="B608" s="94"/>
      <c r="C608" s="94"/>
      <c r="D608" s="94"/>
      <c r="E608" s="94"/>
      <c r="F608" s="94"/>
      <c r="G608" s="94"/>
      <c r="H608" s="94"/>
      <c r="I608" s="94"/>
      <c r="J608" s="94"/>
      <c r="K608" s="94"/>
      <c r="L608" s="94"/>
    </row>
    <row r="609" spans="2:12" ht="12" customHeight="1" x14ac:dyDescent="0.2">
      <c r="B609" s="94"/>
      <c r="C609" s="94"/>
      <c r="D609" s="94"/>
      <c r="E609" s="94"/>
      <c r="F609" s="94"/>
      <c r="G609" s="94"/>
      <c r="H609" s="94"/>
      <c r="I609" s="94"/>
      <c r="J609" s="94"/>
      <c r="K609" s="94"/>
      <c r="L609" s="94"/>
    </row>
    <row r="610" spans="2:12" ht="12" customHeight="1" x14ac:dyDescent="0.2">
      <c r="B610" s="94"/>
      <c r="C610" s="94"/>
      <c r="D610" s="94"/>
      <c r="E610" s="94"/>
      <c r="F610" s="94"/>
      <c r="G610" s="94"/>
      <c r="H610" s="94"/>
      <c r="I610" s="94"/>
      <c r="J610" s="94"/>
      <c r="K610" s="94"/>
      <c r="L610" s="94"/>
    </row>
    <row r="611" spans="2:12" ht="12" customHeight="1" x14ac:dyDescent="0.2">
      <c r="B611" s="94"/>
      <c r="C611" s="94"/>
      <c r="D611" s="94"/>
      <c r="E611" s="94"/>
      <c r="F611" s="94"/>
      <c r="G611" s="94"/>
      <c r="H611" s="94"/>
      <c r="I611" s="94"/>
      <c r="J611" s="94"/>
      <c r="K611" s="94"/>
      <c r="L611" s="94"/>
    </row>
    <row r="612" spans="2:12" ht="12" customHeight="1" x14ac:dyDescent="0.2">
      <c r="B612" s="94"/>
      <c r="C612" s="94"/>
      <c r="D612" s="94"/>
      <c r="E612" s="94"/>
      <c r="F612" s="94"/>
      <c r="G612" s="94"/>
      <c r="H612" s="94"/>
      <c r="I612" s="94"/>
      <c r="J612" s="94"/>
      <c r="K612" s="94"/>
      <c r="L612" s="94"/>
    </row>
    <row r="613" spans="2:12" ht="12" customHeight="1" x14ac:dyDescent="0.2">
      <c r="B613" s="94"/>
      <c r="C613" s="94"/>
      <c r="D613" s="94"/>
      <c r="E613" s="94"/>
      <c r="F613" s="94"/>
      <c r="G613" s="94"/>
      <c r="H613" s="94"/>
      <c r="I613" s="94"/>
      <c r="J613" s="94"/>
      <c r="K613" s="94"/>
      <c r="L613" s="94"/>
    </row>
    <row r="614" spans="2:12" ht="12" customHeight="1" x14ac:dyDescent="0.2">
      <c r="B614" s="94"/>
      <c r="C614" s="94"/>
      <c r="D614" s="94"/>
      <c r="E614" s="94"/>
      <c r="F614" s="94"/>
      <c r="G614" s="94"/>
      <c r="H614" s="94"/>
      <c r="I614" s="94"/>
      <c r="J614" s="94"/>
      <c r="K614" s="94"/>
      <c r="L614" s="94"/>
    </row>
    <row r="615" spans="2:12" ht="12" customHeight="1" x14ac:dyDescent="0.2">
      <c r="B615" s="94"/>
      <c r="C615" s="94"/>
      <c r="D615" s="94"/>
      <c r="E615" s="94"/>
      <c r="F615" s="94"/>
      <c r="G615" s="94"/>
      <c r="H615" s="94"/>
      <c r="I615" s="94"/>
      <c r="J615" s="94"/>
      <c r="K615" s="94"/>
      <c r="L615" s="94"/>
    </row>
    <row r="616" spans="2:12" ht="12" customHeight="1" x14ac:dyDescent="0.2">
      <c r="B616" s="94"/>
      <c r="C616" s="94"/>
      <c r="D616" s="94"/>
      <c r="E616" s="94"/>
      <c r="F616" s="94"/>
      <c r="G616" s="94"/>
      <c r="H616" s="94"/>
      <c r="I616" s="94"/>
      <c r="J616" s="94"/>
      <c r="K616" s="94"/>
      <c r="L616" s="94"/>
    </row>
    <row r="617" spans="2:12" ht="12" customHeight="1" x14ac:dyDescent="0.2">
      <c r="B617" s="94"/>
      <c r="C617" s="94"/>
      <c r="D617" s="94"/>
      <c r="E617" s="94"/>
      <c r="F617" s="94"/>
      <c r="G617" s="94"/>
      <c r="H617" s="94"/>
      <c r="I617" s="94"/>
      <c r="J617" s="94"/>
      <c r="K617" s="94"/>
      <c r="L617" s="94"/>
    </row>
    <row r="618" spans="2:12" ht="12" customHeight="1" x14ac:dyDescent="0.2">
      <c r="B618" s="94"/>
      <c r="C618" s="94"/>
      <c r="D618" s="94"/>
      <c r="E618" s="94"/>
      <c r="F618" s="94"/>
      <c r="G618" s="94"/>
      <c r="H618" s="94"/>
      <c r="I618" s="94"/>
      <c r="J618" s="94"/>
      <c r="K618" s="94"/>
      <c r="L618" s="94"/>
    </row>
    <row r="619" spans="2:12" ht="12" customHeight="1" x14ac:dyDescent="0.2">
      <c r="B619" s="94"/>
      <c r="C619" s="94"/>
      <c r="D619" s="94"/>
      <c r="E619" s="94"/>
      <c r="F619" s="94"/>
      <c r="G619" s="94"/>
      <c r="H619" s="94"/>
      <c r="I619" s="94"/>
      <c r="J619" s="94"/>
      <c r="K619" s="94"/>
      <c r="L619" s="94"/>
    </row>
    <row r="620" spans="2:12" ht="12" customHeight="1" x14ac:dyDescent="0.2">
      <c r="B620" s="94"/>
      <c r="C620" s="94"/>
      <c r="D620" s="94"/>
      <c r="E620" s="94"/>
      <c r="F620" s="94"/>
      <c r="G620" s="94"/>
      <c r="H620" s="94"/>
      <c r="I620" s="94"/>
      <c r="J620" s="94"/>
      <c r="K620" s="94"/>
      <c r="L620" s="94"/>
    </row>
    <row r="621" spans="2:12" ht="12" customHeight="1" x14ac:dyDescent="0.2">
      <c r="B621" s="94"/>
      <c r="C621" s="94"/>
      <c r="D621" s="94"/>
      <c r="E621" s="94"/>
      <c r="F621" s="94"/>
      <c r="G621" s="94"/>
      <c r="H621" s="94"/>
      <c r="I621" s="94"/>
      <c r="J621" s="94"/>
      <c r="K621" s="94"/>
      <c r="L621" s="94"/>
    </row>
    <row r="622" spans="2:12" ht="12" customHeight="1" x14ac:dyDescent="0.2">
      <c r="B622" s="94"/>
      <c r="C622" s="94"/>
      <c r="D622" s="94"/>
      <c r="E622" s="94"/>
      <c r="F622" s="94"/>
      <c r="G622" s="94"/>
      <c r="H622" s="94"/>
      <c r="I622" s="94"/>
      <c r="J622" s="94"/>
      <c r="K622" s="94"/>
      <c r="L622" s="94"/>
    </row>
    <row r="623" spans="2:12" ht="12" customHeight="1" x14ac:dyDescent="0.2">
      <c r="B623" s="94"/>
      <c r="C623" s="94"/>
      <c r="D623" s="94"/>
      <c r="E623" s="94"/>
      <c r="F623" s="94"/>
      <c r="G623" s="94"/>
      <c r="H623" s="94"/>
      <c r="I623" s="94"/>
      <c r="J623" s="94"/>
      <c r="K623" s="94"/>
      <c r="L623" s="94"/>
    </row>
    <row r="624" spans="2:12" ht="12" customHeight="1" x14ac:dyDescent="0.2">
      <c r="B624" s="94"/>
      <c r="C624" s="94"/>
      <c r="D624" s="94"/>
      <c r="E624" s="94"/>
      <c r="F624" s="94"/>
      <c r="G624" s="94"/>
      <c r="H624" s="94"/>
      <c r="I624" s="94"/>
      <c r="J624" s="94"/>
      <c r="K624" s="94"/>
      <c r="L624" s="94"/>
    </row>
    <row r="625" spans="2:12" ht="12" customHeight="1" x14ac:dyDescent="0.2">
      <c r="B625" s="94"/>
      <c r="C625" s="94"/>
      <c r="D625" s="94"/>
      <c r="E625" s="94"/>
      <c r="F625" s="94"/>
      <c r="G625" s="94"/>
      <c r="H625" s="94"/>
      <c r="I625" s="94"/>
      <c r="J625" s="94"/>
      <c r="K625" s="94"/>
      <c r="L625" s="94"/>
    </row>
    <row r="626" spans="2:12" ht="12" customHeight="1" x14ac:dyDescent="0.2">
      <c r="B626" s="94"/>
      <c r="C626" s="94"/>
      <c r="D626" s="94"/>
      <c r="E626" s="94"/>
      <c r="F626" s="94"/>
      <c r="G626" s="94"/>
      <c r="H626" s="94"/>
      <c r="I626" s="94"/>
      <c r="J626" s="94"/>
      <c r="K626" s="94"/>
      <c r="L626" s="94"/>
    </row>
    <row r="627" spans="2:12" ht="12" customHeight="1" x14ac:dyDescent="0.2">
      <c r="B627" s="94"/>
      <c r="C627" s="94"/>
      <c r="D627" s="94"/>
      <c r="E627" s="94"/>
      <c r="F627" s="94"/>
      <c r="G627" s="94"/>
      <c r="H627" s="94"/>
      <c r="I627" s="94"/>
      <c r="J627" s="94"/>
      <c r="K627" s="94"/>
      <c r="L627" s="94"/>
    </row>
    <row r="628" spans="2:12" ht="12" customHeight="1" x14ac:dyDescent="0.2"/>
    <row r="629" spans="2:12" ht="12" customHeight="1" x14ac:dyDescent="0.2"/>
    <row r="630" spans="2:12" ht="12" customHeight="1" x14ac:dyDescent="0.2"/>
    <row r="631" spans="2:12" ht="12" customHeight="1" x14ac:dyDescent="0.2"/>
    <row r="632" spans="2:12" ht="12" customHeight="1" x14ac:dyDescent="0.2"/>
    <row r="633" spans="2:12" ht="12" customHeight="1" x14ac:dyDescent="0.2"/>
    <row r="634" spans="2:12" ht="12" customHeight="1" x14ac:dyDescent="0.2"/>
    <row r="635" spans="2:12" ht="12" customHeight="1" x14ac:dyDescent="0.2"/>
    <row r="636" spans="2:12" ht="12" customHeight="1" x14ac:dyDescent="0.2"/>
    <row r="637" spans="2:12" ht="12" customHeight="1" x14ac:dyDescent="0.2"/>
    <row r="638" spans="2:12" ht="12" customHeight="1" x14ac:dyDescent="0.2"/>
    <row r="639" spans="2:12" ht="12" customHeight="1" x14ac:dyDescent="0.2"/>
    <row r="640" spans="2:12" ht="12" customHeight="1" x14ac:dyDescent="0.2"/>
    <row r="641" spans="2:16" ht="12" customHeight="1" x14ac:dyDescent="0.2"/>
    <row r="642" spans="2:16" ht="12" customHeight="1" x14ac:dyDescent="0.2"/>
    <row r="643" spans="2:16" s="44" customFormat="1" ht="12" customHeight="1" x14ac:dyDescent="0.2">
      <c r="B643"/>
      <c r="C643"/>
      <c r="D643"/>
      <c r="E643"/>
      <c r="F643"/>
      <c r="G643"/>
      <c r="H643"/>
      <c r="I643"/>
      <c r="J643"/>
      <c r="K643"/>
      <c r="L643"/>
      <c r="M643"/>
      <c r="N643"/>
      <c r="O643"/>
      <c r="P643"/>
    </row>
    <row r="644" spans="2:16" s="44" customFormat="1" ht="12" customHeight="1" x14ac:dyDescent="0.2">
      <c r="B644"/>
      <c r="C644"/>
      <c r="D644"/>
      <c r="E644"/>
      <c r="F644"/>
      <c r="G644"/>
      <c r="H644"/>
      <c r="I644"/>
      <c r="J644"/>
      <c r="K644"/>
      <c r="L644"/>
      <c r="M644"/>
      <c r="N644"/>
      <c r="O644"/>
      <c r="P644"/>
    </row>
    <row r="645" spans="2:16" s="44" customFormat="1" ht="12" customHeight="1" x14ac:dyDescent="0.2">
      <c r="B645"/>
      <c r="C645"/>
      <c r="D645"/>
      <c r="E645"/>
      <c r="F645"/>
      <c r="G645"/>
      <c r="H645"/>
      <c r="I645"/>
      <c r="J645"/>
      <c r="K645"/>
      <c r="L645"/>
      <c r="M645"/>
      <c r="N645"/>
      <c r="O645"/>
      <c r="P645"/>
    </row>
    <row r="646" spans="2:16" s="44" customFormat="1" ht="12" customHeight="1" x14ac:dyDescent="0.2">
      <c r="B646"/>
      <c r="C646"/>
      <c r="D646"/>
      <c r="E646"/>
      <c r="F646"/>
      <c r="G646"/>
      <c r="H646"/>
      <c r="I646"/>
      <c r="J646"/>
      <c r="K646"/>
      <c r="L646"/>
      <c r="M646"/>
      <c r="N646"/>
      <c r="O646"/>
      <c r="P646"/>
    </row>
    <row r="647" spans="2:16" s="44" customFormat="1" ht="12" customHeight="1" x14ac:dyDescent="0.2">
      <c r="B647"/>
      <c r="C647"/>
      <c r="D647"/>
      <c r="E647"/>
      <c r="F647"/>
      <c r="G647"/>
      <c r="H647"/>
      <c r="I647"/>
      <c r="J647"/>
      <c r="K647"/>
      <c r="L647"/>
      <c r="M647"/>
      <c r="N647"/>
      <c r="O647"/>
      <c r="P647"/>
    </row>
    <row r="648" spans="2:16" s="44" customFormat="1" ht="12" customHeight="1" x14ac:dyDescent="0.2">
      <c r="B648"/>
      <c r="C648"/>
      <c r="D648"/>
      <c r="E648"/>
      <c r="F648"/>
      <c r="G648"/>
      <c r="H648"/>
      <c r="I648"/>
      <c r="J648"/>
      <c r="K648"/>
      <c r="L648"/>
      <c r="M648"/>
      <c r="N648"/>
      <c r="O648"/>
      <c r="P648"/>
    </row>
    <row r="649" spans="2:16" s="44" customFormat="1" ht="12" customHeight="1" x14ac:dyDescent="0.2">
      <c r="B649"/>
      <c r="C649"/>
      <c r="D649"/>
      <c r="E649"/>
      <c r="F649"/>
      <c r="G649"/>
      <c r="H649"/>
      <c r="I649"/>
      <c r="J649"/>
      <c r="K649"/>
      <c r="L649"/>
      <c r="M649"/>
      <c r="N649"/>
      <c r="O649"/>
      <c r="P649"/>
    </row>
    <row r="650" spans="2:16" s="44" customFormat="1" ht="12" customHeight="1" x14ac:dyDescent="0.2">
      <c r="B650"/>
      <c r="C650"/>
      <c r="D650"/>
      <c r="E650"/>
      <c r="F650"/>
      <c r="G650"/>
      <c r="H650"/>
      <c r="I650"/>
      <c r="J650"/>
      <c r="K650"/>
      <c r="L650"/>
      <c r="M650"/>
      <c r="N650"/>
      <c r="O650"/>
      <c r="P650"/>
    </row>
    <row r="651" spans="2:16" s="44" customFormat="1" ht="12" customHeight="1" x14ac:dyDescent="0.2">
      <c r="B651"/>
      <c r="C651"/>
      <c r="D651"/>
      <c r="E651"/>
      <c r="F651"/>
      <c r="G651"/>
      <c r="H651"/>
      <c r="I651"/>
      <c r="J651"/>
      <c r="K651"/>
      <c r="L651"/>
      <c r="M651"/>
      <c r="N651"/>
      <c r="O651"/>
      <c r="P651"/>
    </row>
    <row r="652" spans="2:16" s="44" customFormat="1" ht="12" customHeight="1" x14ac:dyDescent="0.2">
      <c r="B652"/>
      <c r="C652"/>
      <c r="D652"/>
      <c r="E652"/>
      <c r="F652"/>
      <c r="G652"/>
      <c r="H652"/>
      <c r="I652"/>
      <c r="J652"/>
      <c r="K652"/>
      <c r="L652"/>
      <c r="M652"/>
      <c r="N652"/>
      <c r="O652"/>
      <c r="P652"/>
    </row>
    <row r="653" spans="2:16" s="44" customFormat="1" ht="12" customHeight="1" x14ac:dyDescent="0.2">
      <c r="B653"/>
      <c r="C653"/>
      <c r="D653"/>
      <c r="E653"/>
      <c r="F653"/>
      <c r="G653"/>
      <c r="H653"/>
      <c r="I653"/>
      <c r="J653"/>
      <c r="K653"/>
      <c r="L653"/>
      <c r="M653"/>
      <c r="N653"/>
      <c r="O653"/>
      <c r="P653"/>
    </row>
    <row r="654" spans="2:16" s="44" customFormat="1" ht="12" customHeight="1" x14ac:dyDescent="0.2">
      <c r="B654"/>
      <c r="C654"/>
      <c r="D654"/>
      <c r="E654"/>
      <c r="F654"/>
      <c r="G654"/>
      <c r="H654"/>
      <c r="I654"/>
      <c r="J654"/>
      <c r="K654"/>
      <c r="L654"/>
      <c r="M654"/>
      <c r="N654"/>
      <c r="O654"/>
      <c r="P654"/>
    </row>
    <row r="655" spans="2:16" s="44" customFormat="1" ht="12" customHeight="1" x14ac:dyDescent="0.2">
      <c r="B655"/>
      <c r="C655"/>
      <c r="D655"/>
      <c r="E655"/>
      <c r="F655"/>
      <c r="G655"/>
      <c r="H655"/>
      <c r="I655"/>
      <c r="J655"/>
      <c r="K655"/>
      <c r="L655"/>
      <c r="M655"/>
      <c r="N655"/>
      <c r="O655"/>
      <c r="P655"/>
    </row>
    <row r="656" spans="2:16" s="44" customFormat="1" ht="12" customHeight="1" x14ac:dyDescent="0.2">
      <c r="B656"/>
      <c r="C656"/>
      <c r="D656"/>
      <c r="E656"/>
      <c r="F656"/>
      <c r="G656"/>
      <c r="H656"/>
      <c r="I656"/>
      <c r="J656"/>
      <c r="K656"/>
      <c r="L656"/>
      <c r="M656"/>
      <c r="N656"/>
      <c r="O656"/>
      <c r="P656"/>
    </row>
    <row r="657" spans="2:16" s="44" customFormat="1" ht="12" customHeight="1" x14ac:dyDescent="0.2">
      <c r="B657"/>
      <c r="C657"/>
      <c r="D657"/>
      <c r="E657"/>
      <c r="F657"/>
      <c r="G657"/>
      <c r="H657"/>
      <c r="I657"/>
      <c r="J657"/>
      <c r="K657"/>
      <c r="L657"/>
      <c r="M657"/>
      <c r="N657"/>
      <c r="O657"/>
      <c r="P657"/>
    </row>
    <row r="658" spans="2:16" s="44" customFormat="1" ht="12" customHeight="1" x14ac:dyDescent="0.2">
      <c r="B658"/>
      <c r="C658"/>
      <c r="D658"/>
      <c r="E658"/>
      <c r="F658"/>
      <c r="G658"/>
      <c r="H658"/>
      <c r="I658"/>
      <c r="J658"/>
      <c r="K658"/>
      <c r="L658"/>
      <c r="M658"/>
      <c r="N658"/>
      <c r="O658"/>
      <c r="P658"/>
    </row>
    <row r="659" spans="2:16" s="44" customFormat="1" ht="12" customHeight="1" x14ac:dyDescent="0.2">
      <c r="B659"/>
      <c r="C659"/>
      <c r="D659"/>
      <c r="E659"/>
      <c r="F659"/>
      <c r="G659"/>
      <c r="H659"/>
      <c r="I659"/>
      <c r="J659"/>
      <c r="K659"/>
      <c r="L659"/>
      <c r="M659"/>
      <c r="N659"/>
      <c r="O659"/>
      <c r="P659"/>
    </row>
    <row r="660" spans="2:16" s="44" customFormat="1" ht="12" customHeight="1" x14ac:dyDescent="0.2">
      <c r="B660"/>
      <c r="C660"/>
      <c r="D660"/>
      <c r="E660"/>
      <c r="F660"/>
      <c r="G660"/>
      <c r="H660"/>
      <c r="I660"/>
      <c r="J660"/>
      <c r="K660"/>
      <c r="L660"/>
      <c r="M660"/>
      <c r="N660"/>
      <c r="O660"/>
      <c r="P660"/>
    </row>
    <row r="661" spans="2:16" s="44" customFormat="1" ht="12" customHeight="1" x14ac:dyDescent="0.2">
      <c r="B661"/>
      <c r="C661"/>
      <c r="D661"/>
      <c r="E661"/>
      <c r="F661"/>
      <c r="G661"/>
      <c r="H661"/>
      <c r="I661"/>
      <c r="J661"/>
      <c r="K661"/>
      <c r="L661"/>
      <c r="M661"/>
      <c r="N661"/>
      <c r="O661"/>
      <c r="P661"/>
    </row>
    <row r="662" spans="2:16" s="44" customFormat="1" ht="12" customHeight="1" x14ac:dyDescent="0.2">
      <c r="B662"/>
      <c r="C662"/>
      <c r="D662"/>
      <c r="E662"/>
      <c r="F662"/>
      <c r="G662"/>
      <c r="H662"/>
      <c r="I662"/>
      <c r="J662"/>
      <c r="K662"/>
      <c r="L662"/>
      <c r="M662"/>
      <c r="N662"/>
      <c r="O662"/>
      <c r="P662"/>
    </row>
    <row r="663" spans="2:16" s="44" customFormat="1" ht="12" customHeight="1" x14ac:dyDescent="0.2">
      <c r="B663"/>
      <c r="C663"/>
      <c r="D663"/>
      <c r="E663"/>
      <c r="F663"/>
      <c r="G663"/>
      <c r="H663"/>
      <c r="I663"/>
      <c r="J663"/>
      <c r="K663"/>
      <c r="L663"/>
      <c r="M663"/>
      <c r="N663"/>
      <c r="O663"/>
      <c r="P663"/>
    </row>
    <row r="664" spans="2:16" s="44" customFormat="1" ht="12" customHeight="1" x14ac:dyDescent="0.2">
      <c r="B664"/>
      <c r="C664"/>
      <c r="D664"/>
      <c r="E664"/>
      <c r="F664"/>
      <c r="G664"/>
      <c r="H664"/>
      <c r="I664"/>
      <c r="J664"/>
      <c r="K664"/>
      <c r="L664"/>
      <c r="M664"/>
      <c r="N664"/>
      <c r="O664"/>
      <c r="P664"/>
    </row>
    <row r="665" spans="2:16" s="44" customFormat="1" ht="12" customHeight="1" x14ac:dyDescent="0.2">
      <c r="B665"/>
      <c r="C665"/>
      <c r="D665"/>
      <c r="E665"/>
      <c r="F665"/>
      <c r="G665"/>
      <c r="H665"/>
      <c r="I665"/>
      <c r="J665"/>
      <c r="K665"/>
      <c r="L665"/>
      <c r="M665"/>
      <c r="N665"/>
      <c r="O665"/>
      <c r="P665"/>
    </row>
    <row r="666" spans="2:16" s="44" customFormat="1" ht="12" customHeight="1" x14ac:dyDescent="0.2">
      <c r="B666"/>
      <c r="C666"/>
      <c r="D666"/>
      <c r="E666"/>
      <c r="F666"/>
      <c r="G666"/>
      <c r="H666"/>
      <c r="I666"/>
      <c r="J666"/>
      <c r="K666"/>
      <c r="L666"/>
      <c r="M666"/>
      <c r="N666"/>
      <c r="O666"/>
      <c r="P666"/>
    </row>
    <row r="667" spans="2:16" s="44" customFormat="1" ht="12" customHeight="1" x14ac:dyDescent="0.2">
      <c r="B667"/>
      <c r="C667"/>
      <c r="D667"/>
      <c r="E667"/>
      <c r="F667"/>
      <c r="G667"/>
      <c r="H667"/>
      <c r="I667"/>
      <c r="J667"/>
      <c r="K667"/>
      <c r="L667"/>
      <c r="M667"/>
      <c r="N667"/>
      <c r="O667"/>
      <c r="P667"/>
    </row>
    <row r="668" spans="2:16" s="44" customFormat="1" ht="12" customHeight="1" x14ac:dyDescent="0.2">
      <c r="B668"/>
      <c r="C668"/>
      <c r="D668"/>
      <c r="E668"/>
      <c r="F668"/>
      <c r="G668"/>
      <c r="H668"/>
      <c r="I668"/>
      <c r="J668"/>
      <c r="K668"/>
      <c r="L668"/>
      <c r="M668"/>
      <c r="N668"/>
      <c r="O668"/>
      <c r="P668"/>
    </row>
    <row r="669" spans="2:16" s="44" customFormat="1" ht="12" customHeight="1" x14ac:dyDescent="0.2">
      <c r="B669"/>
      <c r="C669"/>
      <c r="D669"/>
      <c r="E669"/>
      <c r="F669"/>
      <c r="G669"/>
      <c r="H669"/>
      <c r="I669"/>
      <c r="J669"/>
      <c r="K669"/>
      <c r="L669"/>
      <c r="M669"/>
      <c r="N669"/>
      <c r="O669"/>
      <c r="P669"/>
    </row>
    <row r="670" spans="2:16" s="44" customFormat="1" ht="12" customHeight="1" x14ac:dyDescent="0.2">
      <c r="B670"/>
      <c r="C670"/>
      <c r="D670"/>
      <c r="E670"/>
      <c r="F670"/>
      <c r="G670"/>
      <c r="H670"/>
      <c r="I670"/>
      <c r="J670"/>
      <c r="K670"/>
      <c r="L670"/>
      <c r="M670"/>
      <c r="N670"/>
      <c r="O670"/>
      <c r="P670"/>
    </row>
    <row r="671" spans="2:16" s="44" customFormat="1" ht="12" customHeight="1" x14ac:dyDescent="0.2">
      <c r="B671"/>
      <c r="C671"/>
      <c r="D671"/>
      <c r="E671"/>
      <c r="F671"/>
      <c r="G671"/>
      <c r="H671"/>
      <c r="I671"/>
      <c r="J671"/>
      <c r="K671"/>
      <c r="L671"/>
      <c r="M671"/>
      <c r="N671"/>
      <c r="O671"/>
      <c r="P671"/>
    </row>
    <row r="672" spans="2:16" s="44" customFormat="1" ht="12" customHeight="1" x14ac:dyDescent="0.2">
      <c r="B672"/>
      <c r="C672"/>
      <c r="D672"/>
      <c r="E672"/>
      <c r="F672"/>
      <c r="G672"/>
      <c r="H672"/>
      <c r="I672"/>
      <c r="J672"/>
      <c r="K672"/>
      <c r="L672"/>
      <c r="M672"/>
      <c r="N672"/>
      <c r="O672"/>
      <c r="P672"/>
    </row>
    <row r="673" spans="2:16" s="44" customFormat="1" ht="12" customHeight="1" x14ac:dyDescent="0.2">
      <c r="B673"/>
      <c r="C673"/>
      <c r="D673"/>
      <c r="E673"/>
      <c r="F673"/>
      <c r="G673"/>
      <c r="H673"/>
      <c r="I673"/>
      <c r="J673"/>
      <c r="K673"/>
      <c r="L673"/>
      <c r="M673"/>
      <c r="N673"/>
      <c r="O673"/>
      <c r="P673"/>
    </row>
    <row r="674" spans="2:16" s="44" customFormat="1" ht="12" customHeight="1" x14ac:dyDescent="0.2">
      <c r="B674"/>
      <c r="C674"/>
      <c r="D674"/>
      <c r="E674"/>
      <c r="F674"/>
      <c r="G674"/>
      <c r="H674"/>
      <c r="I674"/>
      <c r="J674"/>
      <c r="K674"/>
      <c r="L674"/>
      <c r="M674"/>
      <c r="N674"/>
      <c r="O674"/>
      <c r="P674"/>
    </row>
    <row r="675" spans="2:16" s="44" customFormat="1" ht="12" customHeight="1" x14ac:dyDescent="0.2">
      <c r="B675"/>
      <c r="C675"/>
      <c r="D675"/>
      <c r="E675"/>
      <c r="F675"/>
      <c r="G675"/>
      <c r="H675"/>
      <c r="I675"/>
      <c r="J675"/>
      <c r="K675"/>
      <c r="L675"/>
      <c r="M675"/>
      <c r="N675"/>
      <c r="O675"/>
      <c r="P675"/>
    </row>
    <row r="676" spans="2:16" s="44" customFormat="1" ht="12" customHeight="1" x14ac:dyDescent="0.2">
      <c r="B676"/>
      <c r="C676"/>
      <c r="D676"/>
      <c r="E676"/>
      <c r="F676"/>
      <c r="G676"/>
      <c r="H676"/>
      <c r="I676"/>
      <c r="J676"/>
      <c r="K676"/>
      <c r="L676"/>
      <c r="M676"/>
      <c r="N676"/>
      <c r="O676"/>
      <c r="P676"/>
    </row>
    <row r="677" spans="2:16" s="44" customFormat="1" ht="12" customHeight="1" x14ac:dyDescent="0.2">
      <c r="B677"/>
      <c r="C677"/>
      <c r="D677"/>
      <c r="E677"/>
      <c r="F677"/>
      <c r="G677"/>
      <c r="H677"/>
      <c r="I677"/>
      <c r="J677"/>
      <c r="K677"/>
      <c r="L677"/>
      <c r="M677"/>
      <c r="N677"/>
      <c r="O677"/>
      <c r="P677"/>
    </row>
    <row r="678" spans="2:16" s="44" customFormat="1" ht="12" customHeight="1" x14ac:dyDescent="0.2">
      <c r="B678"/>
      <c r="C678"/>
      <c r="D678"/>
      <c r="E678"/>
      <c r="F678"/>
      <c r="G678"/>
      <c r="H678"/>
      <c r="I678"/>
      <c r="J678"/>
      <c r="K678"/>
      <c r="L678"/>
      <c r="M678"/>
      <c r="N678"/>
      <c r="O678"/>
      <c r="P678"/>
    </row>
    <row r="679" spans="2:16" s="44" customFormat="1" ht="12" customHeight="1" x14ac:dyDescent="0.2">
      <c r="B679"/>
      <c r="C679"/>
      <c r="D679"/>
      <c r="E679"/>
      <c r="F679"/>
      <c r="G679"/>
      <c r="H679"/>
      <c r="I679"/>
      <c r="J679"/>
      <c r="K679"/>
      <c r="L679"/>
      <c r="M679"/>
      <c r="N679"/>
      <c r="O679"/>
      <c r="P679"/>
    </row>
    <row r="680" spans="2:16" s="44" customFormat="1" ht="12" customHeight="1" x14ac:dyDescent="0.2">
      <c r="B680"/>
      <c r="C680"/>
      <c r="D680"/>
      <c r="E680"/>
      <c r="F680"/>
      <c r="G680"/>
      <c r="H680"/>
      <c r="I680"/>
      <c r="J680"/>
      <c r="K680"/>
      <c r="L680"/>
      <c r="M680"/>
      <c r="N680"/>
      <c r="O680"/>
      <c r="P680"/>
    </row>
    <row r="681" spans="2:16" s="44" customFormat="1" ht="12" customHeight="1" x14ac:dyDescent="0.2">
      <c r="B681"/>
      <c r="C681"/>
      <c r="D681"/>
      <c r="E681"/>
      <c r="F681"/>
      <c r="G681"/>
      <c r="H681"/>
      <c r="I681"/>
      <c r="J681"/>
      <c r="K681"/>
      <c r="L681"/>
      <c r="M681"/>
      <c r="N681"/>
      <c r="O681"/>
      <c r="P681"/>
    </row>
    <row r="682" spans="2:16" s="44" customFormat="1" ht="12" customHeight="1" x14ac:dyDescent="0.2">
      <c r="B682"/>
      <c r="C682"/>
      <c r="D682"/>
      <c r="E682"/>
      <c r="F682"/>
      <c r="G682"/>
      <c r="H682"/>
      <c r="I682"/>
      <c r="J682"/>
      <c r="K682"/>
      <c r="L682"/>
      <c r="M682"/>
      <c r="N682"/>
      <c r="O682"/>
      <c r="P682"/>
    </row>
    <row r="683" spans="2:16" s="44" customFormat="1" ht="12" customHeight="1" x14ac:dyDescent="0.2">
      <c r="B683"/>
      <c r="C683"/>
      <c r="D683"/>
      <c r="E683"/>
      <c r="F683"/>
      <c r="G683"/>
      <c r="H683"/>
      <c r="I683"/>
      <c r="J683"/>
      <c r="K683"/>
      <c r="L683"/>
      <c r="M683"/>
      <c r="N683"/>
      <c r="O683"/>
      <c r="P683"/>
    </row>
    <row r="684" spans="2:16" s="44" customFormat="1" ht="12" customHeight="1" x14ac:dyDescent="0.2">
      <c r="B684"/>
      <c r="C684"/>
      <c r="D684"/>
      <c r="E684"/>
      <c r="F684"/>
      <c r="G684"/>
      <c r="H684"/>
      <c r="I684"/>
      <c r="J684"/>
      <c r="K684"/>
      <c r="L684"/>
      <c r="M684"/>
      <c r="N684"/>
      <c r="O684"/>
      <c r="P684"/>
    </row>
    <row r="685" spans="2:16" s="44" customFormat="1" ht="12" customHeight="1" x14ac:dyDescent="0.2">
      <c r="B685"/>
      <c r="C685"/>
      <c r="D685"/>
      <c r="E685"/>
      <c r="F685"/>
      <c r="G685"/>
      <c r="H685"/>
      <c r="I685"/>
      <c r="J685"/>
      <c r="K685"/>
      <c r="L685"/>
      <c r="M685"/>
      <c r="N685"/>
      <c r="O685"/>
      <c r="P685"/>
    </row>
    <row r="686" spans="2:16" s="44" customFormat="1" ht="12" customHeight="1" x14ac:dyDescent="0.2">
      <c r="B686"/>
      <c r="C686"/>
      <c r="D686"/>
      <c r="E686"/>
      <c r="F686"/>
      <c r="G686"/>
      <c r="H686"/>
      <c r="I686"/>
      <c r="J686"/>
      <c r="K686"/>
      <c r="L686"/>
      <c r="M686"/>
      <c r="N686"/>
      <c r="O686"/>
      <c r="P686"/>
    </row>
    <row r="687" spans="2:16" s="44" customFormat="1" ht="12" customHeight="1" x14ac:dyDescent="0.2">
      <c r="B687"/>
      <c r="C687"/>
      <c r="D687"/>
      <c r="E687"/>
      <c r="F687"/>
      <c r="G687"/>
      <c r="H687"/>
      <c r="I687"/>
      <c r="J687"/>
      <c r="K687"/>
      <c r="L687"/>
      <c r="M687"/>
      <c r="N687"/>
      <c r="O687"/>
      <c r="P687"/>
    </row>
    <row r="688" spans="2:16" s="44" customFormat="1" ht="12" customHeight="1" x14ac:dyDescent="0.2">
      <c r="B688"/>
      <c r="C688"/>
      <c r="D688"/>
      <c r="E688"/>
      <c r="F688"/>
      <c r="G688"/>
      <c r="H688"/>
      <c r="I688"/>
      <c r="J688"/>
      <c r="K688"/>
      <c r="L688"/>
      <c r="M688"/>
      <c r="N688"/>
      <c r="O688"/>
      <c r="P688"/>
    </row>
    <row r="689" spans="2:16" s="44" customFormat="1" ht="12" customHeight="1" x14ac:dyDescent="0.2">
      <c r="B689"/>
      <c r="C689"/>
      <c r="D689"/>
      <c r="E689"/>
      <c r="F689"/>
      <c r="G689"/>
      <c r="H689"/>
      <c r="I689"/>
      <c r="J689"/>
      <c r="K689"/>
      <c r="L689"/>
      <c r="M689"/>
      <c r="N689"/>
      <c r="O689"/>
      <c r="P689"/>
    </row>
    <row r="690" spans="2:16" s="44" customFormat="1" ht="12" customHeight="1" x14ac:dyDescent="0.2">
      <c r="B690"/>
      <c r="C690"/>
      <c r="D690"/>
      <c r="E690"/>
      <c r="F690"/>
      <c r="G690"/>
      <c r="H690"/>
      <c r="I690"/>
      <c r="J690"/>
      <c r="K690"/>
      <c r="L690"/>
      <c r="M690"/>
      <c r="N690"/>
      <c r="O690"/>
      <c r="P690"/>
    </row>
    <row r="691" spans="2:16" s="44" customFormat="1" ht="12" customHeight="1" x14ac:dyDescent="0.2">
      <c r="B691"/>
      <c r="C691"/>
      <c r="D691"/>
      <c r="E691"/>
      <c r="F691"/>
      <c r="G691"/>
      <c r="H691"/>
      <c r="I691"/>
      <c r="J691"/>
      <c r="K691"/>
      <c r="L691"/>
      <c r="M691"/>
      <c r="N691"/>
      <c r="O691"/>
      <c r="P691"/>
    </row>
    <row r="692" spans="2:16" s="44" customFormat="1" ht="12" customHeight="1" x14ac:dyDescent="0.2">
      <c r="B692"/>
      <c r="C692"/>
      <c r="D692"/>
      <c r="E692"/>
      <c r="F692"/>
      <c r="G692"/>
      <c r="H692"/>
      <c r="I692"/>
      <c r="J692"/>
      <c r="K692"/>
      <c r="L692"/>
      <c r="M692"/>
      <c r="N692"/>
      <c r="O692"/>
      <c r="P692"/>
    </row>
    <row r="693" spans="2:16" s="44" customFormat="1" ht="12" customHeight="1" x14ac:dyDescent="0.2">
      <c r="B693"/>
      <c r="C693"/>
      <c r="D693"/>
      <c r="E693"/>
      <c r="F693"/>
      <c r="G693"/>
      <c r="H693"/>
      <c r="I693"/>
      <c r="J693"/>
      <c r="K693"/>
      <c r="L693"/>
      <c r="M693"/>
      <c r="N693"/>
      <c r="O693"/>
      <c r="P693"/>
    </row>
    <row r="694" spans="2:16" s="44" customFormat="1" ht="12" customHeight="1" x14ac:dyDescent="0.2">
      <c r="B694"/>
      <c r="C694"/>
      <c r="D694"/>
      <c r="E694"/>
      <c r="F694"/>
      <c r="G694"/>
      <c r="H694"/>
      <c r="I694"/>
      <c r="J694"/>
      <c r="K694"/>
      <c r="L694"/>
      <c r="M694"/>
      <c r="N694"/>
      <c r="O694"/>
      <c r="P694"/>
    </row>
    <row r="695" spans="2:16" s="44" customFormat="1" ht="12" customHeight="1" x14ac:dyDescent="0.2">
      <c r="B695"/>
      <c r="C695"/>
      <c r="D695"/>
      <c r="E695"/>
      <c r="F695"/>
      <c r="G695"/>
      <c r="H695"/>
      <c r="I695"/>
      <c r="J695"/>
      <c r="K695"/>
      <c r="L695"/>
      <c r="M695"/>
      <c r="N695"/>
      <c r="O695"/>
      <c r="P695"/>
    </row>
    <row r="696" spans="2:16" s="44" customFormat="1" ht="12" customHeight="1" x14ac:dyDescent="0.2">
      <c r="B696"/>
      <c r="C696"/>
      <c r="D696"/>
      <c r="E696"/>
      <c r="F696"/>
      <c r="G696"/>
      <c r="H696"/>
      <c r="I696"/>
      <c r="J696"/>
      <c r="K696"/>
      <c r="L696"/>
      <c r="M696"/>
      <c r="N696"/>
      <c r="O696"/>
      <c r="P696"/>
    </row>
    <row r="697" spans="2:16" s="44" customFormat="1" ht="12" customHeight="1" x14ac:dyDescent="0.2">
      <c r="B697"/>
      <c r="C697"/>
      <c r="D697"/>
      <c r="E697"/>
      <c r="F697"/>
      <c r="G697"/>
      <c r="H697"/>
      <c r="I697"/>
      <c r="J697"/>
      <c r="K697"/>
      <c r="L697"/>
      <c r="M697"/>
      <c r="N697"/>
      <c r="O697"/>
      <c r="P697"/>
    </row>
    <row r="698" spans="2:16" s="44" customFormat="1" ht="12" customHeight="1" x14ac:dyDescent="0.2">
      <c r="B698"/>
      <c r="C698"/>
      <c r="D698"/>
      <c r="E698"/>
      <c r="F698"/>
      <c r="G698"/>
      <c r="H698"/>
      <c r="I698"/>
      <c r="J698"/>
      <c r="K698"/>
      <c r="L698"/>
      <c r="M698"/>
      <c r="N698"/>
      <c r="O698"/>
      <c r="P698"/>
    </row>
    <row r="699" spans="2:16" s="44" customFormat="1" ht="12" customHeight="1" x14ac:dyDescent="0.2">
      <c r="B699"/>
      <c r="C699"/>
      <c r="D699"/>
      <c r="E699"/>
      <c r="F699"/>
      <c r="G699"/>
      <c r="H699"/>
      <c r="I699"/>
      <c r="J699"/>
      <c r="K699"/>
      <c r="L699"/>
      <c r="M699"/>
      <c r="N699"/>
      <c r="O699"/>
      <c r="P699"/>
    </row>
    <row r="700" spans="2:16" s="44" customFormat="1" ht="12" customHeight="1" x14ac:dyDescent="0.2">
      <c r="B700"/>
      <c r="C700"/>
      <c r="D700"/>
      <c r="E700"/>
      <c r="F700"/>
      <c r="G700"/>
      <c r="H700"/>
      <c r="I700"/>
      <c r="J700"/>
      <c r="K700"/>
      <c r="L700"/>
      <c r="M700"/>
      <c r="N700"/>
      <c r="O700"/>
      <c r="P700"/>
    </row>
    <row r="701" spans="2:16" s="44" customFormat="1" ht="12" customHeight="1" x14ac:dyDescent="0.2">
      <c r="B701"/>
      <c r="C701"/>
      <c r="D701"/>
      <c r="E701"/>
      <c r="F701"/>
      <c r="G701"/>
      <c r="H701"/>
      <c r="I701"/>
      <c r="J701"/>
      <c r="K701"/>
      <c r="L701"/>
      <c r="M701"/>
      <c r="N701"/>
      <c r="O701"/>
      <c r="P701"/>
    </row>
    <row r="702" spans="2:16" s="44" customFormat="1" ht="12" customHeight="1" x14ac:dyDescent="0.2">
      <c r="B702"/>
      <c r="C702"/>
      <c r="D702"/>
      <c r="E702"/>
      <c r="F702"/>
      <c r="G702"/>
      <c r="H702"/>
      <c r="I702"/>
      <c r="J702"/>
      <c r="K702"/>
      <c r="L702"/>
      <c r="M702"/>
      <c r="N702"/>
      <c r="O702"/>
      <c r="P702"/>
    </row>
    <row r="703" spans="2:16" s="44" customFormat="1" ht="12" customHeight="1" x14ac:dyDescent="0.2">
      <c r="B703"/>
      <c r="C703"/>
      <c r="D703"/>
      <c r="E703"/>
      <c r="F703"/>
      <c r="G703"/>
      <c r="H703"/>
      <c r="I703"/>
      <c r="J703"/>
      <c r="K703"/>
      <c r="L703"/>
      <c r="M703"/>
      <c r="N703"/>
      <c r="O703"/>
      <c r="P703"/>
    </row>
    <row r="704" spans="2:16" s="44" customFormat="1" ht="12" customHeight="1" x14ac:dyDescent="0.2">
      <c r="B704"/>
      <c r="C704"/>
      <c r="D704"/>
      <c r="E704"/>
      <c r="F704"/>
      <c r="G704"/>
      <c r="H704"/>
      <c r="I704"/>
      <c r="J704"/>
      <c r="K704"/>
      <c r="L704"/>
      <c r="M704"/>
      <c r="N704"/>
      <c r="O704"/>
      <c r="P704"/>
    </row>
    <row r="705" spans="2:16" s="44" customFormat="1" ht="12" customHeight="1" x14ac:dyDescent="0.2">
      <c r="B705"/>
      <c r="C705"/>
      <c r="D705"/>
      <c r="E705"/>
      <c r="F705"/>
      <c r="G705"/>
      <c r="H705"/>
      <c r="I705"/>
      <c r="J705"/>
      <c r="K705"/>
      <c r="L705"/>
      <c r="M705"/>
      <c r="N705"/>
      <c r="O705"/>
      <c r="P705"/>
    </row>
    <row r="706" spans="2:16" s="44" customFormat="1" ht="12" customHeight="1" x14ac:dyDescent="0.2">
      <c r="B706"/>
      <c r="C706"/>
      <c r="D706"/>
      <c r="E706"/>
      <c r="F706"/>
      <c r="G706"/>
      <c r="H706"/>
      <c r="I706"/>
      <c r="J706"/>
      <c r="K706"/>
      <c r="L706"/>
      <c r="M706"/>
      <c r="N706"/>
      <c r="O706"/>
      <c r="P706"/>
    </row>
    <row r="707" spans="2:16" s="44" customFormat="1" ht="12" customHeight="1" x14ac:dyDescent="0.2">
      <c r="B707"/>
      <c r="C707"/>
      <c r="D707"/>
      <c r="E707"/>
      <c r="F707"/>
      <c r="G707"/>
      <c r="H707"/>
      <c r="I707"/>
      <c r="J707"/>
      <c r="K707"/>
      <c r="L707"/>
      <c r="M707"/>
      <c r="N707"/>
      <c r="O707"/>
      <c r="P707"/>
    </row>
    <row r="708" spans="2:16" s="44" customFormat="1" ht="12" customHeight="1" x14ac:dyDescent="0.2">
      <c r="B708"/>
      <c r="C708"/>
      <c r="D708"/>
      <c r="E708"/>
      <c r="F708"/>
      <c r="G708"/>
      <c r="H708"/>
      <c r="I708"/>
      <c r="J708"/>
      <c r="K708"/>
      <c r="L708"/>
      <c r="M708"/>
      <c r="N708"/>
      <c r="O708"/>
      <c r="P708"/>
    </row>
    <row r="709" spans="2:16" s="44" customFormat="1" ht="12" customHeight="1" x14ac:dyDescent="0.2">
      <c r="B709"/>
      <c r="C709"/>
      <c r="D709"/>
      <c r="E709"/>
      <c r="F709"/>
      <c r="G709"/>
      <c r="H709"/>
      <c r="I709"/>
      <c r="J709"/>
      <c r="K709"/>
      <c r="L709"/>
      <c r="M709"/>
      <c r="N709"/>
      <c r="O709"/>
      <c r="P709"/>
    </row>
    <row r="710" spans="2:16" s="44" customFormat="1" ht="12" customHeight="1" x14ac:dyDescent="0.2">
      <c r="B710"/>
      <c r="C710"/>
      <c r="D710"/>
      <c r="E710"/>
      <c r="F710"/>
      <c r="G710"/>
      <c r="H710"/>
      <c r="I710"/>
      <c r="J710"/>
      <c r="K710"/>
      <c r="L710"/>
      <c r="M710"/>
      <c r="N710"/>
      <c r="O710"/>
      <c r="P710"/>
    </row>
    <row r="711" spans="2:16" s="44" customFormat="1" ht="12" customHeight="1" x14ac:dyDescent="0.2">
      <c r="B711"/>
      <c r="C711"/>
      <c r="D711"/>
      <c r="E711"/>
      <c r="F711"/>
      <c r="G711"/>
      <c r="H711"/>
      <c r="I711"/>
      <c r="J711"/>
      <c r="K711"/>
      <c r="L711"/>
      <c r="M711"/>
      <c r="N711"/>
      <c r="O711"/>
      <c r="P711"/>
    </row>
    <row r="712" spans="2:16" s="44" customFormat="1" ht="12" customHeight="1" x14ac:dyDescent="0.2">
      <c r="B712"/>
      <c r="C712"/>
      <c r="D712"/>
      <c r="E712"/>
      <c r="F712"/>
      <c r="G712"/>
      <c r="H712"/>
      <c r="I712"/>
      <c r="J712"/>
      <c r="K712"/>
      <c r="L712"/>
      <c r="M712"/>
      <c r="N712"/>
      <c r="O712"/>
      <c r="P712"/>
    </row>
    <row r="713" spans="2:16" s="44" customFormat="1" ht="12" customHeight="1" x14ac:dyDescent="0.2">
      <c r="B713"/>
      <c r="C713"/>
      <c r="D713"/>
      <c r="E713"/>
      <c r="F713"/>
      <c r="G713"/>
      <c r="H713"/>
      <c r="I713"/>
      <c r="J713"/>
      <c r="K713"/>
      <c r="L713"/>
      <c r="M713"/>
      <c r="N713"/>
      <c r="O713"/>
      <c r="P713"/>
    </row>
    <row r="714" spans="2:16" s="44" customFormat="1" ht="12" customHeight="1" x14ac:dyDescent="0.2">
      <c r="B714"/>
      <c r="C714"/>
      <c r="D714"/>
      <c r="E714"/>
      <c r="F714"/>
      <c r="G714"/>
      <c r="H714"/>
      <c r="I714"/>
      <c r="J714"/>
      <c r="K714"/>
      <c r="L714"/>
      <c r="M714"/>
      <c r="N714"/>
      <c r="O714"/>
      <c r="P714"/>
    </row>
    <row r="715" spans="2:16" s="44" customFormat="1" ht="12" customHeight="1" x14ac:dyDescent="0.2">
      <c r="B715"/>
      <c r="C715"/>
      <c r="D715"/>
      <c r="E715"/>
      <c r="F715"/>
      <c r="G715"/>
      <c r="H715"/>
      <c r="I715"/>
      <c r="J715"/>
      <c r="K715"/>
      <c r="L715"/>
      <c r="M715"/>
      <c r="N715"/>
      <c r="O715"/>
      <c r="P715"/>
    </row>
    <row r="716" spans="2:16" s="44" customFormat="1" ht="12" customHeight="1" x14ac:dyDescent="0.2">
      <c r="B716"/>
      <c r="C716"/>
      <c r="D716"/>
      <c r="E716"/>
      <c r="F716"/>
      <c r="G716"/>
      <c r="H716"/>
      <c r="I716"/>
      <c r="J716"/>
      <c r="K716"/>
      <c r="L716"/>
      <c r="M716"/>
      <c r="N716"/>
      <c r="O716"/>
      <c r="P716"/>
    </row>
    <row r="717" spans="2:16" s="44" customFormat="1" ht="12" customHeight="1" x14ac:dyDescent="0.2">
      <c r="B717"/>
      <c r="C717"/>
      <c r="D717"/>
      <c r="E717"/>
      <c r="F717"/>
      <c r="G717"/>
      <c r="H717"/>
      <c r="I717"/>
      <c r="J717"/>
      <c r="K717"/>
      <c r="L717"/>
      <c r="M717"/>
      <c r="N717"/>
      <c r="O717"/>
      <c r="P717"/>
    </row>
    <row r="718" spans="2:16" s="44" customFormat="1" ht="12" customHeight="1" x14ac:dyDescent="0.2">
      <c r="B718"/>
      <c r="C718"/>
      <c r="D718"/>
      <c r="E718"/>
      <c r="F718"/>
      <c r="G718"/>
      <c r="H718"/>
      <c r="I718"/>
      <c r="J718"/>
      <c r="K718"/>
      <c r="L718"/>
      <c r="M718"/>
      <c r="N718"/>
      <c r="O718"/>
      <c r="P718"/>
    </row>
    <row r="719" spans="2:16" s="44" customFormat="1" ht="12" customHeight="1" x14ac:dyDescent="0.2">
      <c r="B719"/>
      <c r="C719"/>
      <c r="D719"/>
      <c r="E719"/>
      <c r="F719"/>
      <c r="G719"/>
      <c r="H719"/>
      <c r="I719"/>
      <c r="J719"/>
      <c r="K719"/>
      <c r="L719"/>
      <c r="M719"/>
      <c r="N719"/>
      <c r="O719"/>
      <c r="P719"/>
    </row>
    <row r="720" spans="2:16" s="44" customFormat="1" ht="12" customHeight="1" x14ac:dyDescent="0.2">
      <c r="B720"/>
      <c r="C720"/>
      <c r="D720"/>
      <c r="E720"/>
      <c r="F720"/>
      <c r="G720"/>
      <c r="H720"/>
      <c r="I720"/>
      <c r="J720"/>
      <c r="K720"/>
      <c r="L720"/>
      <c r="M720"/>
      <c r="N720"/>
      <c r="O720"/>
      <c r="P720"/>
    </row>
    <row r="721" spans="2:16" s="44" customFormat="1" ht="12" customHeight="1" x14ac:dyDescent="0.2">
      <c r="B721"/>
      <c r="C721"/>
      <c r="D721"/>
      <c r="E721"/>
      <c r="F721"/>
      <c r="G721"/>
      <c r="H721"/>
      <c r="I721"/>
      <c r="J721"/>
      <c r="K721"/>
      <c r="L721"/>
      <c r="M721"/>
      <c r="N721"/>
      <c r="O721"/>
      <c r="P721"/>
    </row>
    <row r="722" spans="2:16" s="44" customFormat="1" ht="12" customHeight="1" x14ac:dyDescent="0.2">
      <c r="B722"/>
      <c r="C722"/>
      <c r="D722"/>
      <c r="E722"/>
      <c r="F722"/>
      <c r="G722"/>
      <c r="H722"/>
      <c r="I722"/>
      <c r="J722"/>
      <c r="K722"/>
      <c r="L722"/>
      <c r="M722"/>
      <c r="N722"/>
      <c r="O722"/>
      <c r="P722"/>
    </row>
    <row r="723" spans="2:16" s="44" customFormat="1" ht="12" customHeight="1" x14ac:dyDescent="0.2">
      <c r="B723"/>
      <c r="C723"/>
      <c r="D723"/>
      <c r="E723"/>
      <c r="F723"/>
      <c r="G723"/>
      <c r="H723"/>
      <c r="I723"/>
      <c r="J723"/>
      <c r="K723"/>
      <c r="L723"/>
      <c r="M723"/>
      <c r="N723"/>
      <c r="O723"/>
      <c r="P723"/>
    </row>
    <row r="724" spans="2:16" s="44" customFormat="1" ht="12" customHeight="1" x14ac:dyDescent="0.2">
      <c r="B724"/>
      <c r="C724"/>
      <c r="D724"/>
      <c r="E724"/>
      <c r="F724"/>
      <c r="G724"/>
      <c r="H724"/>
      <c r="I724"/>
      <c r="J724"/>
      <c r="K724"/>
      <c r="L724"/>
      <c r="M724"/>
      <c r="N724"/>
      <c r="O724"/>
      <c r="P724"/>
    </row>
    <row r="725" spans="2:16" s="44" customFormat="1" ht="12" customHeight="1" x14ac:dyDescent="0.2">
      <c r="B725"/>
      <c r="C725"/>
      <c r="D725"/>
      <c r="E725"/>
      <c r="F725"/>
      <c r="G725"/>
      <c r="H725"/>
      <c r="I725"/>
      <c r="J725"/>
      <c r="K725"/>
      <c r="L725"/>
      <c r="M725"/>
      <c r="N725"/>
      <c r="O725"/>
      <c r="P725"/>
    </row>
    <row r="726" spans="2:16" s="44" customFormat="1" ht="12" customHeight="1" x14ac:dyDescent="0.2">
      <c r="B726"/>
      <c r="C726"/>
      <c r="D726"/>
      <c r="E726"/>
      <c r="F726"/>
      <c r="G726"/>
      <c r="H726"/>
      <c r="I726"/>
      <c r="J726"/>
      <c r="K726"/>
      <c r="L726"/>
      <c r="M726"/>
      <c r="N726"/>
      <c r="O726"/>
      <c r="P726"/>
    </row>
    <row r="727" spans="2:16" s="44" customFormat="1" ht="12" customHeight="1" x14ac:dyDescent="0.2">
      <c r="B727"/>
      <c r="C727"/>
      <c r="D727"/>
      <c r="E727"/>
      <c r="F727"/>
      <c r="G727"/>
      <c r="H727"/>
      <c r="I727"/>
      <c r="J727"/>
      <c r="K727"/>
      <c r="L727"/>
      <c r="M727"/>
      <c r="N727"/>
      <c r="O727"/>
      <c r="P727"/>
    </row>
    <row r="728" spans="2:16" s="44" customFormat="1" ht="12" customHeight="1" x14ac:dyDescent="0.2">
      <c r="B728"/>
      <c r="C728"/>
      <c r="D728"/>
      <c r="E728"/>
      <c r="F728"/>
      <c r="G728"/>
      <c r="H728"/>
      <c r="I728"/>
      <c r="J728"/>
      <c r="K728"/>
      <c r="L728"/>
      <c r="M728"/>
      <c r="N728"/>
      <c r="O728"/>
      <c r="P728"/>
    </row>
    <row r="729" spans="2:16" s="44" customFormat="1" ht="12" customHeight="1" x14ac:dyDescent="0.2">
      <c r="B729"/>
      <c r="C729"/>
      <c r="D729"/>
      <c r="E729"/>
      <c r="F729"/>
      <c r="G729"/>
      <c r="H729"/>
      <c r="I729"/>
      <c r="J729"/>
      <c r="K729"/>
      <c r="L729"/>
      <c r="M729"/>
      <c r="N729"/>
      <c r="O729"/>
      <c r="P729"/>
    </row>
    <row r="730" spans="2:16" s="44" customFormat="1" ht="12" customHeight="1" x14ac:dyDescent="0.2">
      <c r="B730"/>
      <c r="C730"/>
      <c r="D730"/>
      <c r="E730"/>
      <c r="F730"/>
      <c r="G730"/>
      <c r="H730"/>
      <c r="I730"/>
      <c r="J730"/>
      <c r="K730"/>
      <c r="L730"/>
      <c r="M730"/>
      <c r="N730"/>
      <c r="O730"/>
      <c r="P730"/>
    </row>
    <row r="731" spans="2:16" s="44" customFormat="1" ht="12" customHeight="1" x14ac:dyDescent="0.2">
      <c r="B731"/>
      <c r="C731"/>
      <c r="D731"/>
      <c r="E731"/>
      <c r="F731"/>
      <c r="G731"/>
      <c r="H731"/>
      <c r="I731"/>
      <c r="J731"/>
      <c r="K731"/>
      <c r="L731"/>
      <c r="M731"/>
      <c r="N731"/>
      <c r="O731"/>
      <c r="P731"/>
    </row>
    <row r="732" spans="2:16" s="44" customFormat="1" ht="12" customHeight="1" x14ac:dyDescent="0.2">
      <c r="B732"/>
      <c r="C732"/>
      <c r="D732"/>
      <c r="E732"/>
      <c r="F732"/>
      <c r="G732"/>
      <c r="H732"/>
      <c r="I732"/>
      <c r="J732"/>
      <c r="K732"/>
      <c r="L732"/>
      <c r="M732"/>
      <c r="N732"/>
      <c r="O732"/>
      <c r="P732"/>
    </row>
    <row r="733" spans="2:16" s="44" customFormat="1" ht="12" customHeight="1" x14ac:dyDescent="0.2">
      <c r="B733"/>
      <c r="C733"/>
      <c r="D733"/>
      <c r="E733"/>
      <c r="F733"/>
      <c r="G733"/>
      <c r="H733"/>
      <c r="I733"/>
      <c r="J733"/>
      <c r="K733"/>
      <c r="L733"/>
      <c r="M733"/>
      <c r="N733"/>
      <c r="O733"/>
      <c r="P733"/>
    </row>
    <row r="734" spans="2:16" s="44" customFormat="1" ht="12" customHeight="1" x14ac:dyDescent="0.2">
      <c r="B734"/>
      <c r="C734"/>
      <c r="D734"/>
      <c r="E734"/>
      <c r="F734"/>
      <c r="G734"/>
      <c r="H734"/>
      <c r="I734"/>
      <c r="J734"/>
      <c r="K734"/>
      <c r="L734"/>
      <c r="M734"/>
      <c r="N734"/>
      <c r="O734"/>
      <c r="P734"/>
    </row>
    <row r="735" spans="2:16" s="44" customFormat="1" ht="12" customHeight="1" x14ac:dyDescent="0.2">
      <c r="B735"/>
      <c r="C735"/>
      <c r="D735"/>
      <c r="E735"/>
      <c r="F735"/>
      <c r="G735"/>
      <c r="H735"/>
      <c r="I735"/>
      <c r="J735"/>
      <c r="K735"/>
      <c r="L735"/>
      <c r="M735"/>
      <c r="N735"/>
      <c r="O735"/>
      <c r="P735"/>
    </row>
    <row r="736" spans="2:16" s="44" customFormat="1" ht="12" customHeight="1" x14ac:dyDescent="0.2">
      <c r="B736"/>
      <c r="C736"/>
      <c r="D736"/>
      <c r="E736"/>
      <c r="F736"/>
      <c r="G736"/>
      <c r="H736"/>
      <c r="I736"/>
      <c r="J736"/>
      <c r="K736"/>
      <c r="L736"/>
      <c r="M736"/>
      <c r="N736"/>
      <c r="O736"/>
      <c r="P736"/>
    </row>
    <row r="737" spans="2:16" s="44" customFormat="1" ht="12" customHeight="1" x14ac:dyDescent="0.2">
      <c r="B737"/>
      <c r="C737"/>
      <c r="D737"/>
      <c r="E737"/>
      <c r="F737"/>
      <c r="G737"/>
      <c r="H737"/>
      <c r="I737"/>
      <c r="J737"/>
      <c r="K737"/>
      <c r="L737"/>
      <c r="M737"/>
      <c r="N737"/>
      <c r="O737"/>
      <c r="P737"/>
    </row>
    <row r="738" spans="2:16" s="44" customFormat="1" ht="12" customHeight="1" x14ac:dyDescent="0.2">
      <c r="B738"/>
      <c r="C738"/>
      <c r="D738"/>
      <c r="E738"/>
      <c r="F738"/>
      <c r="G738"/>
      <c r="H738"/>
      <c r="I738"/>
      <c r="J738"/>
      <c r="K738"/>
      <c r="L738"/>
      <c r="M738"/>
      <c r="N738"/>
      <c r="O738"/>
      <c r="P738"/>
    </row>
    <row r="739" spans="2:16" s="44" customFormat="1" ht="12" customHeight="1" x14ac:dyDescent="0.2">
      <c r="B739"/>
      <c r="C739"/>
      <c r="D739"/>
      <c r="E739"/>
      <c r="F739"/>
      <c r="G739"/>
      <c r="H739"/>
      <c r="I739"/>
      <c r="J739"/>
      <c r="K739"/>
      <c r="L739"/>
      <c r="M739"/>
      <c r="N739"/>
      <c r="O739"/>
      <c r="P739"/>
    </row>
    <row r="740" spans="2:16" s="44" customFormat="1" ht="12" customHeight="1" x14ac:dyDescent="0.2">
      <c r="B740"/>
      <c r="C740"/>
      <c r="D740"/>
      <c r="E740"/>
      <c r="F740"/>
      <c r="G740"/>
      <c r="H740"/>
      <c r="I740"/>
      <c r="J740"/>
      <c r="K740"/>
      <c r="L740"/>
      <c r="M740"/>
      <c r="N740"/>
      <c r="O740"/>
      <c r="P740"/>
    </row>
    <row r="741" spans="2:16" s="44" customFormat="1" ht="12" customHeight="1" x14ac:dyDescent="0.2">
      <c r="B741"/>
      <c r="C741"/>
      <c r="D741"/>
      <c r="E741"/>
      <c r="F741"/>
      <c r="G741"/>
      <c r="H741"/>
      <c r="I741"/>
      <c r="J741"/>
      <c r="K741"/>
      <c r="L741"/>
      <c r="M741"/>
      <c r="N741"/>
      <c r="O741"/>
      <c r="P741"/>
    </row>
    <row r="742" spans="2:16" s="44" customFormat="1" ht="12" customHeight="1" x14ac:dyDescent="0.2">
      <c r="B742"/>
      <c r="C742"/>
      <c r="D742"/>
      <c r="E742"/>
      <c r="F742"/>
      <c r="G742"/>
      <c r="H742"/>
      <c r="I742"/>
      <c r="J742"/>
      <c r="K742"/>
      <c r="L742"/>
      <c r="M742"/>
      <c r="N742"/>
      <c r="O742"/>
      <c r="P742"/>
    </row>
    <row r="743" spans="2:16" s="44" customFormat="1" ht="12" customHeight="1" x14ac:dyDescent="0.2">
      <c r="B743"/>
      <c r="C743"/>
      <c r="D743"/>
      <c r="E743"/>
      <c r="F743"/>
      <c r="G743"/>
      <c r="H743"/>
      <c r="I743"/>
      <c r="J743"/>
      <c r="K743"/>
      <c r="L743"/>
      <c r="M743"/>
      <c r="N743"/>
      <c r="O743"/>
      <c r="P743"/>
    </row>
    <row r="744" spans="2:16" s="44" customFormat="1" ht="12" customHeight="1" x14ac:dyDescent="0.2">
      <c r="B744"/>
      <c r="C744"/>
      <c r="D744"/>
      <c r="E744"/>
      <c r="F744"/>
      <c r="G744"/>
      <c r="H744"/>
      <c r="I744"/>
      <c r="J744"/>
      <c r="K744"/>
      <c r="L744"/>
      <c r="M744"/>
      <c r="N744"/>
      <c r="O744"/>
      <c r="P744"/>
    </row>
    <row r="745" spans="2:16" s="44" customFormat="1" ht="12" customHeight="1" x14ac:dyDescent="0.2">
      <c r="B745"/>
      <c r="C745"/>
      <c r="D745"/>
      <c r="E745"/>
      <c r="F745"/>
      <c r="G745"/>
      <c r="H745"/>
      <c r="I745"/>
      <c r="J745"/>
      <c r="K745"/>
      <c r="L745"/>
      <c r="M745"/>
      <c r="N745"/>
      <c r="O745"/>
      <c r="P745"/>
    </row>
    <row r="746" spans="2:16" s="44" customFormat="1" ht="12" customHeight="1" x14ac:dyDescent="0.2">
      <c r="B746"/>
      <c r="C746"/>
      <c r="D746"/>
      <c r="E746"/>
      <c r="F746"/>
      <c r="G746"/>
      <c r="H746"/>
      <c r="I746"/>
      <c r="J746"/>
      <c r="K746"/>
      <c r="L746"/>
      <c r="M746"/>
      <c r="N746"/>
      <c r="O746"/>
      <c r="P746"/>
    </row>
    <row r="747" spans="2:16" s="44" customFormat="1" ht="12" customHeight="1" x14ac:dyDescent="0.2">
      <c r="B747"/>
      <c r="C747"/>
      <c r="D747"/>
      <c r="E747"/>
      <c r="F747"/>
      <c r="G747"/>
      <c r="H747"/>
      <c r="I747"/>
      <c r="J747"/>
      <c r="K747"/>
      <c r="L747"/>
      <c r="M747"/>
      <c r="N747"/>
      <c r="O747"/>
      <c r="P747"/>
    </row>
    <row r="748" spans="2:16" s="44" customFormat="1" ht="12" customHeight="1" x14ac:dyDescent="0.2">
      <c r="B748"/>
      <c r="C748"/>
      <c r="D748"/>
      <c r="E748"/>
      <c r="F748"/>
      <c r="G748"/>
      <c r="H748"/>
      <c r="I748"/>
      <c r="J748"/>
      <c r="K748"/>
      <c r="L748"/>
      <c r="M748"/>
      <c r="N748"/>
      <c r="O748"/>
      <c r="P748"/>
    </row>
    <row r="749" spans="2:16" s="44" customFormat="1" ht="12" customHeight="1" x14ac:dyDescent="0.2">
      <c r="B749"/>
      <c r="C749"/>
      <c r="D749"/>
      <c r="E749"/>
      <c r="F749"/>
      <c r="G749"/>
      <c r="H749"/>
      <c r="I749"/>
      <c r="J749"/>
      <c r="K749"/>
      <c r="L749"/>
      <c r="M749"/>
      <c r="N749"/>
      <c r="O749"/>
      <c r="P749"/>
    </row>
    <row r="750" spans="2:16" s="44" customFormat="1" ht="12" customHeight="1" x14ac:dyDescent="0.2">
      <c r="B750"/>
      <c r="C750"/>
      <c r="D750"/>
      <c r="E750"/>
      <c r="F750"/>
      <c r="G750"/>
      <c r="H750"/>
      <c r="I750"/>
      <c r="J750"/>
      <c r="K750"/>
      <c r="L750"/>
      <c r="M750"/>
      <c r="N750"/>
      <c r="O750"/>
      <c r="P750"/>
    </row>
    <row r="751" spans="2:16" s="44" customFormat="1" ht="12" customHeight="1" x14ac:dyDescent="0.2">
      <c r="B751"/>
      <c r="C751"/>
      <c r="D751"/>
      <c r="E751"/>
      <c r="F751"/>
      <c r="G751"/>
      <c r="H751"/>
      <c r="I751"/>
      <c r="J751"/>
      <c r="K751"/>
      <c r="L751"/>
      <c r="M751"/>
      <c r="N751"/>
      <c r="O751"/>
      <c r="P751"/>
    </row>
    <row r="752" spans="2:16" s="44" customFormat="1" ht="12" customHeight="1" x14ac:dyDescent="0.2">
      <c r="B752"/>
      <c r="C752"/>
      <c r="D752"/>
      <c r="E752"/>
      <c r="F752"/>
      <c r="G752"/>
      <c r="H752"/>
      <c r="I752"/>
      <c r="J752"/>
      <c r="K752"/>
      <c r="L752"/>
      <c r="M752"/>
      <c r="N752"/>
      <c r="O752"/>
      <c r="P752"/>
    </row>
    <row r="753" spans="2:16" s="44" customFormat="1" ht="12" customHeight="1" x14ac:dyDescent="0.2">
      <c r="B753"/>
      <c r="C753"/>
      <c r="D753"/>
      <c r="E753"/>
      <c r="F753"/>
      <c r="G753"/>
      <c r="H753"/>
      <c r="I753"/>
      <c r="J753"/>
      <c r="K753"/>
      <c r="L753"/>
      <c r="M753"/>
      <c r="N753"/>
      <c r="O753"/>
      <c r="P753"/>
    </row>
    <row r="754" spans="2:16" s="44" customFormat="1" ht="12" customHeight="1" x14ac:dyDescent="0.2">
      <c r="B754"/>
      <c r="C754"/>
      <c r="D754"/>
      <c r="E754"/>
      <c r="F754"/>
      <c r="G754"/>
      <c r="H754"/>
      <c r="I754"/>
      <c r="J754"/>
      <c r="K754"/>
      <c r="L754"/>
      <c r="M754"/>
      <c r="N754"/>
      <c r="O754"/>
      <c r="P754"/>
    </row>
    <row r="755" spans="2:16" s="44" customFormat="1" ht="12" customHeight="1" x14ac:dyDescent="0.2">
      <c r="B755"/>
      <c r="C755"/>
      <c r="D755"/>
      <c r="E755"/>
      <c r="F755"/>
      <c r="G755"/>
      <c r="H755"/>
      <c r="I755"/>
      <c r="J755"/>
      <c r="K755"/>
      <c r="L755"/>
      <c r="M755"/>
      <c r="N755"/>
      <c r="O755"/>
      <c r="P755"/>
    </row>
    <row r="756" spans="2:16" s="44" customFormat="1" ht="12" customHeight="1" x14ac:dyDescent="0.2">
      <c r="B756"/>
      <c r="C756"/>
      <c r="D756"/>
      <c r="E756"/>
      <c r="F756"/>
      <c r="G756"/>
      <c r="H756"/>
      <c r="I756"/>
      <c r="J756"/>
      <c r="K756"/>
      <c r="L756"/>
      <c r="M756"/>
      <c r="N756"/>
      <c r="O756"/>
      <c r="P756"/>
    </row>
    <row r="757" spans="2:16" s="44" customFormat="1" ht="12" customHeight="1" x14ac:dyDescent="0.2">
      <c r="B757"/>
      <c r="C757"/>
      <c r="D757"/>
      <c r="E757"/>
      <c r="F757"/>
      <c r="G757"/>
      <c r="H757"/>
      <c r="I757"/>
      <c r="J757"/>
      <c r="K757"/>
      <c r="L757"/>
      <c r="M757"/>
      <c r="N757"/>
      <c r="O757"/>
      <c r="P757"/>
    </row>
    <row r="758" spans="2:16" s="44" customFormat="1" ht="12" customHeight="1" x14ac:dyDescent="0.2">
      <c r="B758"/>
      <c r="C758"/>
      <c r="D758"/>
      <c r="E758"/>
      <c r="F758"/>
      <c r="G758"/>
      <c r="H758"/>
      <c r="I758"/>
      <c r="J758"/>
      <c r="K758"/>
      <c r="L758"/>
      <c r="M758"/>
      <c r="N758"/>
      <c r="O758"/>
      <c r="P758"/>
    </row>
    <row r="759" spans="2:16" s="44" customFormat="1" ht="12" customHeight="1" x14ac:dyDescent="0.2">
      <c r="B759"/>
      <c r="C759"/>
      <c r="D759"/>
      <c r="E759"/>
      <c r="F759"/>
      <c r="G759"/>
      <c r="H759"/>
      <c r="I759"/>
      <c r="J759"/>
      <c r="K759"/>
      <c r="L759"/>
      <c r="M759"/>
      <c r="N759"/>
      <c r="O759"/>
      <c r="P759"/>
    </row>
    <row r="760" spans="2:16" s="44" customFormat="1" ht="12" customHeight="1" x14ac:dyDescent="0.2">
      <c r="B760"/>
      <c r="C760"/>
      <c r="D760"/>
      <c r="E760"/>
      <c r="F760"/>
      <c r="G760"/>
      <c r="H760"/>
      <c r="I760"/>
      <c r="J760"/>
      <c r="K760"/>
      <c r="L760"/>
      <c r="M760"/>
      <c r="N760"/>
      <c r="O760"/>
      <c r="P760"/>
    </row>
    <row r="761" spans="2:16" s="44" customFormat="1" ht="12" customHeight="1" x14ac:dyDescent="0.2">
      <c r="B761"/>
      <c r="C761"/>
      <c r="D761"/>
      <c r="E761"/>
      <c r="F761"/>
      <c r="G761"/>
      <c r="H761"/>
      <c r="I761"/>
      <c r="J761"/>
      <c r="K761"/>
      <c r="L761"/>
      <c r="M761"/>
      <c r="N761"/>
      <c r="O761"/>
      <c r="P761"/>
    </row>
    <row r="762" spans="2:16" s="44" customFormat="1" ht="12" customHeight="1" x14ac:dyDescent="0.2">
      <c r="B762"/>
      <c r="C762"/>
      <c r="D762"/>
      <c r="E762"/>
      <c r="F762"/>
      <c r="G762"/>
      <c r="H762"/>
      <c r="I762"/>
      <c r="J762"/>
      <c r="K762"/>
      <c r="L762"/>
      <c r="M762"/>
      <c r="N762"/>
      <c r="O762"/>
      <c r="P762"/>
    </row>
    <row r="763" spans="2:16" s="44" customFormat="1" ht="12" customHeight="1" x14ac:dyDescent="0.2">
      <c r="B763"/>
      <c r="C763"/>
      <c r="D763"/>
      <c r="E763"/>
      <c r="F763"/>
      <c r="G763"/>
      <c r="H763"/>
      <c r="I763"/>
      <c r="J763"/>
      <c r="K763"/>
      <c r="L763"/>
      <c r="M763"/>
      <c r="N763"/>
      <c r="O763"/>
      <c r="P763"/>
    </row>
    <row r="764" spans="2:16" s="44" customFormat="1" ht="12" customHeight="1" x14ac:dyDescent="0.2">
      <c r="B764"/>
      <c r="C764"/>
      <c r="D764"/>
      <c r="E764"/>
      <c r="F764"/>
      <c r="G764"/>
      <c r="H764"/>
      <c r="I764"/>
      <c r="J764"/>
      <c r="K764"/>
      <c r="L764"/>
      <c r="M764"/>
      <c r="N764"/>
      <c r="O764"/>
      <c r="P764"/>
    </row>
    <row r="765" spans="2:16" s="44" customFormat="1" ht="12" customHeight="1" x14ac:dyDescent="0.2">
      <c r="B765"/>
      <c r="C765"/>
      <c r="D765"/>
      <c r="E765"/>
      <c r="F765"/>
      <c r="G765"/>
      <c r="H765"/>
      <c r="I765"/>
      <c r="J765"/>
      <c r="K765"/>
      <c r="L765"/>
      <c r="M765"/>
      <c r="N765"/>
      <c r="O765"/>
      <c r="P765"/>
    </row>
    <row r="766" spans="2:16" s="44" customFormat="1" ht="12" customHeight="1" x14ac:dyDescent="0.2">
      <c r="B766"/>
      <c r="C766"/>
      <c r="D766"/>
      <c r="E766"/>
      <c r="F766"/>
      <c r="G766"/>
      <c r="H766"/>
      <c r="I766"/>
      <c r="J766"/>
      <c r="K766"/>
      <c r="L766"/>
      <c r="M766"/>
      <c r="N766"/>
      <c r="O766"/>
      <c r="P766"/>
    </row>
    <row r="767" spans="2:16" s="44" customFormat="1" ht="12" customHeight="1" x14ac:dyDescent="0.2">
      <c r="B767"/>
      <c r="C767"/>
      <c r="D767"/>
      <c r="E767"/>
      <c r="F767"/>
      <c r="G767"/>
      <c r="H767"/>
      <c r="I767"/>
      <c r="J767"/>
      <c r="K767"/>
      <c r="L767"/>
      <c r="M767"/>
      <c r="N767"/>
      <c r="O767"/>
      <c r="P767"/>
    </row>
    <row r="768" spans="2:16" s="44" customFormat="1" ht="12" customHeight="1" x14ac:dyDescent="0.2">
      <c r="B768"/>
      <c r="C768"/>
      <c r="D768"/>
      <c r="E768"/>
      <c r="F768"/>
      <c r="G768"/>
      <c r="H768"/>
      <c r="I768"/>
      <c r="J768"/>
      <c r="K768"/>
      <c r="L768"/>
      <c r="M768"/>
      <c r="N768"/>
      <c r="O768"/>
      <c r="P768"/>
    </row>
    <row r="769" spans="2:16" s="44" customFormat="1" ht="12" customHeight="1" x14ac:dyDescent="0.2">
      <c r="B769"/>
      <c r="C769"/>
      <c r="D769"/>
      <c r="E769"/>
      <c r="F769"/>
      <c r="G769"/>
      <c r="H769"/>
      <c r="I769"/>
      <c r="J769"/>
      <c r="K769"/>
      <c r="L769"/>
      <c r="M769"/>
      <c r="N769"/>
      <c r="O769"/>
      <c r="P769"/>
    </row>
    <row r="770" spans="2:16" s="44" customFormat="1" ht="12" customHeight="1" x14ac:dyDescent="0.2">
      <c r="B770"/>
      <c r="C770"/>
      <c r="D770"/>
      <c r="E770"/>
      <c r="F770"/>
      <c r="G770"/>
      <c r="H770"/>
      <c r="I770"/>
      <c r="J770"/>
      <c r="K770"/>
      <c r="L770"/>
      <c r="M770"/>
      <c r="N770"/>
      <c r="O770"/>
      <c r="P770"/>
    </row>
    <row r="771" spans="2:16" s="44" customFormat="1" ht="12" customHeight="1" x14ac:dyDescent="0.2">
      <c r="B771"/>
      <c r="C771"/>
      <c r="D771"/>
      <c r="E771"/>
      <c r="F771"/>
      <c r="G771"/>
      <c r="H771"/>
      <c r="I771"/>
      <c r="J771"/>
      <c r="K771"/>
      <c r="L771"/>
      <c r="M771"/>
      <c r="N771"/>
      <c r="O771"/>
      <c r="P771"/>
    </row>
    <row r="772" spans="2:16" s="44" customFormat="1" ht="12" customHeight="1" x14ac:dyDescent="0.2">
      <c r="B772"/>
      <c r="C772"/>
      <c r="D772"/>
      <c r="E772"/>
      <c r="F772"/>
      <c r="G772"/>
      <c r="H772"/>
      <c r="I772"/>
      <c r="J772"/>
      <c r="K772"/>
      <c r="L772"/>
      <c r="M772"/>
      <c r="N772"/>
      <c r="O772"/>
      <c r="P772"/>
    </row>
    <row r="773" spans="2:16" s="44" customFormat="1" ht="12" customHeight="1" x14ac:dyDescent="0.2">
      <c r="B773"/>
      <c r="C773"/>
      <c r="D773"/>
      <c r="E773"/>
      <c r="F773"/>
      <c r="G773"/>
      <c r="H773"/>
      <c r="I773"/>
      <c r="J773"/>
      <c r="K773"/>
      <c r="L773"/>
      <c r="M773"/>
      <c r="N773"/>
      <c r="O773"/>
      <c r="P773"/>
    </row>
    <row r="774" spans="2:16" s="44" customFormat="1" ht="12" customHeight="1" x14ac:dyDescent="0.2">
      <c r="B774"/>
      <c r="C774"/>
      <c r="D774"/>
      <c r="E774"/>
      <c r="F774"/>
      <c r="G774"/>
      <c r="H774"/>
      <c r="I774"/>
      <c r="J774"/>
      <c r="K774"/>
      <c r="L774"/>
      <c r="M774"/>
      <c r="N774"/>
      <c r="O774"/>
      <c r="P774"/>
    </row>
    <row r="775" spans="2:16" s="44" customFormat="1" ht="12" customHeight="1" x14ac:dyDescent="0.2">
      <c r="B775"/>
      <c r="C775"/>
      <c r="D775"/>
      <c r="E775"/>
      <c r="F775"/>
      <c r="G775"/>
      <c r="H775"/>
      <c r="I775"/>
      <c r="J775"/>
      <c r="K775"/>
      <c r="L775"/>
      <c r="M775"/>
      <c r="N775"/>
      <c r="O775"/>
      <c r="P775"/>
    </row>
    <row r="776" spans="2:16" s="44" customFormat="1" ht="12" customHeight="1" x14ac:dyDescent="0.2">
      <c r="B776"/>
      <c r="C776"/>
      <c r="D776"/>
      <c r="E776"/>
      <c r="F776"/>
      <c r="G776"/>
      <c r="H776"/>
      <c r="I776"/>
      <c r="J776"/>
      <c r="K776"/>
      <c r="L776"/>
      <c r="M776"/>
      <c r="N776"/>
      <c r="O776"/>
      <c r="P776"/>
    </row>
    <row r="777" spans="2:16" s="44" customFormat="1" ht="12" customHeight="1" x14ac:dyDescent="0.2">
      <c r="B777"/>
      <c r="C777"/>
      <c r="D777"/>
      <c r="E777"/>
      <c r="F777"/>
      <c r="G777"/>
      <c r="H777"/>
      <c r="I777"/>
      <c r="J777"/>
      <c r="K777"/>
      <c r="L777"/>
      <c r="M777"/>
      <c r="N777"/>
      <c r="O777"/>
      <c r="P777"/>
    </row>
    <row r="778" spans="2:16" s="44" customFormat="1" ht="12" customHeight="1" x14ac:dyDescent="0.2">
      <c r="B778"/>
      <c r="C778"/>
      <c r="D778"/>
      <c r="E778"/>
      <c r="F778"/>
      <c r="G778"/>
      <c r="H778"/>
      <c r="I778"/>
      <c r="J778"/>
      <c r="K778"/>
      <c r="L778"/>
      <c r="M778"/>
      <c r="N778"/>
      <c r="O778"/>
      <c r="P778"/>
    </row>
    <row r="779" spans="2:16" s="44" customFormat="1" ht="12" customHeight="1" x14ac:dyDescent="0.2">
      <c r="B779"/>
      <c r="C779"/>
      <c r="D779"/>
      <c r="E779"/>
      <c r="F779"/>
      <c r="G779"/>
      <c r="H779"/>
      <c r="I779"/>
      <c r="J779"/>
      <c r="K779"/>
      <c r="L779"/>
      <c r="M779"/>
      <c r="N779"/>
      <c r="O779"/>
      <c r="P779"/>
    </row>
    <row r="780" spans="2:16" s="44" customFormat="1" ht="12" customHeight="1" x14ac:dyDescent="0.2">
      <c r="B780"/>
      <c r="C780"/>
      <c r="D780"/>
      <c r="E780"/>
      <c r="F780"/>
      <c r="G780"/>
      <c r="H780"/>
      <c r="I780"/>
      <c r="J780"/>
      <c r="K780"/>
      <c r="L780"/>
      <c r="M780"/>
      <c r="N780"/>
      <c r="O780"/>
      <c r="P780"/>
    </row>
    <row r="781" spans="2:16" s="44" customFormat="1" ht="12" customHeight="1" x14ac:dyDescent="0.2">
      <c r="B781"/>
      <c r="C781"/>
      <c r="D781"/>
      <c r="E781"/>
      <c r="F781"/>
      <c r="G781"/>
      <c r="H781"/>
      <c r="I781"/>
      <c r="J781"/>
      <c r="K781"/>
      <c r="L781"/>
      <c r="M781"/>
      <c r="N781"/>
      <c r="O781"/>
      <c r="P781"/>
    </row>
    <row r="782" spans="2:16" s="44" customFormat="1" ht="12" customHeight="1" x14ac:dyDescent="0.2">
      <c r="B782"/>
      <c r="C782"/>
      <c r="D782"/>
      <c r="E782"/>
      <c r="F782"/>
      <c r="G782"/>
      <c r="H782"/>
      <c r="I782"/>
      <c r="J782"/>
      <c r="K782"/>
      <c r="L782"/>
      <c r="M782"/>
      <c r="N782"/>
      <c r="O782"/>
      <c r="P782"/>
    </row>
    <row r="783" spans="2:16" s="44" customFormat="1" ht="12" customHeight="1" x14ac:dyDescent="0.2">
      <c r="B783"/>
      <c r="C783"/>
      <c r="D783"/>
      <c r="E783"/>
      <c r="F783"/>
      <c r="G783"/>
      <c r="H783"/>
      <c r="I783"/>
      <c r="J783"/>
      <c r="K783"/>
      <c r="L783"/>
      <c r="M783"/>
      <c r="N783"/>
      <c r="O783"/>
      <c r="P783"/>
    </row>
    <row r="784" spans="2:16" s="44" customFormat="1" ht="12" customHeight="1" x14ac:dyDescent="0.2">
      <c r="B784"/>
      <c r="C784"/>
      <c r="D784"/>
      <c r="E784"/>
      <c r="F784"/>
      <c r="G784"/>
      <c r="H784"/>
      <c r="I784"/>
      <c r="J784"/>
      <c r="K784"/>
      <c r="L784"/>
      <c r="M784"/>
      <c r="N784"/>
      <c r="O784"/>
      <c r="P784"/>
    </row>
    <row r="785" spans="2:16" s="44" customFormat="1" ht="12" customHeight="1" x14ac:dyDescent="0.2">
      <c r="B785"/>
      <c r="C785"/>
      <c r="D785"/>
      <c r="E785"/>
      <c r="F785"/>
      <c r="G785"/>
      <c r="H785"/>
      <c r="I785"/>
      <c r="J785"/>
      <c r="K785"/>
      <c r="L785"/>
      <c r="M785"/>
      <c r="N785"/>
      <c r="O785"/>
      <c r="P785"/>
    </row>
    <row r="786" spans="2:16" s="44" customFormat="1" ht="12" customHeight="1" x14ac:dyDescent="0.2">
      <c r="B786"/>
      <c r="C786"/>
      <c r="D786"/>
      <c r="E786"/>
      <c r="F786"/>
      <c r="G786"/>
      <c r="H786"/>
      <c r="I786"/>
      <c r="J786"/>
      <c r="K786"/>
      <c r="L786"/>
      <c r="M786"/>
      <c r="N786"/>
      <c r="O786"/>
      <c r="P786"/>
    </row>
    <row r="787" spans="2:16" s="44" customFormat="1" ht="12" customHeight="1" x14ac:dyDescent="0.2">
      <c r="B787"/>
      <c r="C787"/>
      <c r="D787"/>
      <c r="E787"/>
      <c r="F787"/>
      <c r="G787"/>
      <c r="H787"/>
      <c r="I787"/>
      <c r="J787"/>
      <c r="K787"/>
      <c r="L787"/>
      <c r="M787"/>
      <c r="N787"/>
      <c r="O787"/>
      <c r="P787"/>
    </row>
    <row r="788" spans="2:16" s="44" customFormat="1" ht="12" customHeight="1" x14ac:dyDescent="0.2">
      <c r="B788"/>
      <c r="C788"/>
      <c r="D788"/>
      <c r="E788"/>
      <c r="F788"/>
      <c r="G788"/>
      <c r="H788"/>
      <c r="I788"/>
      <c r="J788"/>
      <c r="K788"/>
      <c r="L788"/>
      <c r="M788"/>
      <c r="N788"/>
      <c r="O788"/>
      <c r="P788"/>
    </row>
    <row r="789" spans="2:16" s="44" customFormat="1" ht="12" customHeight="1" x14ac:dyDescent="0.2">
      <c r="B789"/>
      <c r="C789"/>
      <c r="D789"/>
      <c r="E789"/>
      <c r="F789"/>
      <c r="G789"/>
      <c r="H789"/>
      <c r="I789"/>
      <c r="J789"/>
      <c r="K789"/>
      <c r="L789"/>
      <c r="M789"/>
      <c r="N789"/>
      <c r="O789"/>
      <c r="P789"/>
    </row>
    <row r="790" spans="2:16" s="44" customFormat="1" ht="12" customHeight="1" x14ac:dyDescent="0.2">
      <c r="B790"/>
      <c r="C790"/>
      <c r="D790"/>
      <c r="E790"/>
      <c r="F790"/>
      <c r="G790"/>
      <c r="H790"/>
      <c r="I790"/>
      <c r="J790"/>
      <c r="K790"/>
      <c r="L790"/>
      <c r="M790"/>
      <c r="N790"/>
      <c r="O790"/>
      <c r="P790"/>
    </row>
    <row r="791" spans="2:16" s="44" customFormat="1" ht="12" customHeight="1" x14ac:dyDescent="0.2">
      <c r="B791"/>
      <c r="C791"/>
      <c r="D791"/>
      <c r="E791"/>
      <c r="F791"/>
      <c r="G791"/>
      <c r="H791"/>
      <c r="I791"/>
      <c r="J791"/>
      <c r="K791"/>
      <c r="L791"/>
      <c r="M791"/>
      <c r="N791"/>
      <c r="O791"/>
      <c r="P791"/>
    </row>
    <row r="792" spans="2:16" s="44" customFormat="1" ht="12" customHeight="1" x14ac:dyDescent="0.2">
      <c r="B792"/>
      <c r="C792"/>
      <c r="D792"/>
      <c r="E792"/>
      <c r="F792"/>
      <c r="G792"/>
      <c r="H792"/>
      <c r="I792"/>
      <c r="J792"/>
      <c r="K792"/>
      <c r="L792"/>
      <c r="M792"/>
      <c r="N792"/>
      <c r="O792"/>
      <c r="P792"/>
    </row>
    <row r="793" spans="2:16" s="44" customFormat="1" ht="12" customHeight="1" x14ac:dyDescent="0.2">
      <c r="B793"/>
      <c r="C793"/>
      <c r="D793"/>
      <c r="E793"/>
      <c r="F793"/>
      <c r="G793"/>
      <c r="H793"/>
      <c r="I793"/>
      <c r="J793"/>
      <c r="K793"/>
      <c r="L793"/>
      <c r="M793"/>
      <c r="N793"/>
      <c r="O793"/>
      <c r="P793"/>
    </row>
    <row r="794" spans="2:16" s="44" customFormat="1" ht="12" customHeight="1" x14ac:dyDescent="0.2">
      <c r="B794"/>
      <c r="C794"/>
      <c r="D794"/>
      <c r="E794"/>
      <c r="F794"/>
      <c r="G794"/>
      <c r="H794"/>
      <c r="I794"/>
      <c r="J794"/>
      <c r="K794"/>
      <c r="L794"/>
      <c r="M794"/>
      <c r="N794"/>
      <c r="O794"/>
      <c r="P794"/>
    </row>
    <row r="795" spans="2:16" s="44" customFormat="1" ht="12" customHeight="1" x14ac:dyDescent="0.2">
      <c r="B795"/>
      <c r="C795"/>
      <c r="D795"/>
      <c r="E795"/>
      <c r="F795"/>
      <c r="G795"/>
      <c r="H795"/>
      <c r="I795"/>
      <c r="J795"/>
      <c r="K795"/>
      <c r="L795"/>
      <c r="M795"/>
      <c r="N795"/>
      <c r="O795"/>
      <c r="P795"/>
    </row>
    <row r="796" spans="2:16" s="44" customFormat="1" ht="12" customHeight="1" x14ac:dyDescent="0.2">
      <c r="B796"/>
      <c r="C796"/>
      <c r="D796"/>
      <c r="E796"/>
      <c r="F796"/>
      <c r="G796"/>
      <c r="H796"/>
      <c r="I796"/>
      <c r="J796"/>
      <c r="K796"/>
      <c r="L796"/>
      <c r="M796"/>
      <c r="N796"/>
      <c r="O796"/>
      <c r="P796"/>
    </row>
    <row r="797" spans="2:16" s="44" customFormat="1" ht="12" customHeight="1" x14ac:dyDescent="0.2">
      <c r="B797"/>
      <c r="C797"/>
      <c r="D797"/>
      <c r="E797"/>
      <c r="F797"/>
      <c r="G797"/>
      <c r="H797"/>
      <c r="I797"/>
      <c r="J797"/>
      <c r="K797"/>
      <c r="L797"/>
      <c r="M797"/>
      <c r="N797"/>
      <c r="O797"/>
      <c r="P797"/>
    </row>
    <row r="798" spans="2:16" s="44" customFormat="1" ht="12" customHeight="1" x14ac:dyDescent="0.2">
      <c r="B798"/>
      <c r="C798"/>
      <c r="D798"/>
      <c r="E798"/>
      <c r="F798"/>
      <c r="G798"/>
      <c r="H798"/>
      <c r="I798"/>
      <c r="J798"/>
      <c r="K798"/>
      <c r="L798"/>
      <c r="M798"/>
      <c r="N798"/>
      <c r="O798"/>
      <c r="P798"/>
    </row>
    <row r="799" spans="2:16" s="44" customFormat="1" ht="12" customHeight="1" x14ac:dyDescent="0.2">
      <c r="B799"/>
      <c r="C799"/>
      <c r="D799"/>
      <c r="E799"/>
      <c r="F799"/>
      <c r="G799"/>
      <c r="H799"/>
      <c r="I799"/>
      <c r="J799"/>
      <c r="K799"/>
      <c r="L799"/>
      <c r="M799"/>
      <c r="N799"/>
      <c r="O799"/>
      <c r="P799"/>
    </row>
    <row r="800" spans="2:16" s="44" customFormat="1" ht="12" customHeight="1" x14ac:dyDescent="0.2">
      <c r="B800"/>
      <c r="C800"/>
      <c r="D800"/>
      <c r="E800"/>
      <c r="F800"/>
      <c r="G800"/>
      <c r="H800"/>
      <c r="I800"/>
      <c r="J800"/>
      <c r="K800"/>
      <c r="L800"/>
      <c r="M800"/>
      <c r="N800"/>
      <c r="O800"/>
      <c r="P800"/>
    </row>
    <row r="801" spans="2:16" s="44" customFormat="1" ht="12" customHeight="1" x14ac:dyDescent="0.2">
      <c r="B801"/>
      <c r="C801"/>
      <c r="D801"/>
      <c r="E801"/>
      <c r="F801"/>
      <c r="G801"/>
      <c r="H801"/>
      <c r="I801"/>
      <c r="J801"/>
      <c r="K801"/>
      <c r="L801"/>
      <c r="M801"/>
      <c r="N801"/>
      <c r="O801"/>
      <c r="P801"/>
    </row>
    <row r="802" spans="2:16" s="44" customFormat="1" ht="12" customHeight="1" x14ac:dyDescent="0.2">
      <c r="B802"/>
      <c r="C802"/>
      <c r="D802"/>
      <c r="E802"/>
      <c r="F802"/>
      <c r="G802"/>
      <c r="H802"/>
      <c r="I802"/>
      <c r="J802"/>
      <c r="K802"/>
      <c r="L802"/>
      <c r="M802"/>
      <c r="N802"/>
      <c r="O802"/>
      <c r="P802"/>
    </row>
    <row r="803" spans="2:16" s="44" customFormat="1" ht="12" customHeight="1" x14ac:dyDescent="0.2">
      <c r="B803"/>
      <c r="C803"/>
      <c r="D803"/>
      <c r="E803"/>
      <c r="F803"/>
      <c r="G803"/>
      <c r="H803"/>
      <c r="I803"/>
      <c r="J803"/>
      <c r="K803"/>
      <c r="L803"/>
      <c r="M803"/>
      <c r="N803"/>
      <c r="O803"/>
      <c r="P803"/>
    </row>
    <row r="804" spans="2:16" s="44" customFormat="1" ht="12" customHeight="1" x14ac:dyDescent="0.2">
      <c r="B804"/>
      <c r="C804"/>
      <c r="D804"/>
      <c r="E804"/>
      <c r="F804"/>
      <c r="G804"/>
      <c r="H804"/>
      <c r="I804"/>
      <c r="J804"/>
      <c r="K804"/>
      <c r="L804"/>
      <c r="M804"/>
      <c r="N804"/>
      <c r="O804"/>
      <c r="P804"/>
    </row>
    <row r="805" spans="2:16" s="44" customFormat="1" ht="12" customHeight="1" x14ac:dyDescent="0.2">
      <c r="B805"/>
      <c r="C805"/>
      <c r="D805"/>
      <c r="E805"/>
      <c r="F805"/>
      <c r="G805"/>
      <c r="H805"/>
      <c r="I805"/>
      <c r="J805"/>
      <c r="K805"/>
      <c r="L805"/>
      <c r="M805"/>
      <c r="N805"/>
      <c r="O805"/>
      <c r="P805"/>
    </row>
    <row r="806" spans="2:16" s="44" customFormat="1" ht="12" customHeight="1" x14ac:dyDescent="0.2">
      <c r="B806"/>
      <c r="C806"/>
      <c r="D806"/>
      <c r="E806"/>
      <c r="F806"/>
      <c r="G806"/>
      <c r="H806"/>
      <c r="I806"/>
      <c r="J806"/>
      <c r="K806"/>
      <c r="L806"/>
      <c r="M806"/>
      <c r="N806"/>
      <c r="O806"/>
      <c r="P806"/>
    </row>
    <row r="807" spans="2:16" s="44" customFormat="1" ht="12" customHeight="1" x14ac:dyDescent="0.2">
      <c r="B807"/>
      <c r="C807"/>
      <c r="D807"/>
      <c r="E807"/>
      <c r="F807"/>
      <c r="G807"/>
      <c r="H807"/>
      <c r="I807"/>
      <c r="J807"/>
      <c r="K807"/>
      <c r="L807"/>
      <c r="M807"/>
      <c r="N807"/>
      <c r="O807"/>
      <c r="P807"/>
    </row>
    <row r="808" spans="2:16" s="44" customFormat="1" ht="12" customHeight="1" x14ac:dyDescent="0.2">
      <c r="B808"/>
      <c r="C808"/>
      <c r="D808"/>
      <c r="E808"/>
      <c r="F808"/>
      <c r="G808"/>
      <c r="H808"/>
      <c r="I808"/>
      <c r="J808"/>
      <c r="K808"/>
      <c r="L808"/>
      <c r="M808"/>
      <c r="N808"/>
      <c r="O808"/>
      <c r="P808"/>
    </row>
    <row r="809" spans="2:16" s="44" customFormat="1" ht="12" customHeight="1" x14ac:dyDescent="0.2">
      <c r="B809"/>
      <c r="C809"/>
      <c r="D809"/>
      <c r="E809"/>
      <c r="F809"/>
      <c r="G809"/>
      <c r="H809"/>
      <c r="I809"/>
      <c r="J809"/>
      <c r="K809"/>
      <c r="L809"/>
      <c r="M809"/>
      <c r="N809"/>
      <c r="O809"/>
      <c r="P809"/>
    </row>
    <row r="810" spans="2:16" s="44" customFormat="1" ht="12" customHeight="1" x14ac:dyDescent="0.2">
      <c r="B810"/>
      <c r="C810"/>
      <c r="D810"/>
      <c r="E810"/>
      <c r="F810"/>
      <c r="G810"/>
      <c r="H810"/>
      <c r="I810"/>
      <c r="J810"/>
      <c r="K810"/>
      <c r="L810"/>
      <c r="M810"/>
      <c r="N810"/>
      <c r="O810"/>
      <c r="P810"/>
    </row>
    <row r="811" spans="2:16" s="44" customFormat="1" ht="12" customHeight="1" x14ac:dyDescent="0.2">
      <c r="B811"/>
      <c r="C811"/>
      <c r="D811"/>
      <c r="E811"/>
      <c r="F811"/>
      <c r="G811"/>
      <c r="H811"/>
      <c r="I811"/>
      <c r="J811"/>
      <c r="K811"/>
      <c r="L811"/>
      <c r="M811"/>
      <c r="N811"/>
      <c r="O811"/>
      <c r="P811"/>
    </row>
    <row r="812" spans="2:16" s="44" customFormat="1" ht="12" customHeight="1" x14ac:dyDescent="0.2">
      <c r="B812"/>
      <c r="C812"/>
      <c r="D812"/>
      <c r="E812"/>
      <c r="F812"/>
      <c r="G812"/>
      <c r="H812"/>
      <c r="I812"/>
      <c r="J812"/>
      <c r="K812"/>
      <c r="L812"/>
      <c r="M812"/>
      <c r="N812"/>
      <c r="O812"/>
      <c r="P812"/>
    </row>
    <row r="813" spans="2:16" s="44" customFormat="1" ht="12" customHeight="1" x14ac:dyDescent="0.2">
      <c r="B813"/>
      <c r="C813"/>
      <c r="D813"/>
      <c r="E813"/>
      <c r="F813"/>
      <c r="G813"/>
      <c r="H813"/>
      <c r="I813"/>
      <c r="J813"/>
      <c r="K813"/>
      <c r="L813"/>
      <c r="M813"/>
      <c r="N813"/>
      <c r="O813"/>
      <c r="P813"/>
    </row>
    <row r="814" spans="2:16" s="44" customFormat="1" ht="12" customHeight="1" x14ac:dyDescent="0.2">
      <c r="B814"/>
      <c r="C814"/>
      <c r="D814"/>
      <c r="E814"/>
      <c r="F814"/>
      <c r="G814"/>
      <c r="H814"/>
      <c r="I814"/>
      <c r="J814"/>
      <c r="K814"/>
      <c r="L814"/>
      <c r="M814"/>
      <c r="N814"/>
      <c r="O814"/>
      <c r="P814"/>
    </row>
    <row r="815" spans="2:16" s="44" customFormat="1" ht="12" customHeight="1" x14ac:dyDescent="0.2">
      <c r="B815"/>
      <c r="C815"/>
      <c r="D815"/>
      <c r="E815"/>
      <c r="F815"/>
      <c r="G815"/>
      <c r="H815"/>
      <c r="I815"/>
      <c r="J815"/>
      <c r="K815"/>
      <c r="L815"/>
      <c r="M815"/>
      <c r="N815"/>
      <c r="O815"/>
      <c r="P815"/>
    </row>
    <row r="816" spans="2:16" s="44" customFormat="1" ht="12" customHeight="1" x14ac:dyDescent="0.2">
      <c r="B816"/>
      <c r="C816"/>
      <c r="D816"/>
      <c r="E816"/>
      <c r="F816"/>
      <c r="G816"/>
      <c r="H816"/>
      <c r="I816"/>
      <c r="J816"/>
      <c r="K816"/>
      <c r="L816"/>
      <c r="M816"/>
      <c r="N816"/>
      <c r="O816"/>
      <c r="P816"/>
    </row>
    <row r="817" spans="2:16" s="44" customFormat="1" ht="12" customHeight="1" x14ac:dyDescent="0.2">
      <c r="B817"/>
      <c r="C817"/>
      <c r="D817"/>
      <c r="E817"/>
      <c r="F817"/>
      <c r="G817"/>
      <c r="H817"/>
      <c r="I817"/>
      <c r="J817"/>
      <c r="K817"/>
      <c r="L817"/>
      <c r="M817"/>
      <c r="N817"/>
      <c r="O817"/>
      <c r="P817"/>
    </row>
    <row r="818" spans="2:16" s="44" customFormat="1" ht="12" customHeight="1" x14ac:dyDescent="0.2">
      <c r="B818"/>
      <c r="C818"/>
      <c r="D818"/>
      <c r="E818"/>
      <c r="F818"/>
      <c r="G818"/>
      <c r="H818"/>
      <c r="I818"/>
      <c r="J818"/>
      <c r="K818"/>
      <c r="L818"/>
      <c r="M818"/>
      <c r="N818"/>
      <c r="O818"/>
      <c r="P818"/>
    </row>
    <row r="819" spans="2:16" s="44" customFormat="1" ht="12" customHeight="1" x14ac:dyDescent="0.2">
      <c r="B819"/>
      <c r="C819"/>
      <c r="D819"/>
      <c r="E819"/>
      <c r="F819"/>
      <c r="G819"/>
      <c r="H819"/>
      <c r="I819"/>
      <c r="J819"/>
      <c r="K819"/>
      <c r="L819"/>
      <c r="M819"/>
      <c r="N819"/>
      <c r="O819"/>
      <c r="P819"/>
    </row>
    <row r="820" spans="2:16" s="44" customFormat="1" ht="12" customHeight="1" x14ac:dyDescent="0.2">
      <c r="B820"/>
      <c r="C820"/>
      <c r="D820"/>
      <c r="E820"/>
      <c r="F820"/>
      <c r="G820"/>
      <c r="H820"/>
      <c r="I820"/>
      <c r="J820"/>
      <c r="K820"/>
      <c r="L820"/>
      <c r="M820"/>
      <c r="N820"/>
      <c r="O820"/>
      <c r="P820"/>
    </row>
    <row r="821" spans="2:16" s="44" customFormat="1" ht="12" customHeight="1" x14ac:dyDescent="0.2">
      <c r="B821"/>
      <c r="C821"/>
      <c r="D821"/>
      <c r="E821"/>
      <c r="F821"/>
      <c r="G821"/>
      <c r="H821"/>
      <c r="I821"/>
      <c r="J821"/>
      <c r="K821"/>
      <c r="L821"/>
      <c r="M821"/>
      <c r="N821"/>
      <c r="O821"/>
      <c r="P821"/>
    </row>
    <row r="822" spans="2:16" s="44" customFormat="1" ht="12" customHeight="1" x14ac:dyDescent="0.2">
      <c r="B822"/>
      <c r="C822"/>
      <c r="D822"/>
      <c r="E822"/>
      <c r="F822"/>
      <c r="G822"/>
      <c r="H822"/>
      <c r="I822"/>
      <c r="J822"/>
      <c r="K822"/>
      <c r="L822"/>
      <c r="M822"/>
      <c r="N822"/>
      <c r="O822"/>
      <c r="P822"/>
    </row>
    <row r="823" spans="2:16" s="44" customFormat="1" ht="12" customHeight="1" x14ac:dyDescent="0.2">
      <c r="B823"/>
      <c r="C823"/>
      <c r="D823"/>
      <c r="E823"/>
      <c r="F823"/>
      <c r="G823"/>
      <c r="H823"/>
      <c r="I823"/>
      <c r="J823"/>
      <c r="K823"/>
      <c r="L823"/>
      <c r="M823"/>
      <c r="N823"/>
      <c r="O823"/>
      <c r="P823"/>
    </row>
    <row r="824" spans="2:16" s="44" customFormat="1" ht="12" customHeight="1" x14ac:dyDescent="0.2">
      <c r="B824"/>
      <c r="C824"/>
      <c r="D824"/>
      <c r="E824"/>
      <c r="F824"/>
      <c r="G824"/>
      <c r="H824"/>
      <c r="I824"/>
      <c r="J824"/>
      <c r="K824"/>
      <c r="L824"/>
      <c r="M824"/>
      <c r="N824"/>
      <c r="O824"/>
      <c r="P824"/>
    </row>
    <row r="825" spans="2:16" s="44" customFormat="1" ht="12" customHeight="1" x14ac:dyDescent="0.2">
      <c r="B825"/>
      <c r="C825"/>
      <c r="D825"/>
      <c r="E825"/>
      <c r="F825"/>
      <c r="G825"/>
      <c r="H825"/>
      <c r="I825"/>
      <c r="J825"/>
      <c r="K825"/>
      <c r="L825"/>
      <c r="M825"/>
      <c r="N825"/>
      <c r="O825"/>
      <c r="P825"/>
    </row>
    <row r="826" spans="2:16" s="44" customFormat="1" ht="12" customHeight="1" x14ac:dyDescent="0.2">
      <c r="B826"/>
      <c r="C826"/>
      <c r="D826"/>
      <c r="E826"/>
      <c r="F826"/>
      <c r="G826"/>
      <c r="H826"/>
      <c r="I826"/>
      <c r="J826"/>
      <c r="K826"/>
      <c r="L826"/>
      <c r="M826"/>
      <c r="N826"/>
      <c r="O826"/>
      <c r="P826"/>
    </row>
    <row r="827" spans="2:16" s="44" customFormat="1" ht="12" customHeight="1" x14ac:dyDescent="0.2">
      <c r="B827"/>
      <c r="C827"/>
      <c r="D827"/>
      <c r="E827"/>
      <c r="F827"/>
      <c r="G827"/>
      <c r="H827"/>
      <c r="I827"/>
      <c r="J827"/>
      <c r="K827"/>
      <c r="L827"/>
      <c r="M827"/>
      <c r="N827"/>
      <c r="O827"/>
      <c r="P827"/>
    </row>
    <row r="828" spans="2:16" s="44" customFormat="1" ht="12" customHeight="1" x14ac:dyDescent="0.2">
      <c r="B828"/>
      <c r="C828"/>
      <c r="D828"/>
      <c r="E828"/>
      <c r="F828"/>
      <c r="G828"/>
      <c r="H828"/>
      <c r="I828"/>
      <c r="J828"/>
      <c r="K828"/>
      <c r="L828"/>
      <c r="M828"/>
      <c r="N828"/>
      <c r="O828"/>
      <c r="P828"/>
    </row>
    <row r="829" spans="2:16" s="44" customFormat="1" ht="12" customHeight="1" x14ac:dyDescent="0.2">
      <c r="B829"/>
      <c r="C829"/>
      <c r="D829"/>
      <c r="E829"/>
      <c r="F829"/>
      <c r="G829"/>
      <c r="H829"/>
      <c r="I829"/>
      <c r="J829"/>
      <c r="K829"/>
      <c r="L829"/>
      <c r="M829"/>
      <c r="N829"/>
      <c r="O829"/>
      <c r="P829"/>
    </row>
    <row r="830" spans="2:16" s="44" customFormat="1" ht="12" customHeight="1" x14ac:dyDescent="0.2">
      <c r="B830"/>
      <c r="C830"/>
      <c r="D830"/>
      <c r="E830"/>
      <c r="F830"/>
      <c r="G830"/>
      <c r="H830"/>
      <c r="I830"/>
      <c r="J830"/>
      <c r="K830"/>
      <c r="L830"/>
      <c r="M830"/>
      <c r="N830"/>
      <c r="O830"/>
      <c r="P830"/>
    </row>
    <row r="831" spans="2:16" s="44" customFormat="1" ht="12" customHeight="1" x14ac:dyDescent="0.2">
      <c r="B831"/>
      <c r="C831"/>
      <c r="D831"/>
      <c r="E831"/>
      <c r="F831"/>
      <c r="G831"/>
      <c r="H831"/>
      <c r="I831"/>
      <c r="J831"/>
      <c r="K831"/>
      <c r="L831"/>
      <c r="M831"/>
      <c r="N831"/>
      <c r="O831"/>
      <c r="P831"/>
    </row>
    <row r="832" spans="2:16" s="44" customFormat="1" ht="12" customHeight="1" x14ac:dyDescent="0.2">
      <c r="B832"/>
      <c r="C832"/>
      <c r="D832"/>
      <c r="E832"/>
      <c r="F832"/>
      <c r="G832"/>
      <c r="H832"/>
      <c r="I832"/>
      <c r="J832"/>
      <c r="K832"/>
      <c r="L832"/>
      <c r="M832"/>
      <c r="N832"/>
      <c r="O832"/>
      <c r="P832"/>
    </row>
    <row r="833" spans="2:16" s="44" customFormat="1" ht="12" customHeight="1" x14ac:dyDescent="0.2">
      <c r="B833"/>
      <c r="C833"/>
      <c r="D833"/>
      <c r="E833"/>
      <c r="F833"/>
      <c r="G833"/>
      <c r="H833"/>
      <c r="I833"/>
      <c r="J833"/>
      <c r="K833"/>
      <c r="L833"/>
      <c r="M833"/>
      <c r="N833"/>
      <c r="O833"/>
      <c r="P833"/>
    </row>
    <row r="834" spans="2:16" s="44" customFormat="1" ht="12" customHeight="1" x14ac:dyDescent="0.2">
      <c r="B834"/>
      <c r="C834"/>
      <c r="D834"/>
      <c r="E834"/>
      <c r="F834"/>
      <c r="G834"/>
      <c r="H834"/>
      <c r="I834"/>
      <c r="J834"/>
      <c r="K834"/>
      <c r="L834"/>
      <c r="M834"/>
      <c r="N834"/>
      <c r="O834"/>
      <c r="P834"/>
    </row>
    <row r="835" spans="2:16" s="44" customFormat="1" ht="12" customHeight="1" x14ac:dyDescent="0.2">
      <c r="B835"/>
      <c r="C835"/>
      <c r="D835"/>
      <c r="E835"/>
      <c r="F835"/>
      <c r="G835"/>
      <c r="H835"/>
      <c r="I835"/>
      <c r="J835"/>
      <c r="K835"/>
      <c r="L835"/>
      <c r="M835"/>
      <c r="N835"/>
      <c r="O835"/>
      <c r="P835"/>
    </row>
    <row r="836" spans="2:16" s="44" customFormat="1" ht="12" customHeight="1" x14ac:dyDescent="0.2">
      <c r="B836"/>
      <c r="C836"/>
      <c r="D836"/>
      <c r="E836"/>
      <c r="F836"/>
      <c r="G836"/>
      <c r="H836"/>
      <c r="I836"/>
      <c r="J836"/>
      <c r="K836"/>
      <c r="L836"/>
      <c r="M836"/>
      <c r="N836"/>
      <c r="O836"/>
      <c r="P836"/>
    </row>
    <row r="837" spans="2:16" s="44" customFormat="1" ht="12" customHeight="1" x14ac:dyDescent="0.2">
      <c r="B837"/>
      <c r="C837"/>
      <c r="D837"/>
      <c r="E837"/>
      <c r="F837"/>
      <c r="G837"/>
      <c r="H837"/>
      <c r="I837"/>
      <c r="J837"/>
      <c r="K837"/>
      <c r="L837"/>
      <c r="M837"/>
      <c r="N837"/>
      <c r="O837"/>
      <c r="P837"/>
    </row>
    <row r="838" spans="2:16" s="44" customFormat="1" ht="12" customHeight="1" x14ac:dyDescent="0.2">
      <c r="B838"/>
      <c r="C838"/>
      <c r="D838"/>
      <c r="E838"/>
      <c r="F838"/>
      <c r="G838"/>
      <c r="H838"/>
      <c r="I838"/>
      <c r="J838"/>
      <c r="K838"/>
      <c r="L838"/>
      <c r="M838"/>
      <c r="N838"/>
      <c r="O838"/>
      <c r="P838"/>
    </row>
    <row r="839" spans="2:16" s="44" customFormat="1" ht="12" customHeight="1" x14ac:dyDescent="0.2">
      <c r="B839"/>
      <c r="C839"/>
      <c r="D839"/>
      <c r="E839"/>
      <c r="F839"/>
      <c r="G839"/>
      <c r="H839"/>
      <c r="I839"/>
      <c r="J839"/>
      <c r="K839"/>
      <c r="L839"/>
      <c r="M839"/>
      <c r="N839"/>
      <c r="O839"/>
      <c r="P839"/>
    </row>
    <row r="840" spans="2:16" s="44" customFormat="1" ht="12" customHeight="1" x14ac:dyDescent="0.2">
      <c r="B840"/>
      <c r="C840"/>
      <c r="D840"/>
      <c r="E840"/>
      <c r="F840"/>
      <c r="G840"/>
      <c r="H840"/>
      <c r="I840"/>
      <c r="J840"/>
      <c r="K840"/>
      <c r="L840"/>
      <c r="M840"/>
      <c r="N840"/>
      <c r="O840"/>
      <c r="P840"/>
    </row>
    <row r="841" spans="2:16" s="44" customFormat="1" ht="12" customHeight="1" x14ac:dyDescent="0.2">
      <c r="B841"/>
      <c r="C841"/>
      <c r="D841"/>
      <c r="E841"/>
      <c r="F841"/>
      <c r="G841"/>
      <c r="H841"/>
      <c r="I841"/>
      <c r="J841"/>
      <c r="K841"/>
      <c r="L841"/>
      <c r="M841"/>
      <c r="N841"/>
      <c r="O841"/>
      <c r="P841"/>
    </row>
    <row r="842" spans="2:16" s="44" customFormat="1" ht="12" customHeight="1" x14ac:dyDescent="0.2">
      <c r="B842"/>
      <c r="C842"/>
      <c r="D842"/>
      <c r="E842"/>
      <c r="F842"/>
      <c r="G842"/>
      <c r="H842"/>
      <c r="I842"/>
      <c r="J842"/>
      <c r="K842"/>
      <c r="L842"/>
      <c r="M842"/>
      <c r="N842"/>
      <c r="O842"/>
      <c r="P842"/>
    </row>
    <row r="843" spans="2:16" s="44" customFormat="1" ht="12" customHeight="1" x14ac:dyDescent="0.2">
      <c r="B843"/>
      <c r="C843"/>
      <c r="D843"/>
      <c r="E843"/>
      <c r="F843"/>
      <c r="G843"/>
      <c r="H843"/>
      <c r="I843"/>
      <c r="J843"/>
      <c r="K843"/>
      <c r="L843"/>
      <c r="M843"/>
      <c r="N843"/>
      <c r="O843"/>
      <c r="P843"/>
    </row>
    <row r="844" spans="2:16" s="44" customFormat="1" ht="12" customHeight="1" x14ac:dyDescent="0.2">
      <c r="B844"/>
      <c r="C844"/>
      <c r="D844"/>
      <c r="E844"/>
      <c r="F844"/>
      <c r="G844"/>
      <c r="H844"/>
      <c r="I844"/>
      <c r="J844"/>
      <c r="K844"/>
      <c r="L844"/>
      <c r="M844"/>
      <c r="N844"/>
      <c r="O844"/>
      <c r="P844"/>
    </row>
    <row r="845" spans="2:16" s="44" customFormat="1" ht="12" customHeight="1" x14ac:dyDescent="0.2">
      <c r="B845"/>
      <c r="C845"/>
      <c r="D845"/>
      <c r="E845"/>
      <c r="F845"/>
      <c r="G845"/>
      <c r="H845"/>
      <c r="I845"/>
      <c r="J845"/>
      <c r="K845"/>
      <c r="L845"/>
      <c r="M845"/>
      <c r="N845"/>
      <c r="O845"/>
      <c r="P845"/>
    </row>
    <row r="846" spans="2:16" s="44" customFormat="1" ht="12" customHeight="1" x14ac:dyDescent="0.2">
      <c r="B846"/>
      <c r="C846"/>
      <c r="D846"/>
      <c r="E846"/>
      <c r="F846"/>
      <c r="G846"/>
      <c r="H846"/>
      <c r="I846"/>
      <c r="J846"/>
      <c r="K846"/>
      <c r="L846"/>
      <c r="M846"/>
      <c r="N846"/>
      <c r="O846"/>
      <c r="P846"/>
    </row>
    <row r="847" spans="2:16" s="44" customFormat="1" ht="12" customHeight="1" x14ac:dyDescent="0.2">
      <c r="B847"/>
      <c r="C847"/>
      <c r="D847"/>
      <c r="E847"/>
      <c r="F847"/>
      <c r="G847"/>
      <c r="H847"/>
      <c r="I847"/>
      <c r="J847"/>
      <c r="K847"/>
      <c r="L847"/>
      <c r="M847"/>
      <c r="N847"/>
      <c r="O847"/>
      <c r="P847"/>
    </row>
    <row r="848" spans="2:16" s="44" customFormat="1" ht="12" customHeight="1" x14ac:dyDescent="0.2">
      <c r="B848"/>
      <c r="C848"/>
      <c r="D848"/>
      <c r="E848"/>
      <c r="F848"/>
      <c r="G848"/>
      <c r="H848"/>
      <c r="I848"/>
      <c r="J848"/>
      <c r="K848"/>
      <c r="L848"/>
      <c r="M848"/>
      <c r="N848"/>
      <c r="O848"/>
      <c r="P848"/>
    </row>
    <row r="849" spans="2:16" s="44" customFormat="1" ht="12" customHeight="1" x14ac:dyDescent="0.2">
      <c r="B849"/>
      <c r="C849"/>
      <c r="D849"/>
      <c r="E849"/>
      <c r="F849"/>
      <c r="G849"/>
      <c r="H849"/>
      <c r="I849"/>
      <c r="J849"/>
      <c r="K849"/>
      <c r="L849"/>
      <c r="M849"/>
      <c r="N849"/>
      <c r="O849"/>
      <c r="P849"/>
    </row>
    <row r="850" spans="2:16" s="44" customFormat="1" ht="12" customHeight="1" x14ac:dyDescent="0.2">
      <c r="B850"/>
      <c r="C850"/>
      <c r="D850"/>
      <c r="E850"/>
      <c r="F850"/>
      <c r="G850"/>
      <c r="H850"/>
      <c r="I850"/>
      <c r="J850"/>
      <c r="K850"/>
      <c r="L850"/>
      <c r="M850"/>
      <c r="N850"/>
      <c r="O850"/>
      <c r="P850"/>
    </row>
    <row r="851" spans="2:16" s="44" customFormat="1" ht="12" customHeight="1" x14ac:dyDescent="0.2">
      <c r="B851"/>
      <c r="C851"/>
      <c r="D851"/>
      <c r="E851"/>
      <c r="F851"/>
      <c r="G851"/>
      <c r="H851"/>
      <c r="I851"/>
      <c r="J851"/>
      <c r="K851"/>
      <c r="L851"/>
      <c r="M851"/>
      <c r="N851"/>
      <c r="O851"/>
      <c r="P851"/>
    </row>
    <row r="852" spans="2:16" s="44" customFormat="1" ht="12" customHeight="1" x14ac:dyDescent="0.2">
      <c r="B852"/>
      <c r="C852"/>
      <c r="D852"/>
      <c r="E852"/>
      <c r="F852"/>
      <c r="G852"/>
      <c r="H852"/>
      <c r="I852"/>
      <c r="J852"/>
      <c r="K852"/>
      <c r="L852"/>
      <c r="M852"/>
      <c r="N852"/>
      <c r="O852"/>
      <c r="P852"/>
    </row>
    <row r="853" spans="2:16" s="44" customFormat="1" ht="12" customHeight="1" x14ac:dyDescent="0.2">
      <c r="B853"/>
      <c r="C853"/>
      <c r="D853"/>
      <c r="E853"/>
      <c r="F853"/>
      <c r="G853"/>
      <c r="H853"/>
      <c r="I853"/>
      <c r="J853"/>
      <c r="K853"/>
      <c r="L853"/>
      <c r="M853"/>
      <c r="N853"/>
      <c r="O853"/>
      <c r="P853"/>
    </row>
    <row r="854" spans="2:16" s="44" customFormat="1" ht="12" customHeight="1" x14ac:dyDescent="0.2">
      <c r="B854"/>
      <c r="C854"/>
      <c r="D854"/>
      <c r="E854"/>
      <c r="F854"/>
      <c r="G854"/>
      <c r="H854"/>
      <c r="I854"/>
      <c r="J854"/>
      <c r="K854"/>
      <c r="L854"/>
      <c r="M854"/>
      <c r="N854"/>
      <c r="O854"/>
      <c r="P854"/>
    </row>
    <row r="855" spans="2:16" s="44" customFormat="1" ht="12" customHeight="1" x14ac:dyDescent="0.2">
      <c r="B855"/>
      <c r="C855"/>
      <c r="D855"/>
      <c r="E855"/>
      <c r="F855"/>
      <c r="G855"/>
      <c r="H855"/>
      <c r="I855"/>
      <c r="J855"/>
      <c r="K855"/>
      <c r="L855"/>
      <c r="M855"/>
      <c r="N855"/>
      <c r="O855"/>
      <c r="P855"/>
    </row>
    <row r="856" spans="2:16" s="44" customFormat="1" ht="12" customHeight="1" x14ac:dyDescent="0.2">
      <c r="B856"/>
      <c r="C856"/>
      <c r="D856"/>
      <c r="E856"/>
      <c r="F856"/>
      <c r="G856"/>
      <c r="H856"/>
      <c r="I856"/>
      <c r="J856"/>
      <c r="K856"/>
      <c r="L856"/>
      <c r="M856"/>
      <c r="N856"/>
      <c r="O856"/>
      <c r="P856"/>
    </row>
    <row r="857" spans="2:16" s="44" customFormat="1" ht="12" customHeight="1" x14ac:dyDescent="0.2">
      <c r="B857"/>
      <c r="C857"/>
      <c r="D857"/>
      <c r="E857"/>
      <c r="F857"/>
      <c r="G857"/>
      <c r="H857"/>
      <c r="I857"/>
      <c r="J857"/>
      <c r="K857"/>
      <c r="L857"/>
      <c r="M857"/>
      <c r="N857"/>
      <c r="O857"/>
      <c r="P857"/>
    </row>
    <row r="858" spans="2:16" s="44" customFormat="1" ht="12" customHeight="1" x14ac:dyDescent="0.2">
      <c r="B858"/>
      <c r="C858"/>
      <c r="D858"/>
      <c r="E858"/>
      <c r="F858"/>
      <c r="G858"/>
      <c r="H858"/>
      <c r="I858"/>
      <c r="J858"/>
      <c r="K858"/>
      <c r="L858"/>
      <c r="M858"/>
      <c r="N858"/>
      <c r="O858"/>
      <c r="P858"/>
    </row>
    <row r="859" spans="2:16" s="44" customFormat="1" ht="12" customHeight="1" x14ac:dyDescent="0.2">
      <c r="B859"/>
      <c r="C859"/>
      <c r="D859"/>
      <c r="E859"/>
      <c r="F859"/>
      <c r="G859"/>
      <c r="H859"/>
      <c r="I859"/>
      <c r="J859"/>
      <c r="K859"/>
      <c r="L859"/>
      <c r="M859"/>
      <c r="N859"/>
      <c r="O859"/>
      <c r="P859"/>
    </row>
    <row r="860" spans="2:16" s="44" customFormat="1" ht="12" customHeight="1" x14ac:dyDescent="0.2">
      <c r="B860"/>
      <c r="C860"/>
      <c r="D860"/>
      <c r="E860"/>
      <c r="F860"/>
      <c r="G860"/>
      <c r="H860"/>
      <c r="I860"/>
      <c r="J860"/>
      <c r="K860"/>
      <c r="L860"/>
      <c r="M860"/>
      <c r="N860"/>
      <c r="O860"/>
      <c r="P860"/>
    </row>
    <row r="861" spans="2:16" s="44" customFormat="1" ht="12" customHeight="1" x14ac:dyDescent="0.2">
      <c r="B861"/>
      <c r="C861"/>
      <c r="D861"/>
      <c r="E861"/>
      <c r="F861"/>
      <c r="G861"/>
      <c r="H861"/>
      <c r="I861"/>
      <c r="J861"/>
      <c r="K861"/>
      <c r="L861"/>
      <c r="M861"/>
      <c r="N861"/>
      <c r="O861"/>
      <c r="P861"/>
    </row>
    <row r="862" spans="2:16" s="44" customFormat="1" ht="12" customHeight="1" x14ac:dyDescent="0.2">
      <c r="B862"/>
      <c r="C862"/>
      <c r="D862"/>
      <c r="E862"/>
      <c r="F862"/>
      <c r="G862"/>
      <c r="H862"/>
      <c r="I862"/>
      <c r="J862"/>
      <c r="K862"/>
      <c r="L862"/>
      <c r="M862"/>
      <c r="N862"/>
      <c r="O862"/>
      <c r="P862"/>
    </row>
    <row r="863" spans="2:16" s="44" customFormat="1" ht="12" customHeight="1" x14ac:dyDescent="0.2">
      <c r="B863"/>
      <c r="C863"/>
      <c r="D863"/>
      <c r="E863"/>
      <c r="F863"/>
      <c r="G863"/>
      <c r="H863"/>
      <c r="I863"/>
      <c r="J863"/>
      <c r="K863"/>
      <c r="L863"/>
      <c r="M863"/>
      <c r="N863"/>
      <c r="O863"/>
      <c r="P863"/>
    </row>
    <row r="864" spans="2:16" s="44" customFormat="1" ht="12" customHeight="1" x14ac:dyDescent="0.2">
      <c r="B864"/>
      <c r="C864"/>
      <c r="D864"/>
      <c r="E864"/>
      <c r="F864"/>
      <c r="G864"/>
      <c r="H864"/>
      <c r="I864"/>
      <c r="J864"/>
      <c r="K864"/>
      <c r="L864"/>
      <c r="M864"/>
      <c r="N864"/>
      <c r="O864"/>
      <c r="P864"/>
    </row>
    <row r="865" spans="2:16" s="44" customFormat="1" ht="12" customHeight="1" x14ac:dyDescent="0.2">
      <c r="B865"/>
      <c r="C865"/>
      <c r="D865"/>
      <c r="E865"/>
      <c r="F865"/>
      <c r="G865"/>
      <c r="H865"/>
      <c r="I865"/>
      <c r="J865"/>
      <c r="K865"/>
      <c r="L865"/>
      <c r="M865"/>
      <c r="N865"/>
      <c r="O865"/>
      <c r="P865"/>
    </row>
    <row r="866" spans="2:16" s="44" customFormat="1" ht="12" customHeight="1" x14ac:dyDescent="0.2">
      <c r="B866"/>
      <c r="C866"/>
      <c r="D866"/>
      <c r="E866"/>
      <c r="F866"/>
      <c r="G866"/>
      <c r="H866"/>
      <c r="I866"/>
      <c r="J866"/>
      <c r="K866"/>
      <c r="L866"/>
      <c r="M866"/>
      <c r="N866"/>
      <c r="O866"/>
      <c r="P866"/>
    </row>
    <row r="867" spans="2:16" s="44" customFormat="1" ht="12" customHeight="1" x14ac:dyDescent="0.2">
      <c r="B867"/>
      <c r="C867"/>
      <c r="D867"/>
      <c r="E867"/>
      <c r="F867"/>
      <c r="G867"/>
      <c r="H867"/>
      <c r="I867"/>
      <c r="J867"/>
      <c r="K867"/>
      <c r="L867"/>
      <c r="M867"/>
      <c r="N867"/>
      <c r="O867"/>
      <c r="P867"/>
    </row>
    <row r="868" spans="2:16" s="44" customFormat="1" ht="12" customHeight="1" x14ac:dyDescent="0.2">
      <c r="B868"/>
      <c r="C868"/>
      <c r="D868"/>
      <c r="E868"/>
      <c r="F868"/>
      <c r="G868"/>
      <c r="H868"/>
      <c r="I868"/>
      <c r="J868"/>
      <c r="K868"/>
      <c r="L868"/>
      <c r="M868"/>
      <c r="N868"/>
      <c r="O868"/>
      <c r="P868"/>
    </row>
    <row r="869" spans="2:16" s="44" customFormat="1" ht="12" customHeight="1" x14ac:dyDescent="0.2">
      <c r="B869"/>
      <c r="C869"/>
      <c r="D869"/>
      <c r="E869"/>
      <c r="F869"/>
      <c r="G869"/>
      <c r="H869"/>
      <c r="I869"/>
      <c r="J869"/>
      <c r="K869"/>
      <c r="L869"/>
      <c r="M869"/>
      <c r="N869"/>
      <c r="O869"/>
      <c r="P869"/>
    </row>
    <row r="870" spans="2:16" s="44" customFormat="1" ht="12" customHeight="1" x14ac:dyDescent="0.2">
      <c r="B870"/>
      <c r="C870"/>
      <c r="D870"/>
      <c r="E870"/>
      <c r="F870"/>
      <c r="G870"/>
      <c r="H870"/>
      <c r="I870"/>
      <c r="J870"/>
      <c r="K870"/>
      <c r="L870"/>
      <c r="M870"/>
      <c r="N870"/>
      <c r="O870"/>
      <c r="P870"/>
    </row>
    <row r="871" spans="2:16" s="44" customFormat="1" ht="12" customHeight="1" x14ac:dyDescent="0.2">
      <c r="B871"/>
      <c r="C871"/>
      <c r="D871"/>
      <c r="E871"/>
      <c r="F871"/>
      <c r="G871"/>
      <c r="H871"/>
      <c r="I871"/>
      <c r="J871"/>
      <c r="K871"/>
      <c r="L871"/>
      <c r="M871"/>
      <c r="N871"/>
      <c r="O871"/>
      <c r="P871"/>
    </row>
    <row r="872" spans="2:16" s="44" customFormat="1" ht="12" customHeight="1" x14ac:dyDescent="0.2">
      <c r="B872"/>
      <c r="C872"/>
      <c r="D872"/>
      <c r="E872"/>
      <c r="F872"/>
      <c r="G872"/>
      <c r="H872"/>
      <c r="I872"/>
      <c r="J872"/>
      <c r="K872"/>
      <c r="L872"/>
      <c r="M872"/>
      <c r="N872"/>
      <c r="O872"/>
      <c r="P872"/>
    </row>
    <row r="873" spans="2:16" s="44" customFormat="1" ht="12" customHeight="1" x14ac:dyDescent="0.2">
      <c r="B873"/>
      <c r="C873"/>
      <c r="D873"/>
      <c r="E873"/>
      <c r="F873"/>
      <c r="G873"/>
      <c r="H873"/>
      <c r="I873"/>
      <c r="J873"/>
      <c r="K873"/>
      <c r="L873"/>
      <c r="M873"/>
      <c r="N873"/>
      <c r="O873"/>
      <c r="P873"/>
    </row>
    <row r="874" spans="2:16" s="44" customFormat="1" ht="12" customHeight="1" x14ac:dyDescent="0.2">
      <c r="B874"/>
      <c r="C874"/>
      <c r="D874"/>
      <c r="E874"/>
      <c r="F874"/>
      <c r="G874"/>
      <c r="H874"/>
      <c r="I874"/>
      <c r="J874"/>
      <c r="K874"/>
      <c r="L874"/>
      <c r="M874"/>
      <c r="N874"/>
      <c r="O874"/>
      <c r="P874"/>
    </row>
    <row r="875" spans="2:16" s="44" customFormat="1" ht="12" customHeight="1" x14ac:dyDescent="0.2">
      <c r="B875"/>
      <c r="C875"/>
      <c r="D875"/>
      <c r="E875"/>
      <c r="F875"/>
      <c r="G875"/>
      <c r="H875"/>
      <c r="I875"/>
      <c r="J875"/>
      <c r="K875"/>
      <c r="L875"/>
      <c r="M875"/>
      <c r="N875"/>
      <c r="O875"/>
      <c r="P875"/>
    </row>
    <row r="876" spans="2:16" s="44" customFormat="1" ht="12" customHeight="1" x14ac:dyDescent="0.2">
      <c r="B876"/>
      <c r="C876"/>
      <c r="D876"/>
      <c r="E876"/>
      <c r="F876"/>
      <c r="G876"/>
      <c r="H876"/>
      <c r="I876"/>
      <c r="J876"/>
      <c r="K876"/>
      <c r="L876"/>
      <c r="M876"/>
      <c r="N876"/>
      <c r="O876"/>
      <c r="P876"/>
    </row>
    <row r="877" spans="2:16" s="44" customFormat="1" ht="12" customHeight="1" x14ac:dyDescent="0.2">
      <c r="B877"/>
      <c r="C877"/>
      <c r="D877"/>
      <c r="E877"/>
      <c r="F877"/>
      <c r="G877"/>
      <c r="H877"/>
      <c r="I877"/>
      <c r="J877"/>
      <c r="K877"/>
      <c r="L877"/>
      <c r="M877"/>
      <c r="N877"/>
      <c r="O877"/>
      <c r="P877"/>
    </row>
    <row r="878" spans="2:16" s="44" customFormat="1" ht="12" customHeight="1" x14ac:dyDescent="0.2">
      <c r="B878"/>
      <c r="C878"/>
      <c r="D878"/>
      <c r="E878"/>
      <c r="F878"/>
      <c r="G878"/>
      <c r="H878"/>
      <c r="I878"/>
      <c r="J878"/>
      <c r="K878"/>
      <c r="L878"/>
      <c r="M878"/>
      <c r="N878"/>
      <c r="O878"/>
      <c r="P878"/>
    </row>
    <row r="879" spans="2:16" s="44" customFormat="1" ht="12" customHeight="1" x14ac:dyDescent="0.2">
      <c r="B879"/>
      <c r="C879"/>
      <c r="D879"/>
      <c r="E879"/>
      <c r="F879"/>
      <c r="G879"/>
      <c r="H879"/>
      <c r="I879"/>
      <c r="J879"/>
      <c r="K879"/>
      <c r="L879"/>
      <c r="M879"/>
      <c r="N879"/>
      <c r="O879"/>
      <c r="P879"/>
    </row>
    <row r="880" spans="2:16" s="44" customFormat="1" ht="12" customHeight="1" x14ac:dyDescent="0.2">
      <c r="B880"/>
      <c r="C880"/>
      <c r="D880"/>
      <c r="E880"/>
      <c r="F880"/>
      <c r="G880"/>
      <c r="H880"/>
      <c r="I880"/>
      <c r="J880"/>
      <c r="K880"/>
      <c r="L880"/>
      <c r="M880"/>
      <c r="N880"/>
      <c r="O880"/>
      <c r="P880"/>
    </row>
    <row r="881" spans="2:16" s="44" customFormat="1" ht="12" customHeight="1" x14ac:dyDescent="0.2">
      <c r="B881"/>
      <c r="C881"/>
      <c r="D881"/>
      <c r="E881"/>
      <c r="F881"/>
      <c r="G881"/>
      <c r="H881"/>
      <c r="I881"/>
      <c r="J881"/>
      <c r="K881"/>
      <c r="L881"/>
      <c r="M881"/>
      <c r="N881"/>
      <c r="O881"/>
      <c r="P881"/>
    </row>
    <row r="882" spans="2:16" s="44" customFormat="1" ht="12" customHeight="1" x14ac:dyDescent="0.2">
      <c r="B882"/>
      <c r="C882"/>
      <c r="D882"/>
      <c r="E882"/>
      <c r="F882"/>
      <c r="G882"/>
      <c r="H882"/>
      <c r="I882"/>
      <c r="J882"/>
      <c r="K882"/>
      <c r="L882"/>
      <c r="M882"/>
      <c r="N882"/>
      <c r="O882"/>
      <c r="P882"/>
    </row>
    <row r="883" spans="2:16" s="44" customFormat="1" ht="12" customHeight="1" x14ac:dyDescent="0.2">
      <c r="B883"/>
      <c r="C883"/>
      <c r="D883"/>
      <c r="E883"/>
      <c r="F883"/>
      <c r="G883"/>
      <c r="H883"/>
      <c r="I883"/>
      <c r="J883"/>
      <c r="K883"/>
      <c r="L883"/>
      <c r="M883"/>
      <c r="N883"/>
      <c r="O883"/>
      <c r="P883"/>
    </row>
    <row r="884" spans="2:16" s="44" customFormat="1" ht="12" customHeight="1" x14ac:dyDescent="0.2">
      <c r="B884"/>
      <c r="C884"/>
      <c r="D884"/>
      <c r="E884"/>
      <c r="F884"/>
      <c r="G884"/>
      <c r="H884"/>
      <c r="I884"/>
      <c r="J884"/>
      <c r="K884"/>
      <c r="L884"/>
      <c r="M884"/>
      <c r="N884"/>
      <c r="O884"/>
      <c r="P884"/>
    </row>
    <row r="885" spans="2:16" s="44" customFormat="1" ht="12" customHeight="1" x14ac:dyDescent="0.2">
      <c r="B885"/>
      <c r="C885"/>
      <c r="D885"/>
      <c r="E885"/>
      <c r="F885"/>
      <c r="G885"/>
      <c r="H885"/>
      <c r="I885"/>
      <c r="J885"/>
      <c r="K885"/>
      <c r="L885"/>
      <c r="M885"/>
      <c r="N885"/>
      <c r="O885"/>
      <c r="P885"/>
    </row>
    <row r="886" spans="2:16" s="44" customFormat="1" ht="12" customHeight="1" x14ac:dyDescent="0.2">
      <c r="B886"/>
      <c r="C886"/>
      <c r="D886"/>
      <c r="E886"/>
      <c r="F886"/>
      <c r="G886"/>
      <c r="H886"/>
      <c r="I886"/>
      <c r="J886"/>
      <c r="K886"/>
      <c r="L886"/>
      <c r="M886"/>
      <c r="N886"/>
      <c r="O886"/>
      <c r="P886"/>
    </row>
    <row r="887" spans="2:16" s="44" customFormat="1" ht="12" customHeight="1" x14ac:dyDescent="0.2">
      <c r="B887"/>
      <c r="C887"/>
      <c r="D887"/>
      <c r="E887"/>
      <c r="F887"/>
      <c r="G887"/>
      <c r="H887"/>
      <c r="I887"/>
      <c r="J887"/>
      <c r="K887"/>
      <c r="L887"/>
      <c r="M887"/>
      <c r="N887"/>
      <c r="O887"/>
      <c r="P887"/>
    </row>
    <row r="888" spans="2:16" s="44" customFormat="1" ht="12" customHeight="1" x14ac:dyDescent="0.2">
      <c r="B888"/>
      <c r="C888"/>
      <c r="D888"/>
      <c r="E888"/>
      <c r="F888"/>
      <c r="G888"/>
      <c r="H888"/>
      <c r="I888"/>
      <c r="J888"/>
      <c r="K888"/>
      <c r="L888"/>
      <c r="M888"/>
      <c r="N888"/>
      <c r="O888"/>
      <c r="P888"/>
    </row>
    <row r="889" spans="2:16" s="44" customFormat="1" ht="12" customHeight="1" x14ac:dyDescent="0.2">
      <c r="B889"/>
      <c r="C889"/>
      <c r="D889"/>
      <c r="E889"/>
      <c r="F889"/>
      <c r="G889"/>
      <c r="H889"/>
      <c r="I889"/>
      <c r="J889"/>
      <c r="K889"/>
      <c r="L889"/>
      <c r="M889"/>
      <c r="N889"/>
      <c r="O889"/>
      <c r="P889"/>
    </row>
    <row r="890" spans="2:16" s="44" customFormat="1" ht="12" customHeight="1" x14ac:dyDescent="0.2">
      <c r="B890"/>
      <c r="C890"/>
      <c r="D890"/>
      <c r="E890"/>
      <c r="F890"/>
      <c r="G890"/>
      <c r="H890"/>
      <c r="I890"/>
      <c r="J890"/>
      <c r="K890"/>
      <c r="L890"/>
      <c r="M890"/>
      <c r="N890"/>
      <c r="O890"/>
      <c r="P890"/>
    </row>
    <row r="891" spans="2:16" s="44" customFormat="1" ht="12" customHeight="1" x14ac:dyDescent="0.2">
      <c r="B891"/>
      <c r="C891"/>
      <c r="D891"/>
      <c r="E891"/>
      <c r="F891"/>
      <c r="G891"/>
      <c r="H891"/>
      <c r="I891"/>
      <c r="J891"/>
      <c r="K891"/>
      <c r="L891"/>
      <c r="M891"/>
      <c r="N891"/>
      <c r="O891"/>
      <c r="P891"/>
    </row>
    <row r="892" spans="2:16" s="44" customFormat="1" ht="12" customHeight="1" x14ac:dyDescent="0.2">
      <c r="B892"/>
      <c r="C892"/>
      <c r="D892"/>
      <c r="E892"/>
      <c r="F892"/>
      <c r="G892"/>
      <c r="H892"/>
      <c r="I892"/>
      <c r="J892"/>
      <c r="K892"/>
      <c r="L892"/>
      <c r="M892"/>
      <c r="N892"/>
      <c r="O892"/>
      <c r="P892"/>
    </row>
    <row r="893" spans="2:16" s="44" customFormat="1" ht="12" customHeight="1" x14ac:dyDescent="0.2">
      <c r="B893"/>
      <c r="C893"/>
      <c r="D893"/>
      <c r="E893"/>
      <c r="F893"/>
      <c r="G893"/>
      <c r="H893"/>
      <c r="I893"/>
      <c r="J893"/>
      <c r="K893"/>
      <c r="L893"/>
      <c r="M893"/>
      <c r="N893"/>
      <c r="O893"/>
      <c r="P893"/>
    </row>
    <row r="894" spans="2:16" s="44" customFormat="1" ht="12" customHeight="1" x14ac:dyDescent="0.2">
      <c r="B894"/>
      <c r="C894"/>
      <c r="D894"/>
      <c r="E894"/>
      <c r="F894"/>
      <c r="G894"/>
      <c r="H894"/>
      <c r="I894"/>
      <c r="J894"/>
      <c r="K894"/>
      <c r="L894"/>
      <c r="M894"/>
      <c r="N894"/>
      <c r="O894"/>
      <c r="P894"/>
    </row>
    <row r="895" spans="2:16" s="44" customFormat="1" ht="12" customHeight="1" x14ac:dyDescent="0.2">
      <c r="B895"/>
      <c r="C895"/>
      <c r="D895"/>
      <c r="E895"/>
      <c r="F895"/>
      <c r="G895"/>
      <c r="H895"/>
      <c r="I895"/>
      <c r="J895"/>
      <c r="K895"/>
      <c r="L895"/>
      <c r="M895"/>
      <c r="N895"/>
      <c r="O895"/>
      <c r="P895"/>
    </row>
    <row r="896" spans="2:16" s="44" customFormat="1" ht="12" customHeight="1" x14ac:dyDescent="0.2">
      <c r="B896"/>
      <c r="C896"/>
      <c r="D896"/>
      <c r="E896"/>
      <c r="F896"/>
      <c r="G896"/>
      <c r="H896"/>
      <c r="I896"/>
      <c r="J896"/>
      <c r="K896"/>
      <c r="L896"/>
      <c r="M896"/>
      <c r="N896"/>
      <c r="O896"/>
      <c r="P896"/>
    </row>
    <row r="897" spans="2:16" s="44" customFormat="1" ht="12" customHeight="1" x14ac:dyDescent="0.2">
      <c r="B897"/>
      <c r="C897"/>
      <c r="D897"/>
      <c r="E897"/>
      <c r="F897"/>
      <c r="G897"/>
      <c r="H897"/>
      <c r="I897"/>
      <c r="J897"/>
      <c r="K897"/>
      <c r="L897"/>
      <c r="M897"/>
      <c r="N897"/>
      <c r="O897"/>
      <c r="P897"/>
    </row>
    <row r="898" spans="2:16" s="44" customFormat="1" ht="12" customHeight="1" x14ac:dyDescent="0.2">
      <c r="B898"/>
      <c r="C898"/>
      <c r="D898"/>
      <c r="E898"/>
      <c r="F898"/>
      <c r="G898"/>
      <c r="H898"/>
      <c r="I898"/>
      <c r="J898"/>
      <c r="K898"/>
      <c r="L898"/>
      <c r="M898"/>
      <c r="N898"/>
      <c r="O898"/>
      <c r="P898"/>
    </row>
    <row r="899" spans="2:16" s="44" customFormat="1" ht="12" customHeight="1" x14ac:dyDescent="0.2">
      <c r="B899"/>
      <c r="C899"/>
      <c r="D899"/>
      <c r="E899"/>
      <c r="F899"/>
      <c r="G899"/>
      <c r="H899"/>
      <c r="I899"/>
      <c r="J899"/>
      <c r="K899"/>
      <c r="L899"/>
      <c r="M899"/>
      <c r="N899"/>
      <c r="O899"/>
      <c r="P899"/>
    </row>
    <row r="900" spans="2:16" s="44" customFormat="1" ht="12" customHeight="1" x14ac:dyDescent="0.2">
      <c r="B900"/>
      <c r="C900"/>
      <c r="D900"/>
      <c r="E900"/>
      <c r="F900"/>
      <c r="G900"/>
      <c r="H900"/>
      <c r="I900"/>
      <c r="J900"/>
      <c r="K900"/>
      <c r="L900"/>
      <c r="M900"/>
      <c r="N900"/>
      <c r="O900"/>
      <c r="P900"/>
    </row>
    <row r="901" spans="2:16" s="44" customFormat="1" ht="12" customHeight="1" x14ac:dyDescent="0.2">
      <c r="B901"/>
      <c r="C901"/>
      <c r="D901"/>
      <c r="E901"/>
      <c r="F901"/>
      <c r="G901"/>
      <c r="H901"/>
      <c r="I901"/>
      <c r="J901"/>
      <c r="K901"/>
      <c r="L901"/>
      <c r="M901"/>
      <c r="N901"/>
      <c r="O901"/>
      <c r="P901"/>
    </row>
    <row r="902" spans="2:16" s="44" customFormat="1" ht="12" customHeight="1" x14ac:dyDescent="0.2">
      <c r="B902"/>
      <c r="C902"/>
      <c r="D902"/>
      <c r="E902"/>
      <c r="F902"/>
      <c r="G902"/>
      <c r="H902"/>
      <c r="I902"/>
      <c r="J902"/>
      <c r="K902"/>
      <c r="L902"/>
      <c r="M902"/>
      <c r="N902"/>
      <c r="O902"/>
      <c r="P902"/>
    </row>
    <row r="903" spans="2:16" s="44" customFormat="1" ht="12" customHeight="1" x14ac:dyDescent="0.2">
      <c r="B903"/>
      <c r="C903"/>
      <c r="D903"/>
      <c r="E903"/>
      <c r="F903"/>
      <c r="G903"/>
      <c r="H903"/>
      <c r="I903"/>
      <c r="J903"/>
      <c r="K903"/>
      <c r="L903"/>
      <c r="M903"/>
      <c r="N903"/>
      <c r="O903"/>
      <c r="P903"/>
    </row>
    <row r="904" spans="2:16" s="44" customFormat="1" ht="12" customHeight="1" x14ac:dyDescent="0.2">
      <c r="B904"/>
      <c r="C904"/>
      <c r="D904"/>
      <c r="E904"/>
      <c r="F904"/>
      <c r="G904"/>
      <c r="H904"/>
      <c r="I904"/>
      <c r="J904"/>
      <c r="K904"/>
      <c r="L904"/>
      <c r="M904"/>
      <c r="N904"/>
      <c r="O904"/>
      <c r="P904"/>
    </row>
    <row r="905" spans="2:16" s="44" customFormat="1" ht="12" customHeight="1" x14ac:dyDescent="0.2">
      <c r="B905"/>
      <c r="C905"/>
      <c r="D905"/>
      <c r="E905"/>
      <c r="F905"/>
      <c r="G905"/>
      <c r="H905"/>
      <c r="I905"/>
      <c r="J905"/>
      <c r="K905"/>
      <c r="L905"/>
      <c r="M905"/>
      <c r="N905"/>
      <c r="O905"/>
      <c r="P905"/>
    </row>
    <row r="906" spans="2:16" s="44" customFormat="1" ht="12" customHeight="1" x14ac:dyDescent="0.2">
      <c r="B906"/>
      <c r="C906"/>
      <c r="D906"/>
      <c r="E906"/>
      <c r="F906"/>
      <c r="G906"/>
      <c r="H906"/>
      <c r="I906"/>
      <c r="J906"/>
      <c r="K906"/>
      <c r="L906"/>
      <c r="M906"/>
      <c r="N906"/>
      <c r="O906"/>
      <c r="P906"/>
    </row>
    <row r="907" spans="2:16" s="44" customFormat="1" ht="12" customHeight="1" x14ac:dyDescent="0.2">
      <c r="B907"/>
      <c r="C907"/>
      <c r="D907"/>
      <c r="E907"/>
      <c r="F907"/>
      <c r="G907"/>
      <c r="H907"/>
      <c r="I907"/>
      <c r="J907"/>
      <c r="K907"/>
      <c r="L907"/>
      <c r="M907"/>
      <c r="N907"/>
      <c r="O907"/>
      <c r="P907"/>
    </row>
    <row r="908" spans="2:16" s="44" customFormat="1" ht="12" customHeight="1" x14ac:dyDescent="0.2">
      <c r="B908"/>
      <c r="C908"/>
      <c r="D908"/>
      <c r="E908"/>
      <c r="F908"/>
      <c r="G908"/>
      <c r="H908"/>
      <c r="I908"/>
      <c r="J908"/>
      <c r="K908"/>
      <c r="L908"/>
      <c r="M908"/>
      <c r="N908"/>
      <c r="O908"/>
      <c r="P908"/>
    </row>
    <row r="909" spans="2:16" s="44" customFormat="1" ht="12" customHeight="1" x14ac:dyDescent="0.2">
      <c r="B909"/>
      <c r="C909"/>
      <c r="D909"/>
      <c r="E909"/>
      <c r="F909"/>
      <c r="G909"/>
      <c r="H909"/>
      <c r="I909"/>
      <c r="J909"/>
      <c r="K909"/>
      <c r="L909"/>
      <c r="M909"/>
      <c r="N909"/>
      <c r="O909"/>
      <c r="P909"/>
    </row>
    <row r="910" spans="2:16" s="44" customFormat="1" ht="12" customHeight="1" x14ac:dyDescent="0.2">
      <c r="B910"/>
      <c r="C910"/>
      <c r="D910"/>
      <c r="E910"/>
      <c r="F910"/>
      <c r="G910"/>
      <c r="H910"/>
      <c r="I910"/>
      <c r="J910"/>
      <c r="K910"/>
      <c r="L910"/>
      <c r="M910"/>
      <c r="N910"/>
      <c r="O910"/>
      <c r="P910"/>
    </row>
    <row r="911" spans="2:16" s="44" customFormat="1" ht="12" customHeight="1" x14ac:dyDescent="0.2">
      <c r="B911"/>
      <c r="C911"/>
      <c r="D911"/>
      <c r="E911"/>
      <c r="F911"/>
      <c r="G911"/>
      <c r="H911"/>
      <c r="I911"/>
      <c r="J911"/>
      <c r="K911"/>
      <c r="L911"/>
      <c r="M911"/>
      <c r="N911"/>
      <c r="O911"/>
      <c r="P911"/>
    </row>
    <row r="912" spans="2:16" s="44" customFormat="1" ht="12" customHeight="1" x14ac:dyDescent="0.2">
      <c r="B912"/>
      <c r="C912"/>
      <c r="D912"/>
      <c r="E912"/>
      <c r="F912"/>
      <c r="G912"/>
      <c r="H912"/>
      <c r="I912"/>
      <c r="J912"/>
      <c r="K912"/>
      <c r="L912"/>
      <c r="M912"/>
      <c r="N912"/>
      <c r="O912"/>
      <c r="P912"/>
    </row>
    <row r="913" spans="2:16" s="44" customFormat="1" ht="12" customHeight="1" x14ac:dyDescent="0.2">
      <c r="B913"/>
      <c r="C913"/>
      <c r="D913"/>
      <c r="E913"/>
      <c r="F913"/>
      <c r="G913"/>
      <c r="H913"/>
      <c r="I913"/>
      <c r="J913"/>
      <c r="K913"/>
      <c r="L913"/>
      <c r="M913"/>
      <c r="N913"/>
      <c r="O913"/>
      <c r="P913"/>
    </row>
    <row r="914" spans="2:16" s="44" customFormat="1" ht="12" customHeight="1" x14ac:dyDescent="0.2">
      <c r="B914"/>
      <c r="C914"/>
      <c r="D914"/>
      <c r="E914"/>
      <c r="F914"/>
      <c r="G914"/>
      <c r="H914"/>
      <c r="I914"/>
      <c r="J914"/>
      <c r="K914"/>
      <c r="L914"/>
      <c r="M914"/>
      <c r="N914"/>
      <c r="O914"/>
      <c r="P914"/>
    </row>
    <row r="915" spans="2:16" s="44" customFormat="1" ht="12" customHeight="1" x14ac:dyDescent="0.2">
      <c r="B915"/>
      <c r="C915"/>
      <c r="D915"/>
      <c r="E915"/>
      <c r="F915"/>
      <c r="G915"/>
      <c r="H915"/>
      <c r="I915"/>
      <c r="J915"/>
      <c r="K915"/>
      <c r="L915"/>
      <c r="M915"/>
      <c r="N915"/>
      <c r="O915"/>
      <c r="P915"/>
    </row>
    <row r="916" spans="2:16" s="44" customFormat="1" ht="12" customHeight="1" x14ac:dyDescent="0.2">
      <c r="B916"/>
      <c r="C916"/>
      <c r="D916"/>
      <c r="E916"/>
      <c r="F916"/>
      <c r="G916"/>
      <c r="H916"/>
      <c r="I916"/>
      <c r="J916"/>
      <c r="K916"/>
      <c r="L916"/>
      <c r="M916"/>
      <c r="N916"/>
      <c r="O916"/>
      <c r="P916"/>
    </row>
    <row r="917" spans="2:16" s="44" customFormat="1" ht="12" customHeight="1" x14ac:dyDescent="0.2">
      <c r="B917"/>
      <c r="C917"/>
      <c r="D917"/>
      <c r="E917"/>
      <c r="F917"/>
      <c r="G917"/>
      <c r="H917"/>
      <c r="I917"/>
      <c r="J917"/>
      <c r="K917"/>
      <c r="L917"/>
      <c r="M917"/>
      <c r="N917"/>
      <c r="O917"/>
      <c r="P917"/>
    </row>
    <row r="918" spans="2:16" s="44" customFormat="1" ht="12" customHeight="1" x14ac:dyDescent="0.2">
      <c r="B918"/>
      <c r="C918"/>
      <c r="D918"/>
      <c r="E918"/>
      <c r="F918"/>
      <c r="G918"/>
      <c r="H918"/>
      <c r="I918"/>
      <c r="J918"/>
      <c r="K918"/>
      <c r="L918"/>
      <c r="M918"/>
      <c r="N918"/>
      <c r="O918"/>
      <c r="P918"/>
    </row>
    <row r="919" spans="2:16" s="44" customFormat="1" ht="12" customHeight="1" x14ac:dyDescent="0.2">
      <c r="B919"/>
      <c r="C919"/>
      <c r="D919"/>
      <c r="E919"/>
      <c r="F919"/>
      <c r="G919"/>
      <c r="H919"/>
      <c r="I919"/>
      <c r="J919"/>
      <c r="K919"/>
      <c r="L919"/>
      <c r="M919"/>
      <c r="N919"/>
      <c r="O919"/>
      <c r="P919"/>
    </row>
    <row r="920" spans="2:16" s="44" customFormat="1" ht="12" customHeight="1" x14ac:dyDescent="0.2">
      <c r="B920"/>
      <c r="C920"/>
      <c r="D920"/>
      <c r="E920"/>
      <c r="F920"/>
      <c r="G920"/>
      <c r="H920"/>
      <c r="I920"/>
      <c r="J920"/>
      <c r="K920"/>
      <c r="L920"/>
      <c r="M920"/>
      <c r="N920"/>
      <c r="O920"/>
      <c r="P920"/>
    </row>
    <row r="921" spans="2:16" s="44" customFormat="1" ht="12" customHeight="1" x14ac:dyDescent="0.2">
      <c r="B921"/>
      <c r="C921"/>
      <c r="D921"/>
      <c r="E921"/>
      <c r="F921"/>
      <c r="G921"/>
      <c r="H921"/>
      <c r="I921"/>
      <c r="J921"/>
      <c r="K921"/>
      <c r="L921"/>
      <c r="M921"/>
      <c r="N921"/>
      <c r="O921"/>
      <c r="P921"/>
    </row>
    <row r="922" spans="2:16" s="44" customFormat="1" ht="12" customHeight="1" x14ac:dyDescent="0.2">
      <c r="B922"/>
      <c r="C922"/>
      <c r="D922"/>
      <c r="E922"/>
      <c r="F922"/>
      <c r="G922"/>
      <c r="H922"/>
      <c r="I922"/>
      <c r="J922"/>
      <c r="K922"/>
      <c r="L922"/>
      <c r="M922"/>
      <c r="N922"/>
      <c r="O922"/>
      <c r="P922"/>
    </row>
    <row r="923" spans="2:16" s="44" customFormat="1" ht="12" customHeight="1" x14ac:dyDescent="0.2">
      <c r="B923"/>
      <c r="C923"/>
      <c r="D923"/>
      <c r="E923"/>
      <c r="F923"/>
      <c r="G923"/>
      <c r="H923"/>
      <c r="I923"/>
      <c r="J923"/>
      <c r="K923"/>
      <c r="L923"/>
      <c r="M923"/>
      <c r="N923"/>
      <c r="O923"/>
      <c r="P923"/>
    </row>
    <row r="924" spans="2:16" s="44" customFormat="1" ht="12" customHeight="1" x14ac:dyDescent="0.2">
      <c r="B924"/>
      <c r="C924"/>
      <c r="D924"/>
      <c r="E924"/>
      <c r="F924"/>
      <c r="G924"/>
      <c r="H924"/>
      <c r="I924"/>
      <c r="J924"/>
      <c r="K924"/>
      <c r="L924"/>
      <c r="M924"/>
      <c r="N924"/>
      <c r="O924"/>
      <c r="P924"/>
    </row>
    <row r="925" spans="2:16" s="44" customFormat="1" ht="12" customHeight="1" x14ac:dyDescent="0.2">
      <c r="B925"/>
      <c r="C925"/>
      <c r="D925"/>
      <c r="E925"/>
      <c r="F925"/>
      <c r="G925"/>
      <c r="H925"/>
      <c r="I925"/>
      <c r="J925"/>
      <c r="K925"/>
      <c r="L925"/>
      <c r="M925"/>
      <c r="N925"/>
      <c r="O925"/>
      <c r="P925"/>
    </row>
    <row r="926" spans="2:16" s="44" customFormat="1" ht="12" customHeight="1" x14ac:dyDescent="0.2">
      <c r="B926"/>
      <c r="C926"/>
      <c r="D926"/>
      <c r="E926"/>
      <c r="F926"/>
      <c r="G926"/>
      <c r="H926"/>
      <c r="I926"/>
      <c r="J926"/>
      <c r="K926"/>
      <c r="L926"/>
      <c r="M926"/>
      <c r="N926"/>
      <c r="O926"/>
      <c r="P926"/>
    </row>
    <row r="927" spans="2:16" s="44" customFormat="1" ht="12" customHeight="1" x14ac:dyDescent="0.2">
      <c r="B927"/>
      <c r="C927"/>
      <c r="D927"/>
      <c r="E927"/>
      <c r="F927"/>
      <c r="G927"/>
      <c r="H927"/>
      <c r="I927"/>
      <c r="J927"/>
      <c r="K927"/>
      <c r="L927"/>
      <c r="M927"/>
      <c r="N927"/>
      <c r="O927"/>
      <c r="P927"/>
    </row>
    <row r="928" spans="2:16" s="44" customFormat="1" ht="12" customHeight="1" x14ac:dyDescent="0.2">
      <c r="B928"/>
      <c r="C928"/>
      <c r="D928"/>
      <c r="E928"/>
      <c r="F928"/>
      <c r="G928"/>
      <c r="H928"/>
      <c r="I928"/>
      <c r="J928"/>
      <c r="K928"/>
      <c r="L928"/>
      <c r="M928"/>
      <c r="N928"/>
      <c r="O928"/>
      <c r="P928"/>
    </row>
    <row r="929" spans="2:16" s="44" customFormat="1" ht="12" customHeight="1" x14ac:dyDescent="0.2">
      <c r="B929"/>
      <c r="C929"/>
      <c r="D929"/>
      <c r="E929"/>
      <c r="F929"/>
      <c r="G929"/>
      <c r="H929"/>
      <c r="I929"/>
      <c r="J929"/>
      <c r="K929"/>
      <c r="L929"/>
      <c r="M929"/>
      <c r="N929"/>
      <c r="O929"/>
      <c r="P929"/>
    </row>
    <row r="930" spans="2:16" s="44" customFormat="1" ht="12" customHeight="1" x14ac:dyDescent="0.2">
      <c r="B930"/>
      <c r="C930"/>
      <c r="D930"/>
      <c r="E930"/>
      <c r="F930"/>
      <c r="G930"/>
      <c r="H930"/>
      <c r="I930"/>
      <c r="J930"/>
      <c r="K930"/>
      <c r="L930"/>
      <c r="M930"/>
      <c r="N930"/>
      <c r="O930"/>
      <c r="P930"/>
    </row>
    <row r="931" spans="2:16" s="44" customFormat="1" ht="12" customHeight="1" x14ac:dyDescent="0.2">
      <c r="B931"/>
      <c r="C931"/>
      <c r="D931"/>
      <c r="E931"/>
      <c r="F931"/>
      <c r="G931"/>
      <c r="H931"/>
      <c r="I931"/>
      <c r="J931"/>
      <c r="K931"/>
      <c r="L931"/>
      <c r="M931"/>
      <c r="N931"/>
      <c r="O931"/>
      <c r="P931"/>
    </row>
    <row r="932" spans="2:16" s="44" customFormat="1" ht="12" customHeight="1" x14ac:dyDescent="0.2">
      <c r="B932"/>
      <c r="C932"/>
      <c r="D932"/>
      <c r="E932"/>
      <c r="F932"/>
      <c r="G932"/>
      <c r="H932"/>
      <c r="I932"/>
      <c r="J932"/>
      <c r="K932"/>
      <c r="L932"/>
      <c r="M932"/>
      <c r="N932"/>
      <c r="O932"/>
      <c r="P932"/>
    </row>
    <row r="933" spans="2:16" s="44" customFormat="1" ht="12" customHeight="1" x14ac:dyDescent="0.2">
      <c r="B933"/>
      <c r="C933"/>
      <c r="D933"/>
      <c r="E933"/>
      <c r="F933"/>
      <c r="G933"/>
      <c r="H933"/>
      <c r="I933"/>
      <c r="J933"/>
      <c r="K933"/>
      <c r="L933"/>
      <c r="M933"/>
      <c r="N933"/>
      <c r="O933"/>
      <c r="P933"/>
    </row>
    <row r="934" spans="2:16" s="44" customFormat="1" ht="12" customHeight="1" x14ac:dyDescent="0.2">
      <c r="B934"/>
      <c r="C934"/>
      <c r="D934"/>
      <c r="E934"/>
      <c r="F934"/>
      <c r="G934"/>
      <c r="H934"/>
      <c r="I934"/>
      <c r="J934"/>
      <c r="K934"/>
      <c r="L934"/>
      <c r="M934"/>
      <c r="N934"/>
      <c r="O934"/>
      <c r="P934"/>
    </row>
    <row r="935" spans="2:16" s="44" customFormat="1" ht="12" customHeight="1" x14ac:dyDescent="0.2">
      <c r="B935"/>
      <c r="C935"/>
      <c r="D935"/>
      <c r="E935"/>
      <c r="F935"/>
      <c r="G935"/>
      <c r="H935"/>
      <c r="I935"/>
      <c r="J935"/>
      <c r="K935"/>
      <c r="L935"/>
      <c r="M935"/>
      <c r="N935"/>
      <c r="O935"/>
      <c r="P935"/>
    </row>
    <row r="936" spans="2:16" s="44" customFormat="1" ht="12" customHeight="1" x14ac:dyDescent="0.2">
      <c r="B936"/>
      <c r="C936"/>
      <c r="D936"/>
      <c r="E936"/>
      <c r="F936"/>
      <c r="G936"/>
      <c r="H936"/>
      <c r="I936"/>
      <c r="J936"/>
      <c r="K936"/>
      <c r="L936"/>
      <c r="M936"/>
      <c r="N936"/>
      <c r="O936"/>
      <c r="P936"/>
    </row>
    <row r="937" spans="2:16" s="44" customFormat="1" ht="12" customHeight="1" x14ac:dyDescent="0.2">
      <c r="B937"/>
      <c r="C937"/>
      <c r="D937"/>
      <c r="E937"/>
      <c r="F937"/>
      <c r="G937"/>
      <c r="H937"/>
      <c r="I937"/>
      <c r="J937"/>
      <c r="K937"/>
      <c r="L937"/>
      <c r="M937"/>
      <c r="N937"/>
      <c r="O937"/>
      <c r="P937"/>
    </row>
    <row r="938" spans="2:16" s="44" customFormat="1" ht="12" customHeight="1" x14ac:dyDescent="0.2">
      <c r="B938"/>
      <c r="C938"/>
      <c r="D938"/>
      <c r="E938"/>
      <c r="F938"/>
      <c r="G938"/>
      <c r="H938"/>
      <c r="I938"/>
      <c r="J938"/>
      <c r="K938"/>
      <c r="L938"/>
      <c r="M938"/>
      <c r="N938"/>
      <c r="O938"/>
      <c r="P938"/>
    </row>
    <row r="939" spans="2:16" s="44" customFormat="1" ht="12" customHeight="1" x14ac:dyDescent="0.2">
      <c r="B939"/>
      <c r="C939"/>
      <c r="D939"/>
      <c r="E939"/>
      <c r="F939"/>
      <c r="G939"/>
      <c r="H939"/>
      <c r="I939"/>
      <c r="J939"/>
      <c r="K939"/>
      <c r="L939"/>
      <c r="M939"/>
      <c r="N939"/>
      <c r="O939"/>
      <c r="P939"/>
    </row>
    <row r="940" spans="2:16" s="44" customFormat="1" ht="12" customHeight="1" x14ac:dyDescent="0.2">
      <c r="B940"/>
      <c r="C940"/>
      <c r="D940"/>
      <c r="E940"/>
      <c r="F940"/>
      <c r="G940"/>
      <c r="H940"/>
      <c r="I940"/>
      <c r="J940"/>
      <c r="K940"/>
      <c r="L940"/>
      <c r="M940"/>
      <c r="N940"/>
      <c r="O940"/>
      <c r="P940"/>
    </row>
    <row r="941" spans="2:16" s="44" customFormat="1" ht="12" customHeight="1" x14ac:dyDescent="0.2">
      <c r="B941"/>
      <c r="C941"/>
      <c r="D941"/>
      <c r="E941"/>
      <c r="F941"/>
      <c r="G941"/>
      <c r="H941"/>
      <c r="I941"/>
      <c r="J941"/>
      <c r="K941"/>
      <c r="L941"/>
      <c r="M941"/>
      <c r="N941"/>
      <c r="O941"/>
      <c r="P941"/>
    </row>
    <row r="942" spans="2:16" s="44" customFormat="1" ht="12" customHeight="1" x14ac:dyDescent="0.2">
      <c r="B942"/>
      <c r="C942"/>
      <c r="D942"/>
      <c r="E942"/>
      <c r="F942"/>
      <c r="G942"/>
      <c r="H942"/>
      <c r="I942"/>
      <c r="J942"/>
      <c r="K942"/>
      <c r="L942"/>
      <c r="M942"/>
      <c r="N942"/>
      <c r="O942"/>
      <c r="P942"/>
    </row>
    <row r="943" spans="2:16" s="44" customFormat="1" ht="12" customHeight="1" x14ac:dyDescent="0.2">
      <c r="B943"/>
      <c r="C943"/>
      <c r="D943"/>
      <c r="E943"/>
      <c r="F943"/>
      <c r="G943"/>
      <c r="H943"/>
      <c r="I943"/>
      <c r="J943"/>
      <c r="K943"/>
      <c r="L943"/>
      <c r="M943"/>
      <c r="N943"/>
      <c r="O943"/>
      <c r="P943"/>
    </row>
    <row r="944" spans="2:16" s="44" customFormat="1" ht="12" customHeight="1" x14ac:dyDescent="0.2">
      <c r="B944"/>
      <c r="C944"/>
      <c r="D944"/>
      <c r="E944"/>
      <c r="F944"/>
      <c r="G944"/>
      <c r="H944"/>
      <c r="I944"/>
      <c r="J944"/>
      <c r="K944"/>
      <c r="L944"/>
      <c r="M944"/>
      <c r="N944"/>
      <c r="O944"/>
      <c r="P944"/>
    </row>
    <row r="945" spans="2:16" s="44" customFormat="1" ht="12" customHeight="1" x14ac:dyDescent="0.2">
      <c r="B945"/>
      <c r="C945"/>
      <c r="D945"/>
      <c r="E945"/>
      <c r="F945"/>
      <c r="G945"/>
      <c r="H945"/>
      <c r="I945"/>
      <c r="J945"/>
      <c r="K945"/>
      <c r="L945"/>
      <c r="M945"/>
      <c r="N945"/>
      <c r="O945"/>
      <c r="P945"/>
    </row>
    <row r="946" spans="2:16" s="44" customFormat="1" ht="12" customHeight="1" x14ac:dyDescent="0.2">
      <c r="B946"/>
      <c r="C946"/>
      <c r="D946"/>
      <c r="E946"/>
      <c r="F946"/>
      <c r="G946"/>
      <c r="H946"/>
      <c r="I946"/>
      <c r="J946"/>
      <c r="K946"/>
      <c r="L946"/>
      <c r="M946"/>
      <c r="N946"/>
      <c r="O946"/>
      <c r="P946"/>
    </row>
    <row r="947" spans="2:16" s="44" customFormat="1" ht="12" customHeight="1" x14ac:dyDescent="0.2">
      <c r="B947"/>
      <c r="C947"/>
      <c r="D947"/>
      <c r="E947"/>
      <c r="F947"/>
      <c r="G947"/>
      <c r="H947"/>
      <c r="I947"/>
      <c r="J947"/>
      <c r="K947"/>
      <c r="L947"/>
      <c r="M947"/>
      <c r="N947"/>
      <c r="O947"/>
      <c r="P947"/>
    </row>
    <row r="948" spans="2:16" s="44" customFormat="1" ht="12" customHeight="1" x14ac:dyDescent="0.2">
      <c r="B948"/>
      <c r="C948"/>
      <c r="D948"/>
      <c r="E948"/>
      <c r="F948"/>
      <c r="G948"/>
      <c r="H948"/>
      <c r="I948"/>
      <c r="J948"/>
      <c r="K948"/>
      <c r="L948"/>
      <c r="M948"/>
      <c r="N948"/>
      <c r="O948"/>
      <c r="P948"/>
    </row>
    <row r="949" spans="2:16" s="44" customFormat="1" ht="12" customHeight="1" x14ac:dyDescent="0.2">
      <c r="B949"/>
      <c r="C949"/>
      <c r="D949"/>
      <c r="E949"/>
      <c r="F949"/>
      <c r="G949"/>
      <c r="H949"/>
      <c r="I949"/>
      <c r="J949"/>
      <c r="K949"/>
      <c r="L949"/>
      <c r="M949"/>
      <c r="N949"/>
      <c r="O949"/>
      <c r="P949"/>
    </row>
    <row r="950" spans="2:16" s="44" customFormat="1" ht="12" customHeight="1" x14ac:dyDescent="0.2">
      <c r="B950"/>
      <c r="C950"/>
      <c r="D950"/>
      <c r="E950"/>
      <c r="F950"/>
      <c r="G950"/>
      <c r="H950"/>
      <c r="I950"/>
      <c r="J950"/>
      <c r="K950"/>
      <c r="L950"/>
      <c r="M950"/>
      <c r="N950"/>
      <c r="O950"/>
      <c r="P950"/>
    </row>
    <row r="951" spans="2:16" s="44" customFormat="1" ht="12" customHeight="1" x14ac:dyDescent="0.2">
      <c r="B951"/>
      <c r="C951"/>
      <c r="D951"/>
      <c r="E951"/>
      <c r="F951"/>
      <c r="G951"/>
      <c r="H951"/>
      <c r="I951"/>
      <c r="J951"/>
      <c r="K951"/>
      <c r="L951"/>
      <c r="M951"/>
      <c r="N951"/>
      <c r="O951"/>
      <c r="P951"/>
    </row>
    <row r="952" spans="2:16" s="44" customFormat="1" ht="12" customHeight="1" x14ac:dyDescent="0.2">
      <c r="B952"/>
      <c r="C952"/>
      <c r="D952"/>
      <c r="E952"/>
      <c r="F952"/>
      <c r="G952"/>
      <c r="H952"/>
      <c r="I952"/>
      <c r="J952"/>
      <c r="K952"/>
      <c r="L952"/>
      <c r="M952"/>
      <c r="N952"/>
      <c r="O952"/>
      <c r="P952"/>
    </row>
    <row r="953" spans="2:16" s="44" customFormat="1" ht="12" customHeight="1" x14ac:dyDescent="0.2">
      <c r="B953"/>
      <c r="C953"/>
      <c r="D953"/>
      <c r="E953"/>
      <c r="F953"/>
      <c r="G953"/>
      <c r="H953"/>
      <c r="I953"/>
      <c r="J953"/>
      <c r="K953"/>
      <c r="L953"/>
      <c r="M953"/>
      <c r="N953"/>
      <c r="O953"/>
      <c r="P953"/>
    </row>
    <row r="954" spans="2:16" s="44" customFormat="1" ht="12" customHeight="1" x14ac:dyDescent="0.2">
      <c r="B954"/>
      <c r="C954"/>
      <c r="D954"/>
      <c r="E954"/>
      <c r="F954"/>
      <c r="G954"/>
      <c r="H954"/>
      <c r="I954"/>
      <c r="J954"/>
      <c r="K954"/>
      <c r="L954"/>
      <c r="M954"/>
      <c r="N954"/>
      <c r="O954"/>
      <c r="P954"/>
    </row>
    <row r="955" spans="2:16" s="44" customFormat="1" ht="12" customHeight="1" x14ac:dyDescent="0.2">
      <c r="B955"/>
      <c r="C955"/>
      <c r="D955"/>
      <c r="E955"/>
      <c r="F955"/>
      <c r="G955"/>
      <c r="H955"/>
      <c r="I955"/>
      <c r="J955"/>
      <c r="K955"/>
      <c r="L955"/>
      <c r="M955"/>
      <c r="N955"/>
      <c r="O955"/>
      <c r="P955"/>
    </row>
    <row r="956" spans="2:16" s="44" customFormat="1" ht="12" customHeight="1" x14ac:dyDescent="0.2">
      <c r="B956"/>
      <c r="C956"/>
      <c r="D956"/>
      <c r="E956"/>
      <c r="F956"/>
      <c r="G956"/>
      <c r="H956"/>
      <c r="I956"/>
      <c r="J956"/>
      <c r="K956"/>
      <c r="L956"/>
      <c r="M956"/>
      <c r="N956"/>
      <c r="O956"/>
      <c r="P956"/>
    </row>
    <row r="957" spans="2:16" s="44" customFormat="1" ht="12" customHeight="1" x14ac:dyDescent="0.2">
      <c r="B957"/>
      <c r="C957"/>
      <c r="D957"/>
      <c r="E957"/>
      <c r="F957"/>
      <c r="G957"/>
      <c r="H957"/>
      <c r="I957"/>
      <c r="J957"/>
      <c r="K957"/>
      <c r="L957"/>
      <c r="M957"/>
      <c r="N957"/>
      <c r="O957"/>
      <c r="P957"/>
    </row>
    <row r="958" spans="2:16" s="44" customFormat="1" ht="12" customHeight="1" x14ac:dyDescent="0.2">
      <c r="B958"/>
      <c r="C958"/>
      <c r="D958"/>
      <c r="E958"/>
      <c r="F958"/>
      <c r="G958"/>
      <c r="H958"/>
      <c r="I958"/>
      <c r="J958"/>
      <c r="K958"/>
      <c r="L958"/>
      <c r="M958"/>
      <c r="N958"/>
      <c r="O958"/>
      <c r="P958"/>
    </row>
    <row r="959" spans="2:16" s="44" customFormat="1" ht="12" customHeight="1" x14ac:dyDescent="0.2">
      <c r="B959"/>
      <c r="C959"/>
      <c r="D959"/>
      <c r="E959"/>
      <c r="F959"/>
      <c r="G959"/>
      <c r="H959"/>
      <c r="I959"/>
      <c r="J959"/>
      <c r="K959"/>
      <c r="L959"/>
      <c r="M959"/>
      <c r="N959"/>
      <c r="O959"/>
      <c r="P959"/>
    </row>
    <row r="960" spans="2:16" s="44" customFormat="1" ht="12" customHeight="1" x14ac:dyDescent="0.2">
      <c r="B960"/>
      <c r="C960"/>
      <c r="D960"/>
      <c r="E960"/>
      <c r="F960"/>
      <c r="G960"/>
      <c r="H960"/>
      <c r="I960"/>
      <c r="J960"/>
      <c r="K960"/>
      <c r="L960"/>
      <c r="M960"/>
      <c r="N960"/>
      <c r="O960"/>
      <c r="P960"/>
    </row>
    <row r="961" spans="2:16" s="44" customFormat="1" ht="12" customHeight="1" x14ac:dyDescent="0.2">
      <c r="B961"/>
      <c r="C961"/>
      <c r="D961"/>
      <c r="E961"/>
      <c r="F961"/>
      <c r="G961"/>
      <c r="H961"/>
      <c r="I961"/>
      <c r="J961"/>
      <c r="K961"/>
      <c r="L961"/>
      <c r="M961"/>
      <c r="N961"/>
      <c r="O961"/>
      <c r="P961"/>
    </row>
    <row r="962" spans="2:16" s="44" customFormat="1" ht="12" customHeight="1" x14ac:dyDescent="0.2">
      <c r="B962"/>
      <c r="C962"/>
      <c r="D962"/>
      <c r="E962"/>
      <c r="F962"/>
      <c r="G962"/>
      <c r="H962"/>
      <c r="I962"/>
      <c r="J962"/>
      <c r="K962"/>
      <c r="L962"/>
      <c r="M962"/>
      <c r="N962"/>
      <c r="O962"/>
      <c r="P962"/>
    </row>
    <row r="963" spans="2:16" s="44" customFormat="1" ht="12" customHeight="1" x14ac:dyDescent="0.2">
      <c r="B963"/>
      <c r="C963"/>
      <c r="D963"/>
      <c r="E963"/>
      <c r="F963"/>
      <c r="G963"/>
      <c r="H963"/>
      <c r="I963"/>
      <c r="J963"/>
      <c r="K963"/>
      <c r="L963"/>
      <c r="M963"/>
      <c r="N963"/>
      <c r="O963"/>
      <c r="P963"/>
    </row>
    <row r="964" spans="2:16" s="44" customFormat="1" ht="12" customHeight="1" x14ac:dyDescent="0.2">
      <c r="B964"/>
      <c r="C964"/>
      <c r="D964"/>
      <c r="E964"/>
      <c r="F964"/>
      <c r="G964"/>
      <c r="H964"/>
      <c r="I964"/>
      <c r="J964"/>
      <c r="K964"/>
      <c r="L964"/>
      <c r="M964"/>
      <c r="N964"/>
      <c r="O964"/>
      <c r="P964"/>
    </row>
    <row r="965" spans="2:16" s="44" customFormat="1" ht="12" customHeight="1" x14ac:dyDescent="0.2">
      <c r="B965"/>
      <c r="C965"/>
      <c r="D965"/>
      <c r="E965"/>
      <c r="F965"/>
      <c r="G965"/>
      <c r="H965"/>
      <c r="I965"/>
      <c r="J965"/>
      <c r="K965"/>
      <c r="L965"/>
      <c r="M965"/>
      <c r="N965"/>
      <c r="O965"/>
      <c r="P965"/>
    </row>
    <row r="966" spans="2:16" s="44" customFormat="1" ht="12" customHeight="1" x14ac:dyDescent="0.2">
      <c r="B966"/>
      <c r="C966"/>
      <c r="D966"/>
      <c r="E966"/>
      <c r="F966"/>
      <c r="G966"/>
      <c r="H966"/>
      <c r="I966"/>
      <c r="J966"/>
      <c r="K966"/>
      <c r="L966"/>
      <c r="M966"/>
      <c r="N966"/>
      <c r="O966"/>
      <c r="P966"/>
    </row>
    <row r="967" spans="2:16" s="44" customFormat="1" ht="12" customHeight="1" x14ac:dyDescent="0.2">
      <c r="B967"/>
      <c r="C967"/>
      <c r="D967"/>
      <c r="E967"/>
      <c r="F967"/>
      <c r="G967"/>
      <c r="H967"/>
      <c r="I967"/>
      <c r="J967"/>
      <c r="K967"/>
      <c r="L967"/>
      <c r="M967"/>
      <c r="N967"/>
      <c r="O967"/>
      <c r="P967"/>
    </row>
    <row r="968" spans="2:16" s="44" customFormat="1" ht="12" customHeight="1" x14ac:dyDescent="0.2">
      <c r="B968"/>
      <c r="C968"/>
      <c r="D968"/>
      <c r="E968"/>
      <c r="F968"/>
      <c r="G968"/>
      <c r="H968"/>
      <c r="I968"/>
      <c r="J968"/>
      <c r="K968"/>
      <c r="L968"/>
      <c r="M968"/>
      <c r="N968"/>
      <c r="O968"/>
      <c r="P968"/>
    </row>
    <row r="969" spans="2:16" s="44" customFormat="1" ht="12" customHeight="1" x14ac:dyDescent="0.2">
      <c r="B969"/>
      <c r="C969"/>
      <c r="D969"/>
      <c r="E969"/>
      <c r="F969"/>
      <c r="G969"/>
      <c r="H969"/>
      <c r="I969"/>
      <c r="J969"/>
      <c r="K969"/>
      <c r="L969"/>
      <c r="M969"/>
      <c r="N969"/>
      <c r="O969"/>
      <c r="P969"/>
    </row>
    <row r="970" spans="2:16" s="44" customFormat="1" ht="12" customHeight="1" x14ac:dyDescent="0.2">
      <c r="B970"/>
      <c r="C970"/>
      <c r="D970"/>
      <c r="E970"/>
      <c r="F970"/>
      <c r="G970"/>
      <c r="H970"/>
      <c r="I970"/>
      <c r="J970"/>
      <c r="K970"/>
      <c r="L970"/>
      <c r="M970"/>
      <c r="N970"/>
      <c r="O970"/>
      <c r="P970"/>
    </row>
    <row r="971" spans="2:16" s="44" customFormat="1" ht="12" customHeight="1" x14ac:dyDescent="0.2">
      <c r="B971"/>
      <c r="C971"/>
      <c r="D971"/>
      <c r="E971"/>
      <c r="F971"/>
      <c r="G971"/>
      <c r="H971"/>
      <c r="I971"/>
      <c r="J971"/>
      <c r="K971"/>
      <c r="L971"/>
      <c r="M971"/>
      <c r="N971"/>
      <c r="O971"/>
      <c r="P971"/>
    </row>
    <row r="972" spans="2:16" s="44" customFormat="1" ht="12" customHeight="1" x14ac:dyDescent="0.2">
      <c r="B972"/>
      <c r="C972"/>
      <c r="D972"/>
      <c r="E972"/>
      <c r="F972"/>
      <c r="G972"/>
      <c r="H972"/>
      <c r="I972"/>
      <c r="J972"/>
      <c r="K972"/>
      <c r="L972"/>
      <c r="M972"/>
      <c r="N972"/>
      <c r="O972"/>
      <c r="P972"/>
    </row>
    <row r="973" spans="2:16" s="44" customFormat="1" ht="12" customHeight="1" x14ac:dyDescent="0.2">
      <c r="B973"/>
      <c r="C973"/>
      <c r="D973"/>
      <c r="E973"/>
      <c r="F973"/>
      <c r="G973"/>
      <c r="H973"/>
      <c r="I973"/>
      <c r="J973"/>
      <c r="K973"/>
      <c r="L973"/>
      <c r="M973"/>
      <c r="N973"/>
      <c r="O973"/>
      <c r="P973"/>
    </row>
    <row r="974" spans="2:16" s="44" customFormat="1" ht="12" customHeight="1" x14ac:dyDescent="0.2">
      <c r="B974"/>
      <c r="C974"/>
      <c r="D974"/>
      <c r="E974"/>
      <c r="F974"/>
      <c r="G974"/>
      <c r="H974"/>
      <c r="I974"/>
      <c r="J974"/>
      <c r="K974"/>
      <c r="L974"/>
      <c r="M974"/>
      <c r="N974"/>
      <c r="O974"/>
      <c r="P974"/>
    </row>
    <row r="975" spans="2:16" s="44" customFormat="1" ht="12" customHeight="1" x14ac:dyDescent="0.2">
      <c r="B975"/>
      <c r="C975"/>
      <c r="D975"/>
      <c r="E975"/>
      <c r="F975"/>
      <c r="G975"/>
      <c r="H975"/>
      <c r="I975"/>
      <c r="J975"/>
      <c r="K975"/>
      <c r="L975"/>
      <c r="M975"/>
      <c r="N975"/>
      <c r="O975"/>
      <c r="P975"/>
    </row>
    <row r="976" spans="2:16" s="44" customFormat="1" ht="12" customHeight="1" x14ac:dyDescent="0.2">
      <c r="B976"/>
      <c r="C976"/>
      <c r="D976"/>
      <c r="E976"/>
      <c r="F976"/>
      <c r="G976"/>
      <c r="H976"/>
      <c r="I976"/>
      <c r="J976"/>
      <c r="K976"/>
      <c r="L976"/>
      <c r="M976"/>
      <c r="N976"/>
      <c r="O976"/>
      <c r="P976"/>
    </row>
    <row r="977" spans="2:16" s="44" customFormat="1" ht="12" customHeight="1" x14ac:dyDescent="0.2">
      <c r="B977"/>
      <c r="C977"/>
      <c r="D977"/>
      <c r="E977"/>
      <c r="F977"/>
      <c r="G977"/>
      <c r="H977"/>
      <c r="I977"/>
      <c r="J977"/>
      <c r="K977"/>
      <c r="L977"/>
      <c r="M977"/>
      <c r="N977"/>
      <c r="O977"/>
      <c r="P977"/>
    </row>
    <row r="978" spans="2:16" s="44" customFormat="1" ht="12" customHeight="1" x14ac:dyDescent="0.2">
      <c r="B978"/>
      <c r="C978"/>
      <c r="D978"/>
      <c r="E978"/>
      <c r="F978"/>
      <c r="G978"/>
      <c r="H978"/>
      <c r="I978"/>
      <c r="J978"/>
      <c r="K978"/>
      <c r="L978"/>
      <c r="M978"/>
      <c r="N978"/>
      <c r="O978"/>
      <c r="P978"/>
    </row>
    <row r="979" spans="2:16" s="44" customFormat="1" ht="12" customHeight="1" x14ac:dyDescent="0.2">
      <c r="B979"/>
      <c r="C979"/>
      <c r="D979"/>
      <c r="E979"/>
      <c r="F979"/>
      <c r="G979"/>
      <c r="H979"/>
      <c r="I979"/>
      <c r="J979"/>
      <c r="K979"/>
      <c r="L979"/>
      <c r="M979"/>
      <c r="N979"/>
      <c r="O979"/>
      <c r="P979"/>
    </row>
    <row r="980" spans="2:16" s="44" customFormat="1" ht="12" customHeight="1" x14ac:dyDescent="0.2">
      <c r="B980"/>
      <c r="C980"/>
      <c r="D980"/>
      <c r="E980"/>
      <c r="F980"/>
      <c r="G980"/>
      <c r="H980"/>
      <c r="I980"/>
      <c r="J980"/>
      <c r="K980"/>
      <c r="L980"/>
      <c r="M980"/>
      <c r="N980"/>
      <c r="O980"/>
      <c r="P980"/>
    </row>
    <row r="981" spans="2:16" s="44" customFormat="1" ht="12" customHeight="1" x14ac:dyDescent="0.2">
      <c r="B981"/>
      <c r="C981"/>
      <c r="D981"/>
      <c r="E981"/>
      <c r="F981"/>
      <c r="G981"/>
      <c r="H981"/>
      <c r="I981"/>
      <c r="J981"/>
      <c r="K981"/>
      <c r="L981"/>
      <c r="M981"/>
      <c r="N981"/>
      <c r="O981"/>
      <c r="P981"/>
    </row>
    <row r="982" spans="2:16" s="44" customFormat="1" ht="12" customHeight="1" x14ac:dyDescent="0.2">
      <c r="B982"/>
      <c r="C982"/>
      <c r="D982"/>
      <c r="E982"/>
      <c r="F982"/>
      <c r="G982"/>
      <c r="H982"/>
      <c r="I982"/>
      <c r="J982"/>
      <c r="K982"/>
      <c r="L982"/>
      <c r="M982"/>
      <c r="N982"/>
      <c r="O982"/>
      <c r="P982"/>
    </row>
    <row r="983" spans="2:16" s="44" customFormat="1" ht="12" customHeight="1" x14ac:dyDescent="0.2">
      <c r="B983"/>
      <c r="C983"/>
      <c r="D983"/>
      <c r="E983"/>
      <c r="F983"/>
      <c r="G983"/>
      <c r="H983"/>
      <c r="I983"/>
      <c r="J983"/>
      <c r="K983"/>
      <c r="L983"/>
      <c r="M983"/>
      <c r="N983"/>
      <c r="O983"/>
      <c r="P983"/>
    </row>
    <row r="984" spans="2:16" s="44" customFormat="1" ht="12" customHeight="1" x14ac:dyDescent="0.2">
      <c r="B984"/>
      <c r="C984"/>
      <c r="D984"/>
      <c r="E984"/>
      <c r="F984"/>
      <c r="G984"/>
      <c r="H984"/>
      <c r="I984"/>
      <c r="J984"/>
      <c r="K984"/>
      <c r="L984"/>
      <c r="M984"/>
      <c r="N984"/>
      <c r="O984"/>
      <c r="P984"/>
    </row>
    <row r="985" spans="2:16" s="44" customFormat="1" ht="12" customHeight="1" x14ac:dyDescent="0.2">
      <c r="B985"/>
      <c r="C985"/>
      <c r="D985"/>
      <c r="E985"/>
      <c r="F985"/>
      <c r="G985"/>
      <c r="H985"/>
      <c r="I985"/>
      <c r="J985"/>
      <c r="K985"/>
      <c r="L985"/>
      <c r="M985"/>
      <c r="N985"/>
      <c r="O985"/>
      <c r="P985"/>
    </row>
    <row r="986" spans="2:16" s="44" customFormat="1" ht="12" customHeight="1" x14ac:dyDescent="0.2">
      <c r="B986"/>
      <c r="C986"/>
      <c r="D986"/>
      <c r="E986"/>
      <c r="F986"/>
      <c r="G986"/>
      <c r="H986"/>
      <c r="I986"/>
      <c r="J986"/>
      <c r="K986"/>
      <c r="L986"/>
      <c r="M986"/>
      <c r="N986"/>
      <c r="O986"/>
      <c r="P986"/>
    </row>
    <row r="987" spans="2:16" s="44" customFormat="1" ht="12" customHeight="1" x14ac:dyDescent="0.2">
      <c r="B987"/>
      <c r="C987"/>
      <c r="D987"/>
      <c r="E987"/>
      <c r="F987"/>
      <c r="G987"/>
      <c r="H987"/>
      <c r="I987"/>
      <c r="J987"/>
      <c r="K987"/>
      <c r="L987"/>
      <c r="M987"/>
      <c r="N987"/>
      <c r="O987"/>
      <c r="P987"/>
    </row>
    <row r="988" spans="2:16" s="44" customFormat="1" ht="12" customHeight="1" x14ac:dyDescent="0.2">
      <c r="B988"/>
      <c r="C988"/>
      <c r="D988"/>
      <c r="E988"/>
      <c r="F988"/>
      <c r="G988"/>
      <c r="H988"/>
      <c r="I988"/>
      <c r="J988"/>
      <c r="K988"/>
      <c r="L988"/>
      <c r="M988"/>
      <c r="N988"/>
      <c r="O988"/>
      <c r="P988"/>
    </row>
    <row r="989" spans="2:16" s="44" customFormat="1" ht="12" customHeight="1" x14ac:dyDescent="0.2">
      <c r="B989"/>
      <c r="C989"/>
      <c r="D989"/>
      <c r="E989"/>
      <c r="F989"/>
      <c r="G989"/>
      <c r="H989"/>
      <c r="I989"/>
      <c r="J989"/>
      <c r="K989"/>
      <c r="L989"/>
      <c r="M989"/>
      <c r="N989"/>
      <c r="O989"/>
      <c r="P989"/>
    </row>
    <row r="990" spans="2:16" s="44" customFormat="1" ht="12" customHeight="1" x14ac:dyDescent="0.2">
      <c r="B990"/>
      <c r="C990"/>
      <c r="D990"/>
      <c r="E990"/>
      <c r="F990"/>
      <c r="G990"/>
      <c r="H990"/>
      <c r="I990"/>
      <c r="J990"/>
      <c r="K990"/>
      <c r="L990"/>
      <c r="M990"/>
      <c r="N990"/>
      <c r="O990"/>
      <c r="P990"/>
    </row>
    <row r="991" spans="2:16" s="44" customFormat="1" ht="12" customHeight="1" x14ac:dyDescent="0.2">
      <c r="B991"/>
      <c r="C991"/>
      <c r="D991"/>
      <c r="E991"/>
      <c r="F991"/>
      <c r="G991"/>
      <c r="H991"/>
      <c r="I991"/>
      <c r="J991"/>
      <c r="K991"/>
      <c r="L991"/>
      <c r="M991"/>
      <c r="N991"/>
      <c r="O991"/>
      <c r="P991"/>
    </row>
    <row r="992" spans="2:16" s="44" customFormat="1" ht="12" customHeight="1" x14ac:dyDescent="0.2">
      <c r="B992"/>
      <c r="C992"/>
      <c r="D992"/>
      <c r="E992"/>
      <c r="F992"/>
      <c r="G992"/>
      <c r="H992"/>
      <c r="I992"/>
      <c r="J992"/>
      <c r="K992"/>
      <c r="L992"/>
      <c r="M992"/>
      <c r="N992"/>
      <c r="O992"/>
      <c r="P992"/>
    </row>
    <row r="993" spans="2:16" s="44" customFormat="1" ht="12" customHeight="1" x14ac:dyDescent="0.2">
      <c r="B993"/>
      <c r="C993"/>
      <c r="D993"/>
      <c r="E993"/>
      <c r="F993"/>
      <c r="G993"/>
      <c r="H993"/>
      <c r="I993"/>
      <c r="J993"/>
      <c r="K993"/>
      <c r="L993"/>
      <c r="M993"/>
      <c r="N993"/>
      <c r="O993"/>
      <c r="P993"/>
    </row>
    <row r="994" spans="2:16" s="44" customFormat="1" ht="12" customHeight="1" x14ac:dyDescent="0.2">
      <c r="B994"/>
      <c r="C994"/>
      <c r="D994"/>
      <c r="E994"/>
      <c r="F994"/>
      <c r="G994"/>
      <c r="H994"/>
      <c r="I994"/>
      <c r="J994"/>
      <c r="K994"/>
      <c r="L994"/>
      <c r="M994"/>
      <c r="N994"/>
      <c r="O994"/>
      <c r="P994"/>
    </row>
    <row r="995" spans="2:16" s="44" customFormat="1" ht="12" customHeight="1" x14ac:dyDescent="0.2">
      <c r="B995"/>
      <c r="C995"/>
      <c r="D995"/>
      <c r="E995"/>
      <c r="F995"/>
      <c r="G995"/>
      <c r="H995"/>
      <c r="I995"/>
      <c r="J995"/>
      <c r="K995"/>
      <c r="L995"/>
      <c r="M995"/>
      <c r="N995"/>
      <c r="O995"/>
      <c r="P995"/>
    </row>
    <row r="996" spans="2:16" s="44" customFormat="1" ht="12" customHeight="1" x14ac:dyDescent="0.2">
      <c r="B996"/>
      <c r="C996"/>
      <c r="D996"/>
      <c r="E996"/>
      <c r="F996"/>
      <c r="G996"/>
      <c r="H996"/>
      <c r="I996"/>
      <c r="J996"/>
      <c r="K996"/>
      <c r="L996"/>
      <c r="M996"/>
      <c r="N996"/>
      <c r="O996"/>
      <c r="P996"/>
    </row>
    <row r="997" spans="2:16" s="44" customFormat="1" ht="12" customHeight="1" x14ac:dyDescent="0.2">
      <c r="B997"/>
      <c r="C997"/>
      <c r="D997"/>
      <c r="E997"/>
      <c r="F997"/>
      <c r="G997"/>
      <c r="H997"/>
      <c r="I997"/>
      <c r="J997"/>
      <c r="K997"/>
      <c r="L997"/>
      <c r="M997"/>
      <c r="N997"/>
      <c r="O997"/>
      <c r="P997"/>
    </row>
    <row r="998" spans="2:16" s="44" customFormat="1" ht="12" customHeight="1" x14ac:dyDescent="0.2">
      <c r="B998"/>
      <c r="C998"/>
      <c r="D998"/>
      <c r="E998"/>
      <c r="F998"/>
      <c r="G998"/>
      <c r="H998"/>
      <c r="I998"/>
      <c r="J998"/>
      <c r="K998"/>
      <c r="L998"/>
      <c r="M998"/>
      <c r="N998"/>
      <c r="O998"/>
      <c r="P998"/>
    </row>
    <row r="999" spans="2:16" s="44" customFormat="1" ht="12" customHeight="1" x14ac:dyDescent="0.2">
      <c r="B999"/>
      <c r="C999"/>
      <c r="D999"/>
      <c r="E999"/>
      <c r="F999"/>
      <c r="G999"/>
      <c r="H999"/>
      <c r="I999"/>
      <c r="J999"/>
      <c r="K999"/>
      <c r="L999"/>
      <c r="M999"/>
      <c r="N999"/>
      <c r="O999"/>
      <c r="P999"/>
    </row>
    <row r="1000" spans="2:16" s="44" customFormat="1" ht="12" customHeight="1" x14ac:dyDescent="0.2">
      <c r="B1000"/>
      <c r="C1000"/>
      <c r="D1000"/>
      <c r="E1000"/>
      <c r="F1000"/>
      <c r="G1000"/>
      <c r="H1000"/>
      <c r="I1000"/>
      <c r="J1000"/>
      <c r="K1000"/>
      <c r="L1000"/>
      <c r="M1000"/>
      <c r="N1000"/>
      <c r="O1000"/>
      <c r="P1000"/>
    </row>
    <row r="1001" spans="2:16" s="44" customFormat="1" ht="12" customHeight="1" x14ac:dyDescent="0.2">
      <c r="B1001"/>
      <c r="C1001"/>
      <c r="D1001"/>
      <c r="E1001"/>
      <c r="F1001"/>
      <c r="G1001"/>
      <c r="H1001"/>
      <c r="I1001"/>
      <c r="J1001"/>
      <c r="K1001"/>
      <c r="L1001"/>
      <c r="M1001"/>
      <c r="N1001"/>
      <c r="O1001"/>
      <c r="P1001"/>
    </row>
    <row r="1002" spans="2:16" s="44" customFormat="1" ht="12" customHeight="1" x14ac:dyDescent="0.2">
      <c r="B1002"/>
      <c r="C1002"/>
      <c r="D1002"/>
      <c r="E1002"/>
      <c r="F1002"/>
      <c r="G1002"/>
      <c r="H1002"/>
      <c r="I1002"/>
      <c r="J1002"/>
      <c r="K1002"/>
      <c r="L1002"/>
      <c r="M1002"/>
      <c r="N1002"/>
      <c r="O1002"/>
      <c r="P1002"/>
    </row>
    <row r="1003" spans="2:16" s="44" customFormat="1" ht="12" customHeight="1" x14ac:dyDescent="0.2">
      <c r="B1003"/>
      <c r="C1003"/>
      <c r="D1003"/>
      <c r="E1003"/>
      <c r="F1003"/>
      <c r="G1003"/>
      <c r="H1003"/>
      <c r="I1003"/>
      <c r="J1003"/>
      <c r="K1003"/>
      <c r="L1003"/>
      <c r="M1003"/>
      <c r="N1003"/>
      <c r="O1003"/>
      <c r="P1003"/>
    </row>
    <row r="1004" spans="2:16" s="44" customFormat="1" ht="12" customHeight="1" x14ac:dyDescent="0.2">
      <c r="B1004"/>
      <c r="C1004"/>
      <c r="D1004"/>
      <c r="E1004"/>
      <c r="F1004"/>
      <c r="G1004"/>
      <c r="H1004"/>
      <c r="I1004"/>
      <c r="J1004"/>
      <c r="K1004"/>
      <c r="L1004"/>
      <c r="M1004"/>
      <c r="N1004"/>
      <c r="O1004"/>
      <c r="P1004"/>
    </row>
    <row r="1005" spans="2:16" s="44" customFormat="1" ht="12" customHeight="1" x14ac:dyDescent="0.2">
      <c r="B1005"/>
      <c r="C1005"/>
      <c r="D1005"/>
      <c r="E1005"/>
      <c r="F1005"/>
      <c r="G1005"/>
      <c r="H1005"/>
      <c r="I1005"/>
      <c r="J1005"/>
      <c r="K1005"/>
      <c r="L1005"/>
      <c r="M1005"/>
      <c r="N1005"/>
      <c r="O1005"/>
      <c r="P1005"/>
    </row>
    <row r="1006" spans="2:16" s="44" customFormat="1" ht="12" customHeight="1" x14ac:dyDescent="0.2">
      <c r="B1006"/>
      <c r="C1006"/>
      <c r="D1006"/>
      <c r="E1006"/>
      <c r="F1006"/>
      <c r="G1006"/>
      <c r="H1006"/>
      <c r="I1006"/>
      <c r="J1006"/>
      <c r="K1006"/>
      <c r="L1006"/>
      <c r="M1006"/>
      <c r="N1006"/>
      <c r="O1006"/>
      <c r="P1006"/>
    </row>
    <row r="1007" spans="2:16" s="44" customFormat="1" ht="12" customHeight="1" x14ac:dyDescent="0.2">
      <c r="B1007"/>
      <c r="C1007"/>
      <c r="D1007"/>
      <c r="E1007"/>
      <c r="F1007"/>
      <c r="G1007"/>
      <c r="H1007"/>
      <c r="I1007"/>
      <c r="J1007"/>
      <c r="K1007"/>
      <c r="L1007"/>
      <c r="M1007"/>
      <c r="N1007"/>
      <c r="O1007"/>
      <c r="P1007"/>
    </row>
    <row r="1008" spans="2:16" s="44" customFormat="1" ht="12" customHeight="1" x14ac:dyDescent="0.2">
      <c r="B1008"/>
      <c r="C1008"/>
      <c r="D1008"/>
      <c r="E1008"/>
      <c r="F1008"/>
      <c r="G1008"/>
      <c r="H1008"/>
      <c r="I1008"/>
      <c r="J1008"/>
      <c r="K1008"/>
      <c r="L1008"/>
      <c r="M1008"/>
      <c r="N1008"/>
      <c r="O1008"/>
      <c r="P1008"/>
    </row>
    <row r="1009" spans="2:16" s="44" customFormat="1" ht="12" customHeight="1" x14ac:dyDescent="0.2">
      <c r="B1009"/>
      <c r="C1009"/>
      <c r="D1009"/>
      <c r="E1009"/>
      <c r="F1009"/>
      <c r="G1009"/>
      <c r="H1009"/>
      <c r="I1009"/>
      <c r="J1009"/>
      <c r="K1009"/>
      <c r="L1009"/>
      <c r="M1009"/>
      <c r="N1009"/>
      <c r="O1009"/>
      <c r="P1009"/>
    </row>
    <row r="1010" spans="2:16" s="44" customFormat="1" ht="12" customHeight="1" x14ac:dyDescent="0.2">
      <c r="B1010"/>
      <c r="C1010"/>
      <c r="D1010"/>
      <c r="E1010"/>
      <c r="F1010"/>
      <c r="G1010"/>
      <c r="H1010"/>
      <c r="I1010"/>
      <c r="J1010"/>
      <c r="K1010"/>
      <c r="L1010"/>
      <c r="M1010"/>
      <c r="N1010"/>
      <c r="O1010"/>
      <c r="P1010"/>
    </row>
    <row r="1011" spans="2:16" s="44" customFormat="1" ht="12" customHeight="1" x14ac:dyDescent="0.2">
      <c r="B1011"/>
      <c r="C1011"/>
      <c r="D1011"/>
      <c r="E1011"/>
      <c r="F1011"/>
      <c r="G1011"/>
      <c r="H1011"/>
      <c r="I1011"/>
      <c r="J1011"/>
      <c r="K1011"/>
      <c r="L1011"/>
      <c r="M1011"/>
      <c r="N1011"/>
      <c r="O1011"/>
      <c r="P1011"/>
    </row>
    <row r="1012" spans="2:16" s="44" customFormat="1" ht="12" customHeight="1" x14ac:dyDescent="0.2">
      <c r="B1012"/>
      <c r="C1012"/>
      <c r="D1012"/>
      <c r="E1012"/>
      <c r="F1012"/>
      <c r="G1012"/>
      <c r="H1012"/>
      <c r="I1012"/>
      <c r="J1012"/>
      <c r="K1012"/>
      <c r="L1012"/>
      <c r="M1012"/>
      <c r="N1012"/>
      <c r="O1012"/>
      <c r="P1012"/>
    </row>
    <row r="1013" spans="2:16" s="44" customFormat="1" ht="12" customHeight="1" x14ac:dyDescent="0.2">
      <c r="B1013"/>
      <c r="C1013"/>
      <c r="D1013"/>
      <c r="E1013"/>
      <c r="F1013"/>
      <c r="G1013"/>
      <c r="H1013"/>
      <c r="I1013"/>
      <c r="J1013"/>
      <c r="K1013"/>
      <c r="L1013"/>
      <c r="M1013"/>
      <c r="N1013"/>
      <c r="O1013"/>
      <c r="P1013"/>
    </row>
    <row r="1014" spans="2:16" s="44" customFormat="1" ht="12" customHeight="1" x14ac:dyDescent="0.2">
      <c r="B1014"/>
      <c r="C1014"/>
      <c r="D1014"/>
      <c r="E1014"/>
      <c r="F1014"/>
      <c r="G1014"/>
      <c r="H1014"/>
      <c r="I1014"/>
      <c r="J1014"/>
      <c r="K1014"/>
      <c r="L1014"/>
      <c r="M1014"/>
      <c r="N1014"/>
      <c r="O1014"/>
      <c r="P1014"/>
    </row>
    <row r="1015" spans="2:16" s="44" customFormat="1" ht="12" customHeight="1" x14ac:dyDescent="0.2">
      <c r="B1015"/>
      <c r="C1015"/>
      <c r="D1015"/>
      <c r="E1015"/>
      <c r="F1015"/>
      <c r="G1015"/>
      <c r="H1015"/>
      <c r="I1015"/>
      <c r="J1015"/>
      <c r="K1015"/>
      <c r="L1015"/>
      <c r="M1015"/>
      <c r="N1015"/>
      <c r="O1015"/>
      <c r="P1015"/>
    </row>
    <row r="1016" spans="2:16" s="44" customFormat="1" ht="12" customHeight="1" x14ac:dyDescent="0.2">
      <c r="B1016"/>
      <c r="C1016"/>
      <c r="D1016"/>
      <c r="E1016"/>
      <c r="F1016"/>
      <c r="G1016"/>
      <c r="H1016"/>
      <c r="I1016"/>
      <c r="J1016"/>
      <c r="K1016"/>
      <c r="L1016"/>
      <c r="M1016"/>
      <c r="N1016"/>
      <c r="O1016"/>
      <c r="P1016"/>
    </row>
    <row r="1017" spans="2:16" s="44" customFormat="1" ht="12" customHeight="1" x14ac:dyDescent="0.2">
      <c r="B1017"/>
      <c r="C1017"/>
      <c r="D1017"/>
      <c r="E1017"/>
      <c r="F1017"/>
      <c r="G1017"/>
      <c r="H1017"/>
      <c r="I1017"/>
      <c r="J1017"/>
      <c r="K1017"/>
      <c r="L1017"/>
      <c r="M1017"/>
      <c r="N1017"/>
      <c r="O1017"/>
      <c r="P1017"/>
    </row>
    <row r="1018" spans="2:16" s="44" customFormat="1" ht="12" customHeight="1" x14ac:dyDescent="0.2">
      <c r="B1018"/>
      <c r="C1018"/>
      <c r="D1018"/>
      <c r="E1018"/>
      <c r="F1018"/>
      <c r="G1018"/>
      <c r="H1018"/>
      <c r="I1018"/>
      <c r="J1018"/>
      <c r="K1018"/>
      <c r="L1018"/>
      <c r="M1018"/>
      <c r="N1018"/>
      <c r="O1018"/>
      <c r="P1018"/>
    </row>
    <row r="1019" spans="2:16" s="44" customFormat="1" ht="12" customHeight="1" x14ac:dyDescent="0.2">
      <c r="B1019"/>
      <c r="C1019"/>
      <c r="D1019"/>
      <c r="E1019"/>
      <c r="F1019"/>
      <c r="G1019"/>
      <c r="H1019"/>
      <c r="I1019"/>
      <c r="J1019"/>
      <c r="K1019"/>
      <c r="L1019"/>
      <c r="M1019"/>
      <c r="N1019"/>
      <c r="O1019"/>
      <c r="P1019"/>
    </row>
    <row r="1020" spans="2:16" s="44" customFormat="1" ht="12" customHeight="1" x14ac:dyDescent="0.2">
      <c r="B1020"/>
      <c r="C1020"/>
      <c r="D1020"/>
      <c r="E1020"/>
      <c r="F1020"/>
      <c r="G1020"/>
      <c r="H1020"/>
      <c r="I1020"/>
      <c r="J1020"/>
      <c r="K1020"/>
      <c r="L1020"/>
      <c r="M1020"/>
      <c r="N1020"/>
      <c r="O1020"/>
      <c r="P1020"/>
    </row>
    <row r="1021" spans="2:16" s="44" customFormat="1" ht="12" customHeight="1" x14ac:dyDescent="0.2">
      <c r="B1021"/>
      <c r="C1021"/>
      <c r="D1021"/>
      <c r="E1021"/>
      <c r="F1021"/>
      <c r="G1021"/>
      <c r="H1021"/>
      <c r="I1021"/>
      <c r="J1021"/>
      <c r="K1021"/>
      <c r="L1021"/>
      <c r="M1021"/>
      <c r="N1021"/>
      <c r="O1021"/>
      <c r="P1021"/>
    </row>
    <row r="1022" spans="2:16" s="44" customFormat="1" ht="12" customHeight="1" x14ac:dyDescent="0.2">
      <c r="B1022"/>
      <c r="C1022"/>
      <c r="D1022"/>
      <c r="E1022"/>
      <c r="F1022"/>
      <c r="G1022"/>
      <c r="H1022"/>
      <c r="I1022"/>
      <c r="J1022"/>
      <c r="K1022"/>
      <c r="L1022"/>
      <c r="M1022"/>
      <c r="N1022"/>
      <c r="O1022"/>
      <c r="P1022"/>
    </row>
    <row r="1023" spans="2:16" s="44" customFormat="1" ht="12" customHeight="1" x14ac:dyDescent="0.2">
      <c r="B1023"/>
      <c r="C1023"/>
      <c r="D1023"/>
      <c r="E1023"/>
      <c r="F1023"/>
      <c r="G1023"/>
      <c r="H1023"/>
      <c r="I1023"/>
      <c r="J1023"/>
      <c r="K1023"/>
      <c r="L1023"/>
      <c r="M1023"/>
      <c r="N1023"/>
      <c r="O1023"/>
      <c r="P1023"/>
    </row>
    <row r="1024" spans="2:16" s="44" customFormat="1" ht="12" customHeight="1" x14ac:dyDescent="0.2">
      <c r="B1024"/>
      <c r="C1024"/>
      <c r="D1024"/>
      <c r="E1024"/>
      <c r="F1024"/>
      <c r="G1024"/>
      <c r="H1024"/>
      <c r="I1024"/>
      <c r="J1024"/>
      <c r="K1024"/>
      <c r="L1024"/>
      <c r="M1024"/>
      <c r="N1024"/>
      <c r="O1024"/>
      <c r="P1024"/>
    </row>
    <row r="1025" spans="2:16" s="44" customFormat="1" ht="12" customHeight="1" x14ac:dyDescent="0.2">
      <c r="B1025"/>
      <c r="C1025"/>
      <c r="D1025"/>
      <c r="E1025"/>
      <c r="F1025"/>
      <c r="G1025"/>
      <c r="H1025"/>
      <c r="I1025"/>
      <c r="J1025"/>
      <c r="K1025"/>
      <c r="L1025"/>
      <c r="M1025"/>
      <c r="N1025"/>
      <c r="O1025"/>
      <c r="P1025"/>
    </row>
    <row r="1026" spans="2:16" s="44" customFormat="1" ht="12" customHeight="1" x14ac:dyDescent="0.2">
      <c r="B1026"/>
      <c r="C1026"/>
      <c r="D1026"/>
      <c r="E1026"/>
      <c r="F1026"/>
      <c r="G1026"/>
      <c r="H1026"/>
      <c r="I1026"/>
      <c r="J1026"/>
      <c r="K1026"/>
      <c r="L1026"/>
      <c r="M1026"/>
      <c r="N1026"/>
      <c r="O1026"/>
      <c r="P1026"/>
    </row>
    <row r="1027" spans="2:16" s="44" customFormat="1" ht="12" customHeight="1" x14ac:dyDescent="0.2">
      <c r="B1027"/>
      <c r="C1027"/>
      <c r="D1027"/>
      <c r="E1027"/>
      <c r="F1027"/>
      <c r="G1027"/>
      <c r="H1027"/>
      <c r="I1027"/>
      <c r="J1027"/>
      <c r="K1027"/>
      <c r="L1027"/>
      <c r="M1027"/>
      <c r="N1027"/>
      <c r="O1027"/>
      <c r="P1027"/>
    </row>
    <row r="1028" spans="2:16" s="44" customFormat="1" ht="12" customHeight="1" x14ac:dyDescent="0.2">
      <c r="B1028"/>
      <c r="C1028"/>
      <c r="D1028"/>
      <c r="E1028"/>
      <c r="F1028"/>
      <c r="G1028"/>
      <c r="H1028"/>
      <c r="I1028"/>
      <c r="J1028"/>
      <c r="K1028"/>
      <c r="L1028"/>
      <c r="M1028"/>
      <c r="N1028"/>
      <c r="O1028"/>
      <c r="P1028"/>
    </row>
    <row r="1029" spans="2:16" s="44" customFormat="1" ht="12" customHeight="1" x14ac:dyDescent="0.2">
      <c r="B1029"/>
      <c r="C1029"/>
      <c r="D1029"/>
      <c r="E1029"/>
      <c r="F1029"/>
      <c r="G1029"/>
      <c r="H1029"/>
      <c r="I1029"/>
      <c r="J1029"/>
      <c r="K1029"/>
      <c r="L1029"/>
      <c r="M1029"/>
      <c r="N1029"/>
      <c r="O1029"/>
      <c r="P1029"/>
    </row>
    <row r="1030" spans="2:16" s="44" customFormat="1" ht="12" customHeight="1" x14ac:dyDescent="0.2">
      <c r="B1030"/>
      <c r="C1030"/>
      <c r="D1030"/>
      <c r="E1030"/>
      <c r="F1030"/>
      <c r="G1030"/>
      <c r="H1030"/>
      <c r="I1030"/>
      <c r="J1030"/>
      <c r="K1030"/>
      <c r="L1030"/>
      <c r="M1030"/>
      <c r="N1030"/>
      <c r="O1030"/>
      <c r="P1030"/>
    </row>
    <row r="1031" spans="2:16" s="44" customFormat="1" ht="12" customHeight="1" x14ac:dyDescent="0.2">
      <c r="B1031"/>
      <c r="C1031"/>
      <c r="D1031"/>
      <c r="E1031"/>
      <c r="F1031"/>
      <c r="G1031"/>
      <c r="H1031"/>
      <c r="I1031"/>
      <c r="J1031"/>
      <c r="K1031"/>
      <c r="L1031"/>
      <c r="M1031"/>
      <c r="N1031"/>
      <c r="O1031"/>
      <c r="P1031"/>
    </row>
    <row r="1032" spans="2:16" s="44" customFormat="1" ht="12" customHeight="1" x14ac:dyDescent="0.2">
      <c r="B1032"/>
      <c r="C1032"/>
      <c r="D1032"/>
      <c r="E1032"/>
      <c r="F1032"/>
      <c r="G1032"/>
      <c r="H1032"/>
      <c r="I1032"/>
      <c r="J1032"/>
      <c r="K1032"/>
      <c r="L1032"/>
      <c r="M1032"/>
      <c r="N1032"/>
      <c r="O1032"/>
      <c r="P1032"/>
    </row>
    <row r="1033" spans="2:16" s="44" customFormat="1" ht="12" customHeight="1" x14ac:dyDescent="0.2">
      <c r="B1033"/>
      <c r="C1033"/>
      <c r="D1033"/>
      <c r="E1033"/>
      <c r="F1033"/>
      <c r="G1033"/>
      <c r="H1033"/>
      <c r="I1033"/>
      <c r="J1033"/>
      <c r="K1033"/>
      <c r="L1033"/>
      <c r="M1033"/>
      <c r="N1033"/>
      <c r="O1033"/>
      <c r="P1033"/>
    </row>
    <row r="1034" spans="2:16" s="44" customFormat="1" ht="12" customHeight="1" x14ac:dyDescent="0.2">
      <c r="B1034"/>
      <c r="C1034"/>
      <c r="D1034"/>
      <c r="E1034"/>
      <c r="F1034"/>
      <c r="G1034"/>
      <c r="H1034"/>
      <c r="I1034"/>
      <c r="J1034"/>
      <c r="K1034"/>
      <c r="L1034"/>
      <c r="M1034"/>
      <c r="N1034"/>
      <c r="O1034"/>
      <c r="P1034"/>
    </row>
    <row r="1035" spans="2:16" s="44" customFormat="1" ht="12" customHeight="1" x14ac:dyDescent="0.2">
      <c r="B1035"/>
      <c r="C1035"/>
      <c r="D1035"/>
      <c r="E1035"/>
      <c r="F1035"/>
      <c r="G1035"/>
      <c r="H1035"/>
      <c r="I1035"/>
      <c r="J1035"/>
      <c r="K1035"/>
      <c r="L1035"/>
      <c r="M1035"/>
      <c r="N1035"/>
      <c r="O1035"/>
      <c r="P1035"/>
    </row>
    <row r="1036" spans="2:16" s="44" customFormat="1" ht="12" customHeight="1" x14ac:dyDescent="0.2">
      <c r="B1036"/>
      <c r="C1036"/>
      <c r="D1036"/>
      <c r="E1036"/>
      <c r="F1036"/>
      <c r="G1036"/>
      <c r="H1036"/>
      <c r="I1036"/>
      <c r="J1036"/>
      <c r="K1036"/>
      <c r="L1036"/>
      <c r="M1036"/>
      <c r="N1036"/>
      <c r="O1036"/>
      <c r="P1036"/>
    </row>
    <row r="1037" spans="2:16" s="44" customFormat="1" ht="12" customHeight="1" x14ac:dyDescent="0.2">
      <c r="B1037"/>
      <c r="C1037"/>
      <c r="D1037"/>
      <c r="E1037"/>
      <c r="F1037"/>
      <c r="G1037"/>
      <c r="H1037"/>
      <c r="I1037"/>
      <c r="J1037"/>
      <c r="K1037"/>
      <c r="L1037"/>
      <c r="M1037"/>
      <c r="N1037"/>
      <c r="O1037"/>
      <c r="P1037"/>
    </row>
    <row r="1038" spans="2:16" s="44" customFormat="1" ht="12" customHeight="1" x14ac:dyDescent="0.2">
      <c r="B1038"/>
      <c r="C1038"/>
      <c r="D1038"/>
      <c r="E1038"/>
      <c r="F1038"/>
      <c r="G1038"/>
      <c r="H1038"/>
      <c r="I1038"/>
      <c r="J1038"/>
      <c r="K1038"/>
      <c r="L1038"/>
      <c r="M1038"/>
      <c r="N1038"/>
      <c r="O1038"/>
      <c r="P1038"/>
    </row>
    <row r="1039" spans="2:16" s="44" customFormat="1" ht="12" customHeight="1" x14ac:dyDescent="0.2">
      <c r="B1039"/>
      <c r="C1039"/>
      <c r="D1039"/>
      <c r="E1039"/>
      <c r="F1039"/>
      <c r="G1039"/>
      <c r="H1039"/>
      <c r="I1039"/>
      <c r="J1039"/>
      <c r="K1039"/>
      <c r="L1039"/>
      <c r="M1039"/>
      <c r="N1039"/>
      <c r="O1039"/>
      <c r="P1039"/>
    </row>
    <row r="1040" spans="2:16" s="44" customFormat="1" ht="12" customHeight="1" x14ac:dyDescent="0.2">
      <c r="B1040"/>
      <c r="C1040"/>
      <c r="D1040"/>
      <c r="E1040"/>
      <c r="F1040"/>
      <c r="G1040"/>
      <c r="H1040"/>
      <c r="I1040"/>
      <c r="J1040"/>
      <c r="K1040"/>
      <c r="L1040"/>
      <c r="M1040"/>
      <c r="N1040"/>
      <c r="O1040"/>
      <c r="P1040"/>
    </row>
    <row r="1041" spans="2:16" s="44" customFormat="1" ht="12" customHeight="1" x14ac:dyDescent="0.2">
      <c r="B1041"/>
      <c r="C1041"/>
      <c r="D1041"/>
      <c r="E1041"/>
      <c r="F1041"/>
      <c r="G1041"/>
      <c r="H1041"/>
      <c r="I1041"/>
      <c r="J1041"/>
      <c r="K1041"/>
      <c r="L1041"/>
      <c r="M1041"/>
      <c r="N1041"/>
      <c r="O1041"/>
      <c r="P1041"/>
    </row>
    <row r="1042" spans="2:16" s="44" customFormat="1" ht="12" customHeight="1" x14ac:dyDescent="0.2">
      <c r="B1042"/>
      <c r="C1042"/>
      <c r="D1042"/>
      <c r="E1042"/>
      <c r="F1042"/>
      <c r="G1042"/>
      <c r="H1042"/>
      <c r="I1042"/>
      <c r="J1042"/>
      <c r="K1042"/>
      <c r="L1042"/>
      <c r="M1042"/>
      <c r="N1042"/>
      <c r="O1042"/>
      <c r="P1042"/>
    </row>
    <row r="1043" spans="2:16" s="44" customFormat="1" ht="12" customHeight="1" x14ac:dyDescent="0.2">
      <c r="B1043"/>
      <c r="C1043"/>
      <c r="D1043"/>
      <c r="E1043"/>
      <c r="F1043"/>
      <c r="G1043"/>
      <c r="H1043"/>
      <c r="I1043"/>
      <c r="J1043"/>
      <c r="K1043"/>
      <c r="L1043"/>
      <c r="M1043"/>
      <c r="N1043"/>
      <c r="O1043"/>
      <c r="P1043"/>
    </row>
    <row r="1044" spans="2:16" s="44" customFormat="1" ht="12" customHeight="1" x14ac:dyDescent="0.2">
      <c r="B1044"/>
      <c r="C1044"/>
      <c r="D1044"/>
      <c r="E1044"/>
      <c r="F1044"/>
      <c r="G1044"/>
      <c r="H1044"/>
      <c r="I1044"/>
      <c r="J1044"/>
      <c r="K1044"/>
      <c r="L1044"/>
      <c r="M1044"/>
      <c r="N1044"/>
      <c r="O1044"/>
      <c r="P1044"/>
    </row>
    <row r="1045" spans="2:16" s="44" customFormat="1" ht="12" customHeight="1" x14ac:dyDescent="0.2">
      <c r="B1045"/>
      <c r="C1045"/>
      <c r="D1045"/>
      <c r="E1045"/>
      <c r="F1045"/>
      <c r="G1045"/>
      <c r="H1045"/>
      <c r="I1045"/>
      <c r="J1045"/>
      <c r="K1045"/>
      <c r="L1045"/>
      <c r="M1045"/>
      <c r="N1045"/>
      <c r="O1045"/>
      <c r="P1045"/>
    </row>
    <row r="1046" spans="2:16" s="44" customFormat="1" ht="12" customHeight="1" x14ac:dyDescent="0.2">
      <c r="B1046"/>
      <c r="C1046"/>
      <c r="D1046"/>
      <c r="E1046"/>
      <c r="F1046"/>
      <c r="G1046"/>
      <c r="H1046"/>
      <c r="I1046"/>
      <c r="J1046"/>
      <c r="K1046"/>
      <c r="L1046"/>
      <c r="M1046"/>
      <c r="N1046"/>
      <c r="O1046"/>
      <c r="P1046"/>
    </row>
    <row r="1047" spans="2:16" s="44" customFormat="1" ht="12" customHeight="1" x14ac:dyDescent="0.2">
      <c r="B1047"/>
      <c r="C1047"/>
      <c r="D1047"/>
      <c r="E1047"/>
      <c r="F1047"/>
      <c r="G1047"/>
      <c r="H1047"/>
      <c r="I1047"/>
      <c r="J1047"/>
      <c r="K1047"/>
      <c r="L1047"/>
      <c r="M1047"/>
      <c r="N1047"/>
      <c r="O1047"/>
      <c r="P1047"/>
    </row>
    <row r="1048" spans="2:16" s="44" customFormat="1" ht="12" customHeight="1" x14ac:dyDescent="0.2">
      <c r="B1048"/>
      <c r="C1048"/>
      <c r="D1048"/>
      <c r="E1048"/>
      <c r="F1048"/>
      <c r="G1048"/>
      <c r="H1048"/>
      <c r="I1048"/>
      <c r="J1048"/>
      <c r="K1048"/>
      <c r="L1048"/>
      <c r="M1048"/>
      <c r="N1048"/>
      <c r="O1048"/>
      <c r="P1048"/>
    </row>
    <row r="1049" spans="2:16" s="44" customFormat="1" ht="12" customHeight="1" x14ac:dyDescent="0.2">
      <c r="B1049"/>
      <c r="C1049"/>
      <c r="D1049"/>
      <c r="E1049"/>
      <c r="F1049"/>
      <c r="G1049"/>
      <c r="H1049"/>
      <c r="I1049"/>
      <c r="J1049"/>
      <c r="K1049"/>
      <c r="L1049"/>
      <c r="M1049"/>
      <c r="N1049"/>
      <c r="O1049"/>
      <c r="P1049"/>
    </row>
    <row r="1050" spans="2:16" s="44" customFormat="1" ht="12" customHeight="1" x14ac:dyDescent="0.2">
      <c r="B1050"/>
      <c r="C1050"/>
      <c r="D1050"/>
      <c r="E1050"/>
      <c r="F1050"/>
      <c r="G1050"/>
      <c r="H1050"/>
      <c r="I1050"/>
      <c r="J1050"/>
      <c r="K1050"/>
      <c r="L1050"/>
      <c r="M1050"/>
      <c r="N1050"/>
      <c r="O1050"/>
      <c r="P1050"/>
    </row>
    <row r="1051" spans="2:16" s="44" customFormat="1" ht="12" customHeight="1" x14ac:dyDescent="0.2">
      <c r="B1051"/>
      <c r="C1051"/>
      <c r="D1051"/>
      <c r="E1051"/>
      <c r="F1051"/>
      <c r="G1051"/>
      <c r="H1051"/>
      <c r="I1051"/>
      <c r="J1051"/>
      <c r="K1051"/>
      <c r="L1051"/>
      <c r="M1051"/>
      <c r="N1051"/>
      <c r="O1051"/>
      <c r="P1051"/>
    </row>
    <row r="1052" spans="2:16" s="44" customFormat="1" ht="12" customHeight="1" x14ac:dyDescent="0.2">
      <c r="B1052"/>
      <c r="C1052"/>
      <c r="D1052"/>
      <c r="E1052"/>
      <c r="F1052"/>
      <c r="G1052"/>
      <c r="H1052"/>
      <c r="I1052"/>
      <c r="J1052"/>
      <c r="K1052"/>
      <c r="L1052"/>
      <c r="M1052"/>
      <c r="N1052"/>
      <c r="O1052"/>
      <c r="P1052"/>
    </row>
    <row r="1053" spans="2:16" s="44" customFormat="1" ht="12" customHeight="1" x14ac:dyDescent="0.2">
      <c r="B1053"/>
      <c r="C1053"/>
      <c r="D1053"/>
      <c r="E1053"/>
      <c r="F1053"/>
      <c r="G1053"/>
      <c r="H1053"/>
      <c r="I1053"/>
      <c r="J1053"/>
      <c r="K1053"/>
      <c r="L1053"/>
      <c r="M1053"/>
      <c r="N1053"/>
      <c r="O1053"/>
      <c r="P1053"/>
    </row>
    <row r="1054" spans="2:16" s="44" customFormat="1" ht="12" customHeight="1" x14ac:dyDescent="0.2">
      <c r="B1054"/>
      <c r="C1054"/>
      <c r="D1054"/>
      <c r="E1054"/>
      <c r="F1054"/>
      <c r="G1054"/>
      <c r="H1054"/>
      <c r="I1054"/>
      <c r="J1054"/>
      <c r="K1054"/>
      <c r="L1054"/>
      <c r="M1054"/>
      <c r="N1054"/>
      <c r="O1054"/>
      <c r="P1054"/>
    </row>
    <row r="1055" spans="2:16" s="44" customFormat="1" ht="12" customHeight="1" x14ac:dyDescent="0.2">
      <c r="B1055"/>
      <c r="C1055"/>
      <c r="D1055"/>
      <c r="E1055"/>
      <c r="F1055"/>
      <c r="G1055"/>
      <c r="H1055"/>
      <c r="I1055"/>
      <c r="J1055"/>
      <c r="K1055"/>
      <c r="L1055"/>
      <c r="M1055"/>
      <c r="N1055"/>
      <c r="O1055"/>
      <c r="P1055"/>
    </row>
    <row r="1056" spans="2:16" s="44" customFormat="1" ht="12" customHeight="1" x14ac:dyDescent="0.2">
      <c r="B1056"/>
      <c r="C1056"/>
      <c r="D1056"/>
      <c r="E1056"/>
      <c r="F1056"/>
      <c r="G1056"/>
      <c r="H1056"/>
      <c r="I1056"/>
      <c r="J1056"/>
      <c r="K1056"/>
      <c r="L1056"/>
      <c r="M1056"/>
      <c r="N1056"/>
      <c r="O1056"/>
      <c r="P1056"/>
    </row>
    <row r="1057" spans="2:16" s="44" customFormat="1" ht="12" customHeight="1" x14ac:dyDescent="0.2">
      <c r="B1057"/>
      <c r="C1057"/>
      <c r="D1057"/>
      <c r="E1057"/>
      <c r="F1057"/>
      <c r="G1057"/>
      <c r="H1057"/>
      <c r="I1057"/>
      <c r="J1057"/>
      <c r="K1057"/>
      <c r="L1057"/>
      <c r="M1057"/>
      <c r="N1057"/>
      <c r="O1057"/>
      <c r="P1057"/>
    </row>
    <row r="1058" spans="2:16" s="44" customFormat="1" ht="12" customHeight="1" x14ac:dyDescent="0.2">
      <c r="B1058"/>
      <c r="C1058"/>
      <c r="D1058"/>
      <c r="E1058"/>
      <c r="F1058"/>
      <c r="G1058"/>
      <c r="H1058"/>
      <c r="I1058"/>
      <c r="J1058"/>
      <c r="K1058"/>
      <c r="L1058"/>
      <c r="M1058"/>
      <c r="N1058"/>
      <c r="O1058"/>
      <c r="P1058"/>
    </row>
    <row r="1059" spans="2:16" s="44" customFormat="1" ht="12" customHeight="1" x14ac:dyDescent="0.2">
      <c r="B1059"/>
      <c r="C1059"/>
      <c r="D1059"/>
      <c r="E1059"/>
      <c r="F1059"/>
      <c r="G1059"/>
      <c r="H1059"/>
      <c r="I1059"/>
      <c r="J1059"/>
      <c r="K1059"/>
      <c r="L1059"/>
      <c r="M1059"/>
      <c r="N1059"/>
      <c r="O1059"/>
      <c r="P1059"/>
    </row>
    <row r="1060" spans="2:16" s="44" customFormat="1" ht="12" customHeight="1" x14ac:dyDescent="0.2">
      <c r="B1060"/>
      <c r="C1060"/>
      <c r="D1060"/>
      <c r="E1060"/>
      <c r="F1060"/>
      <c r="G1060"/>
      <c r="H1060"/>
      <c r="I1060"/>
      <c r="J1060"/>
      <c r="K1060"/>
      <c r="L1060"/>
      <c r="M1060"/>
      <c r="N1060"/>
      <c r="O1060"/>
      <c r="P1060"/>
    </row>
    <row r="1061" spans="2:16" s="44" customFormat="1" ht="12" customHeight="1" x14ac:dyDescent="0.2">
      <c r="B1061"/>
      <c r="C1061"/>
      <c r="D1061"/>
      <c r="E1061"/>
      <c r="F1061"/>
      <c r="G1061"/>
      <c r="H1061"/>
      <c r="I1061"/>
      <c r="J1061"/>
      <c r="K1061"/>
      <c r="L1061"/>
      <c r="M1061"/>
      <c r="N1061"/>
      <c r="O1061"/>
      <c r="P1061"/>
    </row>
    <row r="1062" spans="2:16" s="44" customFormat="1" ht="12" customHeight="1" x14ac:dyDescent="0.2">
      <c r="B1062"/>
      <c r="C1062"/>
      <c r="D1062"/>
      <c r="E1062"/>
      <c r="F1062"/>
      <c r="G1062"/>
      <c r="H1062"/>
      <c r="I1062"/>
      <c r="J1062"/>
      <c r="K1062"/>
      <c r="L1062"/>
      <c r="M1062"/>
      <c r="N1062"/>
      <c r="O1062"/>
      <c r="P1062"/>
    </row>
    <row r="1063" spans="2:16" s="44" customFormat="1" ht="12" customHeight="1" x14ac:dyDescent="0.2">
      <c r="B1063"/>
      <c r="C1063"/>
      <c r="D1063"/>
      <c r="E1063"/>
      <c r="F1063"/>
      <c r="G1063"/>
      <c r="H1063"/>
      <c r="I1063"/>
      <c r="J1063"/>
      <c r="K1063"/>
      <c r="L1063"/>
      <c r="M1063"/>
      <c r="N1063"/>
      <c r="O1063"/>
      <c r="P1063"/>
    </row>
    <row r="1064" spans="2:16" s="44" customFormat="1" ht="12" customHeight="1" x14ac:dyDescent="0.2">
      <c r="B1064"/>
      <c r="C1064"/>
      <c r="D1064"/>
      <c r="E1064"/>
      <c r="F1064"/>
      <c r="G1064"/>
      <c r="H1064"/>
      <c r="I1064"/>
      <c r="J1064"/>
      <c r="K1064"/>
      <c r="L1064"/>
      <c r="M1064"/>
      <c r="N1064"/>
      <c r="O1064"/>
      <c r="P1064"/>
    </row>
    <row r="1065" spans="2:16" s="44" customFormat="1" ht="12" customHeight="1" x14ac:dyDescent="0.2">
      <c r="B1065"/>
      <c r="C1065"/>
      <c r="D1065"/>
      <c r="E1065"/>
      <c r="F1065"/>
      <c r="G1065"/>
      <c r="H1065"/>
      <c r="I1065"/>
      <c r="J1065"/>
      <c r="K1065"/>
      <c r="L1065"/>
      <c r="M1065"/>
      <c r="N1065"/>
      <c r="O1065"/>
      <c r="P1065"/>
    </row>
    <row r="1066" spans="2:16" s="44" customFormat="1" ht="12" customHeight="1" x14ac:dyDescent="0.2">
      <c r="B1066"/>
      <c r="C1066"/>
      <c r="D1066"/>
      <c r="E1066"/>
      <c r="F1066"/>
      <c r="G1066"/>
      <c r="H1066"/>
      <c r="I1066"/>
      <c r="J1066"/>
      <c r="K1066"/>
      <c r="L1066"/>
      <c r="M1066"/>
      <c r="N1066"/>
      <c r="O1066"/>
      <c r="P1066"/>
    </row>
    <row r="1067" spans="2:16" s="44" customFormat="1" ht="12" customHeight="1" x14ac:dyDescent="0.2">
      <c r="B1067"/>
      <c r="C1067"/>
      <c r="D1067"/>
      <c r="E1067"/>
      <c r="F1067"/>
      <c r="G1067"/>
      <c r="H1067"/>
      <c r="I1067"/>
      <c r="J1067"/>
      <c r="K1067"/>
      <c r="L1067"/>
      <c r="M1067"/>
      <c r="N1067"/>
      <c r="O1067"/>
      <c r="P1067"/>
    </row>
    <row r="1068" spans="2:16" s="44" customFormat="1" ht="12" customHeight="1" x14ac:dyDescent="0.2">
      <c r="B1068"/>
      <c r="C1068"/>
      <c r="D1068"/>
      <c r="E1068"/>
      <c r="F1068"/>
      <c r="G1068"/>
      <c r="H1068"/>
      <c r="I1068"/>
      <c r="J1068"/>
      <c r="K1068"/>
      <c r="L1068"/>
      <c r="M1068"/>
      <c r="N1068"/>
      <c r="O1068"/>
      <c r="P1068"/>
    </row>
    <row r="1069" spans="2:16" s="44" customFormat="1" ht="12" customHeight="1" x14ac:dyDescent="0.2">
      <c r="B1069"/>
      <c r="C1069"/>
      <c r="D1069"/>
      <c r="E1069"/>
      <c r="F1069"/>
      <c r="G1069"/>
      <c r="H1069"/>
      <c r="I1069"/>
      <c r="J1069"/>
      <c r="K1069"/>
      <c r="L1069"/>
      <c r="M1069"/>
      <c r="N1069"/>
      <c r="O1069"/>
      <c r="P1069"/>
    </row>
    <row r="1070" spans="2:16" s="44" customFormat="1" ht="12" customHeight="1" x14ac:dyDescent="0.2">
      <c r="B1070"/>
      <c r="C1070"/>
      <c r="D1070"/>
      <c r="E1070"/>
      <c r="F1070"/>
      <c r="G1070"/>
      <c r="H1070"/>
      <c r="I1070"/>
      <c r="J1070"/>
      <c r="K1070"/>
      <c r="L1070"/>
      <c r="M1070"/>
      <c r="N1070"/>
      <c r="O1070"/>
      <c r="P1070"/>
    </row>
    <row r="1071" spans="2:16" s="44" customFormat="1" ht="12" customHeight="1" x14ac:dyDescent="0.2">
      <c r="B1071"/>
      <c r="C1071"/>
      <c r="D1071"/>
      <c r="E1071"/>
      <c r="F1071"/>
      <c r="G1071"/>
      <c r="H1071"/>
      <c r="I1071"/>
      <c r="J1071"/>
      <c r="K1071"/>
      <c r="L1071"/>
      <c r="M1071"/>
      <c r="N1071"/>
      <c r="O1071"/>
      <c r="P1071"/>
    </row>
    <row r="1072" spans="2:16" s="44" customFormat="1" ht="12" customHeight="1" x14ac:dyDescent="0.2">
      <c r="B1072"/>
      <c r="C1072"/>
      <c r="D1072"/>
      <c r="E1072"/>
      <c r="F1072"/>
      <c r="G1072"/>
      <c r="H1072"/>
      <c r="I1072"/>
      <c r="J1072"/>
      <c r="K1072"/>
      <c r="L1072"/>
      <c r="M1072"/>
      <c r="N1072"/>
      <c r="O1072"/>
      <c r="P1072"/>
    </row>
    <row r="1073" spans="2:16" s="44" customFormat="1" ht="12" customHeight="1" x14ac:dyDescent="0.2">
      <c r="B1073"/>
      <c r="C1073"/>
      <c r="D1073"/>
      <c r="E1073"/>
      <c r="F1073"/>
      <c r="G1073"/>
      <c r="H1073"/>
      <c r="I1073"/>
      <c r="J1073"/>
      <c r="K1073"/>
      <c r="L1073"/>
      <c r="M1073"/>
      <c r="N1073"/>
      <c r="O1073"/>
      <c r="P1073"/>
    </row>
    <row r="1074" spans="2:16" s="44" customFormat="1" ht="12" customHeight="1" x14ac:dyDescent="0.2">
      <c r="B1074"/>
      <c r="C1074"/>
      <c r="D1074"/>
      <c r="E1074"/>
      <c r="F1074"/>
      <c r="G1074"/>
      <c r="H1074"/>
      <c r="I1074"/>
      <c r="J1074"/>
      <c r="K1074"/>
      <c r="L1074"/>
      <c r="M1074"/>
      <c r="N1074"/>
      <c r="O1074"/>
      <c r="P1074"/>
    </row>
    <row r="1075" spans="2:16" s="44" customFormat="1" ht="12" customHeight="1" x14ac:dyDescent="0.2">
      <c r="B1075"/>
      <c r="C1075"/>
      <c r="D1075"/>
      <c r="E1075"/>
      <c r="F1075"/>
      <c r="G1075"/>
      <c r="H1075"/>
      <c r="I1075"/>
      <c r="J1075"/>
      <c r="K1075"/>
      <c r="L1075"/>
      <c r="M1075"/>
      <c r="N1075"/>
      <c r="O1075"/>
      <c r="P1075"/>
    </row>
    <row r="1076" spans="2:16" s="44" customFormat="1" ht="12" customHeight="1" x14ac:dyDescent="0.2">
      <c r="B1076"/>
      <c r="C1076"/>
      <c r="D1076"/>
      <c r="E1076"/>
      <c r="F1076"/>
      <c r="G1076"/>
      <c r="H1076"/>
      <c r="I1076"/>
      <c r="J1076"/>
      <c r="K1076"/>
      <c r="L1076"/>
      <c r="M1076"/>
      <c r="N1076"/>
      <c r="O1076"/>
      <c r="P1076"/>
    </row>
    <row r="1077" spans="2:16" s="44" customFormat="1" ht="12" customHeight="1" x14ac:dyDescent="0.2">
      <c r="B1077"/>
      <c r="C1077"/>
      <c r="D1077"/>
      <c r="E1077"/>
      <c r="F1077"/>
      <c r="G1077"/>
      <c r="H1077"/>
      <c r="I1077"/>
      <c r="J1077"/>
      <c r="K1077"/>
      <c r="L1077"/>
      <c r="M1077"/>
      <c r="N1077"/>
      <c r="O1077"/>
      <c r="P1077"/>
    </row>
    <row r="1078" spans="2:16" s="44" customFormat="1" ht="12" customHeight="1" x14ac:dyDescent="0.2">
      <c r="B1078"/>
      <c r="C1078"/>
      <c r="D1078"/>
      <c r="E1078"/>
      <c r="F1078"/>
      <c r="G1078"/>
      <c r="H1078"/>
      <c r="I1078"/>
      <c r="J1078"/>
      <c r="K1078"/>
      <c r="L1078"/>
      <c r="M1078"/>
      <c r="N1078"/>
      <c r="O1078"/>
      <c r="P1078"/>
    </row>
    <row r="1079" spans="2:16" s="44" customFormat="1" ht="12" customHeight="1" x14ac:dyDescent="0.2">
      <c r="B1079"/>
      <c r="C1079"/>
      <c r="D1079"/>
      <c r="E1079"/>
      <c r="F1079"/>
      <c r="G1079"/>
      <c r="H1079"/>
      <c r="I1079"/>
      <c r="J1079"/>
      <c r="K1079"/>
      <c r="L1079"/>
      <c r="M1079"/>
      <c r="N1079"/>
      <c r="O1079"/>
      <c r="P1079"/>
    </row>
    <row r="1080" spans="2:16" s="44" customFormat="1" ht="12" customHeight="1" x14ac:dyDescent="0.2">
      <c r="B1080"/>
      <c r="C1080"/>
      <c r="D1080"/>
      <c r="E1080"/>
      <c r="F1080"/>
      <c r="G1080"/>
      <c r="H1080"/>
      <c r="I1080"/>
      <c r="J1080"/>
      <c r="K1080"/>
      <c r="L1080"/>
      <c r="M1080"/>
      <c r="N1080"/>
      <c r="O1080"/>
      <c r="P1080"/>
    </row>
    <row r="1081" spans="2:16" s="44" customFormat="1" ht="12" customHeight="1" x14ac:dyDescent="0.2">
      <c r="B1081"/>
      <c r="C1081"/>
      <c r="D1081"/>
      <c r="E1081"/>
      <c r="F1081"/>
      <c r="G1081"/>
      <c r="H1081"/>
      <c r="I1081"/>
      <c r="J1081"/>
      <c r="K1081"/>
      <c r="L1081"/>
      <c r="M1081"/>
      <c r="N1081"/>
      <c r="O1081"/>
      <c r="P1081"/>
    </row>
    <row r="1082" spans="2:16" s="44" customFormat="1" ht="12" customHeight="1" x14ac:dyDescent="0.2">
      <c r="B1082"/>
      <c r="C1082"/>
      <c r="D1082"/>
      <c r="E1082"/>
      <c r="F1082"/>
      <c r="G1082"/>
      <c r="H1082"/>
      <c r="I1082"/>
      <c r="J1082"/>
      <c r="K1082"/>
      <c r="L1082"/>
      <c r="M1082"/>
      <c r="N1082"/>
      <c r="O1082"/>
      <c r="P1082"/>
    </row>
    <row r="1083" spans="2:16" s="44" customFormat="1" ht="12" customHeight="1" x14ac:dyDescent="0.2">
      <c r="B1083"/>
      <c r="C1083"/>
      <c r="D1083"/>
      <c r="E1083"/>
      <c r="F1083"/>
      <c r="G1083"/>
      <c r="H1083"/>
      <c r="I1083"/>
      <c r="J1083"/>
      <c r="K1083"/>
      <c r="L1083"/>
      <c r="M1083"/>
      <c r="N1083"/>
      <c r="O1083"/>
      <c r="P1083"/>
    </row>
    <row r="1084" spans="2:16" s="44" customFormat="1" ht="12" customHeight="1" x14ac:dyDescent="0.2">
      <c r="B1084"/>
      <c r="C1084"/>
      <c r="D1084"/>
      <c r="E1084"/>
      <c r="F1084"/>
      <c r="G1084"/>
      <c r="H1084"/>
      <c r="I1084"/>
      <c r="J1084"/>
      <c r="K1084"/>
      <c r="L1084"/>
      <c r="M1084"/>
      <c r="N1084"/>
      <c r="O1084"/>
      <c r="P1084"/>
    </row>
    <row r="1085" spans="2:16" s="44" customFormat="1" ht="12" customHeight="1" x14ac:dyDescent="0.2">
      <c r="B1085"/>
      <c r="C1085"/>
      <c r="D1085"/>
      <c r="E1085"/>
      <c r="F1085"/>
      <c r="G1085"/>
      <c r="H1085"/>
      <c r="I1085"/>
      <c r="J1085"/>
      <c r="K1085"/>
      <c r="L1085"/>
      <c r="M1085"/>
      <c r="N1085"/>
      <c r="O1085"/>
      <c r="P1085"/>
    </row>
    <row r="1086" spans="2:16" s="44" customFormat="1" ht="12" customHeight="1" x14ac:dyDescent="0.2">
      <c r="B1086"/>
      <c r="C1086"/>
      <c r="D1086"/>
      <c r="E1086"/>
      <c r="F1086"/>
      <c r="G1086"/>
      <c r="H1086"/>
      <c r="I1086"/>
      <c r="J1086"/>
      <c r="K1086"/>
      <c r="L1086"/>
      <c r="M1086"/>
      <c r="N1086"/>
      <c r="O1086"/>
      <c r="P1086"/>
    </row>
    <row r="1087" spans="2:16" s="44" customFormat="1" ht="12" customHeight="1" x14ac:dyDescent="0.2">
      <c r="B1087"/>
      <c r="C1087"/>
      <c r="D1087"/>
      <c r="E1087"/>
      <c r="F1087"/>
      <c r="G1087"/>
      <c r="H1087"/>
      <c r="I1087"/>
      <c r="J1087"/>
      <c r="K1087"/>
      <c r="L1087"/>
      <c r="M1087"/>
      <c r="N1087"/>
      <c r="O1087"/>
      <c r="P1087"/>
    </row>
    <row r="1088" spans="2:16" s="44" customFormat="1" ht="12" customHeight="1" x14ac:dyDescent="0.2">
      <c r="B1088"/>
      <c r="C1088"/>
      <c r="D1088"/>
      <c r="E1088"/>
      <c r="F1088"/>
      <c r="G1088"/>
      <c r="H1088"/>
      <c r="I1088"/>
      <c r="J1088"/>
      <c r="K1088"/>
      <c r="L1088"/>
      <c r="M1088"/>
      <c r="N1088"/>
      <c r="O1088"/>
      <c r="P1088"/>
    </row>
    <row r="1089" spans="2:16" s="44" customFormat="1" ht="12" customHeight="1" x14ac:dyDescent="0.2">
      <c r="B1089"/>
      <c r="C1089"/>
      <c r="D1089"/>
      <c r="E1089"/>
      <c r="F1089"/>
      <c r="G1089"/>
      <c r="H1089"/>
      <c r="I1089"/>
      <c r="J1089"/>
      <c r="K1089"/>
      <c r="L1089"/>
      <c r="M1089"/>
      <c r="N1089"/>
      <c r="O1089"/>
      <c r="P1089"/>
    </row>
    <row r="1090" spans="2:16" s="44" customFormat="1" ht="12" customHeight="1" x14ac:dyDescent="0.2">
      <c r="B1090"/>
      <c r="C1090"/>
      <c r="D1090"/>
      <c r="E1090"/>
      <c r="F1090"/>
      <c r="G1090"/>
      <c r="H1090"/>
      <c r="I1090"/>
      <c r="J1090"/>
      <c r="K1090"/>
      <c r="L1090"/>
      <c r="M1090"/>
      <c r="N1090"/>
      <c r="O1090"/>
      <c r="P1090"/>
    </row>
    <row r="1091" spans="2:16" s="44" customFormat="1" ht="12" customHeight="1" x14ac:dyDescent="0.2">
      <c r="B1091"/>
      <c r="C1091"/>
      <c r="D1091"/>
      <c r="E1091"/>
      <c r="F1091"/>
      <c r="G1091"/>
      <c r="H1091"/>
      <c r="I1091"/>
      <c r="J1091"/>
      <c r="K1091"/>
      <c r="L1091"/>
      <c r="M1091"/>
      <c r="N1091"/>
      <c r="O1091"/>
      <c r="P1091"/>
    </row>
    <row r="1092" spans="2:16" s="44" customFormat="1" ht="12" customHeight="1" x14ac:dyDescent="0.2">
      <c r="B1092"/>
      <c r="C1092"/>
      <c r="D1092"/>
      <c r="E1092"/>
      <c r="F1092"/>
      <c r="G1092"/>
      <c r="H1092"/>
      <c r="I1092"/>
      <c r="J1092"/>
      <c r="K1092"/>
      <c r="L1092"/>
      <c r="M1092"/>
      <c r="N1092"/>
      <c r="O1092"/>
      <c r="P1092"/>
    </row>
    <row r="1093" spans="2:16" s="44" customFormat="1" ht="12" customHeight="1" x14ac:dyDescent="0.2">
      <c r="B1093"/>
      <c r="C1093"/>
      <c r="D1093"/>
      <c r="E1093"/>
      <c r="F1093"/>
      <c r="G1093"/>
      <c r="H1093"/>
      <c r="I1093"/>
      <c r="J1093"/>
      <c r="K1093"/>
      <c r="L1093"/>
      <c r="M1093"/>
      <c r="N1093"/>
      <c r="O1093"/>
      <c r="P1093"/>
    </row>
    <row r="1094" spans="2:16" s="44" customFormat="1" ht="12" customHeight="1" x14ac:dyDescent="0.2">
      <c r="B1094"/>
      <c r="C1094"/>
      <c r="D1094"/>
      <c r="E1094"/>
      <c r="F1094"/>
      <c r="G1094"/>
      <c r="H1094"/>
      <c r="I1094"/>
      <c r="J1094"/>
      <c r="K1094"/>
      <c r="L1094"/>
      <c r="M1094"/>
      <c r="N1094"/>
      <c r="O1094"/>
      <c r="P1094"/>
    </row>
    <row r="1095" spans="2:16" s="44" customFormat="1" ht="12" customHeight="1" x14ac:dyDescent="0.2">
      <c r="B1095"/>
      <c r="C1095"/>
      <c r="D1095"/>
      <c r="E1095"/>
      <c r="F1095"/>
      <c r="G1095"/>
      <c r="H1095"/>
      <c r="I1095"/>
      <c r="J1095"/>
      <c r="K1095"/>
      <c r="L1095"/>
      <c r="M1095"/>
      <c r="N1095"/>
      <c r="O1095"/>
      <c r="P1095"/>
    </row>
    <row r="1096" spans="2:16" s="44" customFormat="1" ht="12" customHeight="1" x14ac:dyDescent="0.2">
      <c r="B1096"/>
      <c r="C1096"/>
      <c r="D1096"/>
      <c r="E1096"/>
      <c r="F1096"/>
      <c r="G1096"/>
      <c r="H1096"/>
      <c r="I1096"/>
      <c r="J1096"/>
      <c r="K1096"/>
      <c r="L1096"/>
      <c r="M1096"/>
      <c r="N1096"/>
      <c r="O1096"/>
      <c r="P1096"/>
    </row>
    <row r="1097" spans="2:16" s="44" customFormat="1" ht="12" customHeight="1" x14ac:dyDescent="0.2">
      <c r="B1097"/>
      <c r="C1097"/>
      <c r="D1097"/>
      <c r="E1097"/>
      <c r="F1097"/>
      <c r="G1097"/>
      <c r="H1097"/>
      <c r="I1097"/>
      <c r="J1097"/>
      <c r="K1097"/>
      <c r="L1097"/>
      <c r="M1097"/>
      <c r="N1097"/>
      <c r="O1097"/>
      <c r="P1097"/>
    </row>
    <row r="1098" spans="2:16" s="44" customFormat="1" ht="12" customHeight="1" x14ac:dyDescent="0.2">
      <c r="B1098"/>
      <c r="C1098"/>
      <c r="D1098"/>
      <c r="E1098"/>
      <c r="F1098"/>
      <c r="G1098"/>
      <c r="H1098"/>
      <c r="I1098"/>
      <c r="J1098"/>
      <c r="K1098"/>
      <c r="L1098"/>
      <c r="M1098"/>
      <c r="N1098"/>
      <c r="O1098"/>
      <c r="P1098"/>
    </row>
    <row r="1099" spans="2:16" s="44" customFormat="1" ht="12" customHeight="1" x14ac:dyDescent="0.2">
      <c r="B1099"/>
      <c r="C1099"/>
      <c r="D1099"/>
      <c r="E1099"/>
      <c r="F1099"/>
      <c r="G1099"/>
      <c r="H1099"/>
      <c r="I1099"/>
      <c r="J1099"/>
      <c r="K1099"/>
      <c r="L1099"/>
      <c r="M1099"/>
      <c r="N1099"/>
      <c r="O1099"/>
      <c r="P1099"/>
    </row>
    <row r="1100" spans="2:16" s="44" customFormat="1" ht="12" customHeight="1" x14ac:dyDescent="0.2">
      <c r="B1100"/>
      <c r="C1100"/>
      <c r="D1100"/>
      <c r="E1100"/>
      <c r="F1100"/>
      <c r="G1100"/>
      <c r="H1100"/>
      <c r="I1100"/>
      <c r="J1100"/>
      <c r="K1100"/>
      <c r="L1100"/>
      <c r="M1100"/>
      <c r="N1100"/>
      <c r="O1100"/>
      <c r="P1100"/>
    </row>
    <row r="1101" spans="2:16" s="44" customFormat="1" ht="12" customHeight="1" x14ac:dyDescent="0.2">
      <c r="B1101"/>
      <c r="C1101"/>
      <c r="D1101"/>
      <c r="E1101"/>
      <c r="F1101"/>
      <c r="G1101"/>
      <c r="H1101"/>
      <c r="I1101"/>
      <c r="J1101"/>
      <c r="K1101"/>
      <c r="L1101"/>
      <c r="M1101"/>
      <c r="N1101"/>
      <c r="O1101"/>
      <c r="P1101"/>
    </row>
    <row r="1102" spans="2:16" s="44" customFormat="1" ht="12" customHeight="1" x14ac:dyDescent="0.2">
      <c r="B1102"/>
      <c r="C1102"/>
      <c r="D1102"/>
      <c r="E1102"/>
      <c r="F1102"/>
      <c r="G1102"/>
      <c r="H1102"/>
      <c r="I1102"/>
      <c r="J1102"/>
      <c r="K1102"/>
      <c r="L1102"/>
      <c r="M1102"/>
      <c r="N1102"/>
      <c r="O1102"/>
      <c r="P1102"/>
    </row>
    <row r="1103" spans="2:16" s="44" customFormat="1" ht="12" customHeight="1" x14ac:dyDescent="0.2">
      <c r="B1103"/>
      <c r="C1103"/>
      <c r="D1103"/>
      <c r="E1103"/>
      <c r="F1103"/>
      <c r="G1103"/>
      <c r="H1103"/>
      <c r="I1103"/>
      <c r="J1103"/>
      <c r="K1103"/>
      <c r="L1103"/>
      <c r="M1103"/>
      <c r="N1103"/>
      <c r="O1103"/>
      <c r="P1103"/>
    </row>
    <row r="1104" spans="2:16" s="44" customFormat="1" ht="12" customHeight="1" x14ac:dyDescent="0.2">
      <c r="B1104"/>
      <c r="C1104"/>
      <c r="D1104"/>
      <c r="E1104"/>
      <c r="F1104"/>
      <c r="G1104"/>
      <c r="H1104"/>
      <c r="I1104"/>
      <c r="J1104"/>
      <c r="K1104"/>
      <c r="L1104"/>
      <c r="M1104"/>
      <c r="N1104"/>
      <c r="O1104"/>
      <c r="P1104"/>
    </row>
    <row r="1105" spans="2:16" s="44" customFormat="1" ht="12" customHeight="1" x14ac:dyDescent="0.2">
      <c r="B1105"/>
      <c r="C1105"/>
      <c r="D1105"/>
      <c r="E1105"/>
      <c r="F1105"/>
      <c r="G1105"/>
      <c r="H1105"/>
      <c r="I1105"/>
      <c r="J1105"/>
      <c r="K1105"/>
      <c r="L1105"/>
      <c r="M1105"/>
      <c r="N1105"/>
      <c r="O1105"/>
      <c r="P1105"/>
    </row>
    <row r="1106" spans="2:16" s="44" customFormat="1" ht="12" customHeight="1" x14ac:dyDescent="0.2">
      <c r="B1106"/>
      <c r="C1106"/>
      <c r="D1106"/>
      <c r="E1106"/>
      <c r="F1106"/>
      <c r="G1106"/>
      <c r="H1106"/>
      <c r="I1106"/>
      <c r="J1106"/>
      <c r="K1106"/>
      <c r="L1106"/>
      <c r="M1106"/>
      <c r="N1106"/>
      <c r="O1106"/>
      <c r="P1106"/>
    </row>
    <row r="1107" spans="2:16" s="44" customFormat="1" ht="12" customHeight="1" x14ac:dyDescent="0.2">
      <c r="B1107"/>
      <c r="C1107"/>
      <c r="D1107"/>
      <c r="E1107"/>
      <c r="F1107"/>
      <c r="G1107"/>
      <c r="H1107"/>
      <c r="I1107"/>
      <c r="J1107"/>
      <c r="K1107"/>
      <c r="L1107"/>
      <c r="M1107"/>
      <c r="N1107"/>
      <c r="O1107"/>
      <c r="P1107"/>
    </row>
    <row r="1108" spans="2:16" s="44" customFormat="1" ht="12" customHeight="1" x14ac:dyDescent="0.2">
      <c r="B1108"/>
      <c r="C1108"/>
      <c r="D1108"/>
      <c r="E1108"/>
      <c r="F1108"/>
      <c r="G1108"/>
      <c r="H1108"/>
      <c r="I1108"/>
      <c r="J1108"/>
      <c r="K1108"/>
      <c r="L1108"/>
      <c r="M1108"/>
      <c r="N1108"/>
      <c r="O1108"/>
      <c r="P1108"/>
    </row>
    <row r="1109" spans="2:16" s="44" customFormat="1" ht="12" customHeight="1" x14ac:dyDescent="0.2">
      <c r="B1109"/>
      <c r="C1109"/>
      <c r="D1109"/>
      <c r="E1109"/>
      <c r="F1109"/>
      <c r="G1109"/>
      <c r="H1109"/>
      <c r="I1109"/>
      <c r="J1109"/>
      <c r="K1109"/>
      <c r="L1109"/>
      <c r="M1109"/>
      <c r="N1109"/>
      <c r="O1109"/>
      <c r="P1109"/>
    </row>
    <row r="1110" spans="2:16" s="44" customFormat="1" ht="12" customHeight="1" x14ac:dyDescent="0.2">
      <c r="B1110"/>
      <c r="C1110"/>
      <c r="D1110"/>
      <c r="E1110"/>
      <c r="F1110"/>
      <c r="G1110"/>
      <c r="H1110"/>
      <c r="I1110"/>
      <c r="J1110"/>
      <c r="K1110"/>
      <c r="L1110"/>
      <c r="M1110"/>
      <c r="N1110"/>
      <c r="O1110"/>
      <c r="P1110"/>
    </row>
    <row r="1111" spans="2:16" s="44" customFormat="1" ht="12" customHeight="1" x14ac:dyDescent="0.2">
      <c r="B1111"/>
      <c r="C1111"/>
      <c r="D1111"/>
      <c r="E1111"/>
      <c r="F1111"/>
      <c r="G1111"/>
      <c r="H1111"/>
      <c r="I1111"/>
      <c r="J1111"/>
      <c r="K1111"/>
      <c r="L1111"/>
      <c r="M1111"/>
      <c r="N1111"/>
      <c r="O1111"/>
      <c r="P1111"/>
    </row>
    <row r="1112" spans="2:16" s="44" customFormat="1" ht="12" customHeight="1" x14ac:dyDescent="0.2">
      <c r="B1112"/>
      <c r="C1112"/>
      <c r="D1112"/>
      <c r="E1112"/>
      <c r="F1112"/>
      <c r="G1112"/>
      <c r="H1112"/>
      <c r="I1112"/>
      <c r="J1112"/>
      <c r="K1112"/>
      <c r="L1112"/>
      <c r="M1112"/>
      <c r="N1112"/>
      <c r="O1112"/>
      <c r="P1112"/>
    </row>
    <row r="1113" spans="2:16" s="44" customFormat="1" ht="12" customHeight="1" x14ac:dyDescent="0.2">
      <c r="B1113"/>
      <c r="C1113"/>
      <c r="D1113"/>
      <c r="E1113"/>
      <c r="F1113"/>
      <c r="G1113"/>
      <c r="H1113"/>
      <c r="I1113"/>
      <c r="J1113"/>
      <c r="K1113"/>
      <c r="L1113"/>
      <c r="M1113"/>
      <c r="N1113"/>
      <c r="O1113"/>
      <c r="P1113"/>
    </row>
    <row r="1114" spans="2:16" s="44" customFormat="1" ht="12" customHeight="1" x14ac:dyDescent="0.2">
      <c r="B1114"/>
      <c r="C1114"/>
      <c r="D1114"/>
      <c r="E1114"/>
      <c r="F1114"/>
      <c r="G1114"/>
      <c r="H1114"/>
      <c r="I1114"/>
      <c r="J1114"/>
      <c r="K1114"/>
      <c r="L1114"/>
      <c r="M1114"/>
      <c r="N1114"/>
      <c r="O1114"/>
      <c r="P1114"/>
    </row>
    <row r="1115" spans="2:16" s="44" customFormat="1" ht="12" customHeight="1" x14ac:dyDescent="0.2">
      <c r="B1115"/>
      <c r="C1115"/>
      <c r="D1115"/>
      <c r="E1115"/>
      <c r="F1115"/>
      <c r="G1115"/>
      <c r="H1115"/>
      <c r="I1115"/>
      <c r="J1115"/>
      <c r="K1115"/>
      <c r="L1115"/>
      <c r="M1115"/>
      <c r="N1115"/>
      <c r="O1115"/>
      <c r="P1115"/>
    </row>
    <row r="1116" spans="2:16" s="44" customFormat="1" ht="12" customHeight="1" x14ac:dyDescent="0.2">
      <c r="B1116"/>
      <c r="C1116"/>
      <c r="D1116"/>
      <c r="E1116"/>
      <c r="F1116"/>
      <c r="G1116"/>
      <c r="H1116"/>
      <c r="I1116"/>
      <c r="J1116"/>
      <c r="K1116"/>
      <c r="L1116"/>
      <c r="M1116"/>
      <c r="N1116"/>
      <c r="O1116"/>
      <c r="P1116"/>
    </row>
    <row r="1117" spans="2:16" s="44" customFormat="1" ht="12" customHeight="1" x14ac:dyDescent="0.2">
      <c r="B1117"/>
      <c r="C1117"/>
      <c r="D1117"/>
      <c r="E1117"/>
      <c r="F1117"/>
      <c r="G1117"/>
      <c r="H1117"/>
      <c r="I1117"/>
      <c r="J1117"/>
      <c r="K1117"/>
      <c r="L1117"/>
      <c r="M1117"/>
      <c r="N1117"/>
      <c r="O1117"/>
      <c r="P1117"/>
    </row>
    <row r="1118" spans="2:16" s="44" customFormat="1" ht="12" customHeight="1" x14ac:dyDescent="0.2">
      <c r="B1118"/>
      <c r="C1118"/>
      <c r="D1118"/>
      <c r="E1118"/>
      <c r="F1118"/>
      <c r="G1118"/>
      <c r="H1118"/>
      <c r="I1118"/>
      <c r="J1118"/>
      <c r="K1118"/>
      <c r="L1118"/>
      <c r="M1118"/>
      <c r="N1118"/>
      <c r="O1118"/>
      <c r="P1118"/>
    </row>
    <row r="1119" spans="2:16" s="44" customFormat="1" ht="12" customHeight="1" x14ac:dyDescent="0.2">
      <c r="B1119"/>
      <c r="C1119"/>
      <c r="D1119"/>
      <c r="E1119"/>
      <c r="F1119"/>
      <c r="G1119"/>
      <c r="H1119"/>
      <c r="I1119"/>
      <c r="J1119"/>
      <c r="K1119"/>
      <c r="L1119"/>
      <c r="M1119"/>
      <c r="N1119"/>
      <c r="O1119"/>
      <c r="P1119"/>
    </row>
    <row r="1120" spans="2:16" s="44" customFormat="1" ht="12" customHeight="1" x14ac:dyDescent="0.2">
      <c r="B1120"/>
      <c r="C1120"/>
      <c r="D1120"/>
      <c r="E1120"/>
      <c r="F1120"/>
      <c r="G1120"/>
      <c r="H1120"/>
      <c r="I1120"/>
      <c r="J1120"/>
      <c r="K1120"/>
      <c r="L1120"/>
      <c r="M1120"/>
      <c r="N1120"/>
      <c r="O1120"/>
      <c r="P1120"/>
    </row>
    <row r="1121" spans="2:16" s="44" customFormat="1" ht="12" customHeight="1" x14ac:dyDescent="0.2">
      <c r="B1121"/>
      <c r="C1121"/>
      <c r="D1121"/>
      <c r="E1121"/>
      <c r="F1121"/>
      <c r="G1121"/>
      <c r="H1121"/>
      <c r="I1121"/>
      <c r="J1121"/>
      <c r="K1121"/>
      <c r="L1121"/>
      <c r="M1121"/>
      <c r="N1121"/>
      <c r="O1121"/>
      <c r="P1121"/>
    </row>
    <row r="1122" spans="2:16" s="44" customFormat="1" ht="12" customHeight="1" x14ac:dyDescent="0.2">
      <c r="B1122"/>
      <c r="C1122"/>
      <c r="D1122"/>
      <c r="E1122"/>
      <c r="F1122"/>
      <c r="G1122"/>
      <c r="H1122"/>
      <c r="I1122"/>
      <c r="J1122"/>
      <c r="K1122"/>
      <c r="L1122"/>
      <c r="M1122"/>
      <c r="N1122"/>
      <c r="O1122"/>
      <c r="P1122"/>
    </row>
    <row r="1123" spans="2:16" s="44" customFormat="1" ht="12" customHeight="1" x14ac:dyDescent="0.2">
      <c r="B1123"/>
      <c r="C1123"/>
      <c r="D1123"/>
      <c r="E1123"/>
      <c r="F1123"/>
      <c r="G1123"/>
      <c r="H1123"/>
      <c r="I1123"/>
      <c r="J1123"/>
      <c r="K1123"/>
      <c r="L1123"/>
      <c r="M1123"/>
      <c r="N1123"/>
      <c r="O1123"/>
      <c r="P1123"/>
    </row>
    <row r="1124" spans="2:16" s="44" customFormat="1" ht="12" customHeight="1" x14ac:dyDescent="0.2">
      <c r="B1124"/>
      <c r="C1124"/>
      <c r="D1124"/>
      <c r="E1124"/>
      <c r="F1124"/>
      <c r="G1124"/>
      <c r="H1124"/>
      <c r="I1124"/>
      <c r="J1124"/>
      <c r="K1124"/>
      <c r="L1124"/>
      <c r="M1124"/>
      <c r="N1124"/>
      <c r="O1124"/>
      <c r="P1124"/>
    </row>
    <row r="1125" spans="2:16" s="44" customFormat="1" ht="12" customHeight="1" x14ac:dyDescent="0.2">
      <c r="B1125"/>
      <c r="C1125"/>
      <c r="D1125"/>
      <c r="E1125"/>
      <c r="F1125"/>
      <c r="G1125"/>
      <c r="H1125"/>
      <c r="I1125"/>
      <c r="J1125"/>
      <c r="K1125"/>
      <c r="L1125"/>
      <c r="M1125"/>
      <c r="N1125"/>
      <c r="O1125"/>
      <c r="P1125"/>
    </row>
    <row r="1126" spans="2:16" s="44" customFormat="1" ht="12" customHeight="1" x14ac:dyDescent="0.2">
      <c r="B1126"/>
      <c r="C1126"/>
      <c r="D1126"/>
      <c r="E1126"/>
      <c r="F1126"/>
      <c r="G1126"/>
      <c r="H1126"/>
      <c r="I1126"/>
      <c r="J1126"/>
      <c r="K1126"/>
      <c r="L1126"/>
      <c r="M1126"/>
      <c r="N1126"/>
      <c r="O1126"/>
      <c r="P1126"/>
    </row>
    <row r="1127" spans="2:16" s="44" customFormat="1" ht="12" customHeight="1" x14ac:dyDescent="0.2">
      <c r="B1127"/>
      <c r="C1127"/>
      <c r="D1127"/>
      <c r="E1127"/>
      <c r="F1127"/>
      <c r="G1127"/>
      <c r="H1127"/>
      <c r="I1127"/>
      <c r="J1127"/>
      <c r="K1127"/>
      <c r="L1127"/>
      <c r="M1127"/>
      <c r="N1127"/>
      <c r="O1127"/>
      <c r="P1127"/>
    </row>
    <row r="1128" spans="2:16" s="44" customFormat="1" ht="12" customHeight="1" x14ac:dyDescent="0.2">
      <c r="B1128"/>
      <c r="C1128"/>
      <c r="D1128"/>
      <c r="E1128"/>
      <c r="F1128"/>
      <c r="G1128"/>
      <c r="H1128"/>
      <c r="I1128"/>
      <c r="J1128"/>
      <c r="K1128"/>
      <c r="L1128"/>
      <c r="M1128"/>
      <c r="N1128"/>
      <c r="O1128"/>
      <c r="P1128"/>
    </row>
    <row r="1129" spans="2:16" s="44" customFormat="1" ht="12" customHeight="1" x14ac:dyDescent="0.2">
      <c r="B1129"/>
      <c r="C1129"/>
      <c r="D1129"/>
      <c r="E1129"/>
      <c r="F1129"/>
      <c r="G1129"/>
      <c r="H1129"/>
      <c r="I1129"/>
      <c r="J1129"/>
      <c r="K1129"/>
      <c r="L1129"/>
      <c r="M1129"/>
      <c r="N1129"/>
      <c r="O1129"/>
      <c r="P1129"/>
    </row>
    <row r="1130" spans="2:16" s="44" customFormat="1" ht="12" customHeight="1" x14ac:dyDescent="0.2">
      <c r="B1130"/>
      <c r="C1130"/>
      <c r="D1130"/>
      <c r="E1130"/>
      <c r="F1130"/>
      <c r="G1130"/>
      <c r="H1130"/>
      <c r="I1130"/>
      <c r="J1130"/>
      <c r="K1130"/>
      <c r="L1130"/>
      <c r="M1130"/>
      <c r="N1130"/>
      <c r="O1130"/>
      <c r="P1130"/>
    </row>
    <row r="1131" spans="2:16" s="44" customFormat="1" ht="12" customHeight="1" x14ac:dyDescent="0.2">
      <c r="B1131"/>
      <c r="C1131"/>
      <c r="D1131"/>
      <c r="E1131"/>
      <c r="F1131"/>
      <c r="G1131"/>
      <c r="H1131"/>
      <c r="I1131"/>
      <c r="J1131"/>
      <c r="K1131"/>
      <c r="L1131"/>
      <c r="M1131"/>
      <c r="N1131"/>
      <c r="O1131"/>
      <c r="P1131"/>
    </row>
    <row r="1132" spans="2:16" s="44" customFormat="1" ht="12" customHeight="1" x14ac:dyDescent="0.2">
      <c r="B1132"/>
      <c r="C1132"/>
      <c r="D1132"/>
      <c r="E1132"/>
      <c r="F1132"/>
      <c r="G1132"/>
      <c r="H1132"/>
      <c r="I1132"/>
      <c r="J1132"/>
      <c r="K1132"/>
      <c r="L1132"/>
      <c r="M1132"/>
      <c r="N1132"/>
      <c r="O1132"/>
      <c r="P1132"/>
    </row>
    <row r="1133" spans="2:16" s="44" customFormat="1" ht="12" customHeight="1" x14ac:dyDescent="0.2">
      <c r="B1133"/>
      <c r="C1133"/>
      <c r="D1133"/>
      <c r="E1133"/>
      <c r="F1133"/>
      <c r="G1133"/>
      <c r="H1133"/>
      <c r="I1133"/>
      <c r="J1133"/>
      <c r="K1133"/>
      <c r="L1133"/>
      <c r="M1133"/>
      <c r="N1133"/>
      <c r="O1133"/>
      <c r="P1133"/>
    </row>
    <row r="1134" spans="2:16" s="44" customFormat="1" ht="12" customHeight="1" x14ac:dyDescent="0.2">
      <c r="B1134"/>
      <c r="C1134"/>
      <c r="D1134"/>
      <c r="E1134"/>
      <c r="F1134"/>
      <c r="G1134"/>
      <c r="H1134"/>
      <c r="I1134"/>
      <c r="J1134"/>
      <c r="K1134"/>
      <c r="L1134"/>
      <c r="M1134"/>
      <c r="N1134"/>
      <c r="O1134"/>
      <c r="P1134"/>
    </row>
    <row r="1135" spans="2:16" s="44" customFormat="1" ht="12" customHeight="1" x14ac:dyDescent="0.2">
      <c r="B1135"/>
      <c r="C1135"/>
      <c r="D1135"/>
      <c r="E1135"/>
      <c r="F1135"/>
      <c r="G1135"/>
      <c r="H1135"/>
      <c r="I1135"/>
      <c r="J1135"/>
      <c r="K1135"/>
      <c r="L1135"/>
      <c r="M1135"/>
      <c r="N1135"/>
      <c r="O1135"/>
      <c r="P1135"/>
    </row>
    <row r="1136" spans="2:16" s="44" customFormat="1" ht="12" customHeight="1" x14ac:dyDescent="0.2">
      <c r="B1136"/>
      <c r="C1136"/>
      <c r="D1136"/>
      <c r="E1136"/>
      <c r="F1136"/>
      <c r="G1136"/>
      <c r="H1136"/>
      <c r="I1136"/>
      <c r="J1136"/>
      <c r="K1136"/>
      <c r="L1136"/>
      <c r="M1136"/>
      <c r="N1136"/>
      <c r="O1136"/>
      <c r="P1136"/>
    </row>
    <row r="1137" spans="2:16" s="44" customFormat="1" ht="12" customHeight="1" x14ac:dyDescent="0.2">
      <c r="B1137"/>
      <c r="C1137"/>
      <c r="D1137"/>
      <c r="E1137"/>
      <c r="F1137"/>
      <c r="G1137"/>
      <c r="H1137"/>
      <c r="I1137"/>
      <c r="J1137"/>
      <c r="K1137"/>
      <c r="L1137"/>
      <c r="M1137"/>
      <c r="N1137"/>
      <c r="O1137"/>
      <c r="P1137"/>
    </row>
    <row r="1138" spans="2:16" s="44" customFormat="1" ht="12" customHeight="1" x14ac:dyDescent="0.2">
      <c r="B1138"/>
      <c r="C1138"/>
      <c r="D1138"/>
      <c r="E1138"/>
      <c r="F1138"/>
      <c r="G1138"/>
      <c r="H1138"/>
      <c r="I1138"/>
      <c r="J1138"/>
      <c r="K1138"/>
      <c r="L1138"/>
      <c r="M1138"/>
      <c r="N1138"/>
      <c r="O1138"/>
      <c r="P1138"/>
    </row>
    <row r="1139" spans="2:16" s="44" customFormat="1" ht="12" customHeight="1" x14ac:dyDescent="0.2">
      <c r="B1139"/>
      <c r="C1139"/>
      <c r="D1139"/>
      <c r="E1139"/>
      <c r="F1139"/>
      <c r="G1139"/>
      <c r="H1139"/>
      <c r="I1139"/>
      <c r="J1139"/>
      <c r="K1139"/>
      <c r="L1139"/>
      <c r="M1139"/>
      <c r="N1139"/>
      <c r="O1139"/>
      <c r="P1139"/>
    </row>
    <row r="1140" spans="2:16" s="44" customFormat="1" ht="12" customHeight="1" x14ac:dyDescent="0.2">
      <c r="B1140"/>
      <c r="C1140"/>
      <c r="D1140"/>
      <c r="E1140"/>
      <c r="F1140"/>
      <c r="G1140"/>
      <c r="H1140"/>
      <c r="I1140"/>
      <c r="J1140"/>
      <c r="K1140"/>
      <c r="L1140"/>
      <c r="M1140"/>
      <c r="N1140"/>
      <c r="O1140"/>
      <c r="P1140"/>
    </row>
    <row r="1141" spans="2:16" s="44" customFormat="1" ht="12" customHeight="1" x14ac:dyDescent="0.2">
      <c r="B1141"/>
      <c r="C1141"/>
      <c r="D1141"/>
      <c r="E1141"/>
      <c r="F1141"/>
      <c r="G1141"/>
      <c r="H1141"/>
      <c r="I1141"/>
      <c r="J1141"/>
      <c r="K1141"/>
      <c r="L1141"/>
      <c r="M1141"/>
      <c r="N1141"/>
      <c r="O1141"/>
      <c r="P1141"/>
    </row>
    <row r="1142" spans="2:16" s="44" customFormat="1" ht="12" customHeight="1" x14ac:dyDescent="0.2">
      <c r="B1142"/>
      <c r="C1142"/>
      <c r="D1142"/>
      <c r="E1142"/>
      <c r="F1142"/>
      <c r="G1142"/>
      <c r="H1142"/>
      <c r="I1142"/>
      <c r="J1142"/>
      <c r="K1142"/>
      <c r="L1142"/>
      <c r="M1142"/>
      <c r="N1142"/>
      <c r="O1142"/>
      <c r="P1142"/>
    </row>
    <row r="1143" spans="2:16" s="44" customFormat="1" ht="12" customHeight="1" x14ac:dyDescent="0.2">
      <c r="B1143"/>
      <c r="C1143"/>
      <c r="D1143"/>
      <c r="E1143"/>
      <c r="F1143"/>
      <c r="G1143"/>
      <c r="H1143"/>
      <c r="I1143"/>
      <c r="J1143"/>
      <c r="K1143"/>
      <c r="L1143"/>
      <c r="M1143"/>
      <c r="N1143"/>
      <c r="O1143"/>
      <c r="P1143"/>
    </row>
    <row r="1144" spans="2:16" s="44" customFormat="1" ht="12" customHeight="1" x14ac:dyDescent="0.2">
      <c r="B1144"/>
      <c r="C1144"/>
      <c r="D1144"/>
      <c r="E1144"/>
      <c r="F1144"/>
      <c r="G1144"/>
      <c r="H1144"/>
      <c r="I1144"/>
      <c r="J1144"/>
      <c r="K1144"/>
      <c r="L1144"/>
      <c r="M1144"/>
      <c r="N1144"/>
      <c r="O1144"/>
      <c r="P1144"/>
    </row>
    <row r="1145" spans="2:16" s="44" customFormat="1" ht="12" customHeight="1" x14ac:dyDescent="0.2">
      <c r="B1145"/>
      <c r="C1145"/>
      <c r="D1145"/>
      <c r="E1145"/>
      <c r="F1145"/>
      <c r="G1145"/>
      <c r="H1145"/>
      <c r="I1145"/>
      <c r="J1145"/>
      <c r="K1145"/>
      <c r="L1145"/>
      <c r="M1145"/>
      <c r="N1145"/>
      <c r="O1145"/>
      <c r="P1145"/>
    </row>
    <row r="1146" spans="2:16" s="44" customFormat="1" ht="12" customHeight="1" x14ac:dyDescent="0.2">
      <c r="B1146"/>
      <c r="C1146"/>
      <c r="D1146"/>
      <c r="E1146"/>
      <c r="F1146"/>
      <c r="G1146"/>
      <c r="H1146"/>
      <c r="I1146"/>
      <c r="J1146"/>
      <c r="K1146"/>
      <c r="L1146"/>
      <c r="M1146"/>
      <c r="N1146"/>
      <c r="O1146"/>
      <c r="P1146"/>
    </row>
    <row r="1147" spans="2:16" s="44" customFormat="1" ht="12" customHeight="1" x14ac:dyDescent="0.2">
      <c r="B1147"/>
      <c r="C1147"/>
      <c r="D1147"/>
      <c r="E1147"/>
      <c r="F1147"/>
      <c r="G1147"/>
      <c r="H1147"/>
      <c r="I1147"/>
      <c r="J1147"/>
      <c r="K1147"/>
      <c r="L1147"/>
      <c r="M1147"/>
      <c r="N1147"/>
      <c r="O1147"/>
      <c r="P1147"/>
    </row>
    <row r="1148" spans="2:16" s="44" customFormat="1" ht="12" customHeight="1" x14ac:dyDescent="0.2">
      <c r="B1148"/>
      <c r="C1148"/>
      <c r="D1148"/>
      <c r="E1148"/>
      <c r="F1148"/>
      <c r="G1148"/>
      <c r="H1148"/>
      <c r="I1148"/>
      <c r="J1148"/>
      <c r="K1148"/>
      <c r="L1148"/>
      <c r="M1148"/>
      <c r="N1148"/>
      <c r="O1148"/>
      <c r="P1148"/>
    </row>
    <row r="1149" spans="2:16" s="44" customFormat="1" ht="12" customHeight="1" x14ac:dyDescent="0.2">
      <c r="B1149"/>
      <c r="C1149"/>
      <c r="D1149"/>
      <c r="E1149"/>
      <c r="F1149"/>
      <c r="G1149"/>
      <c r="H1149"/>
      <c r="I1149"/>
      <c r="J1149"/>
      <c r="K1149"/>
      <c r="L1149"/>
      <c r="M1149"/>
      <c r="N1149"/>
      <c r="O1149"/>
      <c r="P1149"/>
    </row>
    <row r="1150" spans="2:16" s="44" customFormat="1" ht="12" customHeight="1" x14ac:dyDescent="0.2">
      <c r="B1150"/>
      <c r="C1150"/>
      <c r="D1150"/>
      <c r="E1150"/>
      <c r="F1150"/>
      <c r="G1150"/>
      <c r="H1150"/>
      <c r="I1150"/>
      <c r="J1150"/>
      <c r="K1150"/>
      <c r="L1150"/>
      <c r="M1150"/>
      <c r="N1150"/>
      <c r="O1150"/>
      <c r="P1150"/>
    </row>
    <row r="1151" spans="2:16" s="44" customFormat="1" ht="12" customHeight="1" x14ac:dyDescent="0.2">
      <c r="B1151"/>
      <c r="C1151"/>
      <c r="D1151"/>
      <c r="E1151"/>
      <c r="F1151"/>
      <c r="G1151"/>
      <c r="H1151"/>
      <c r="I1151"/>
      <c r="J1151"/>
      <c r="K1151"/>
      <c r="L1151"/>
      <c r="M1151"/>
      <c r="N1151"/>
      <c r="O1151"/>
      <c r="P1151"/>
    </row>
    <row r="1152" spans="2:16" s="44" customFormat="1" ht="12" customHeight="1" x14ac:dyDescent="0.2">
      <c r="B1152"/>
      <c r="C1152"/>
      <c r="D1152"/>
      <c r="E1152"/>
      <c r="F1152"/>
      <c r="G1152"/>
      <c r="H1152"/>
      <c r="I1152"/>
      <c r="J1152"/>
      <c r="K1152"/>
      <c r="L1152"/>
      <c r="M1152"/>
      <c r="N1152"/>
      <c r="O1152"/>
      <c r="P1152"/>
    </row>
    <row r="1153" spans="2:16" s="44" customFormat="1" ht="12" customHeight="1" x14ac:dyDescent="0.2">
      <c r="B1153"/>
      <c r="C1153"/>
      <c r="D1153"/>
      <c r="E1153"/>
      <c r="F1153"/>
      <c r="G1153"/>
      <c r="H1153"/>
      <c r="I1153"/>
      <c r="J1153"/>
      <c r="K1153"/>
      <c r="L1153"/>
      <c r="M1153"/>
      <c r="N1153"/>
      <c r="O1153"/>
      <c r="P1153"/>
    </row>
    <row r="1154" spans="2:16" s="44" customFormat="1" ht="12" customHeight="1" x14ac:dyDescent="0.2">
      <c r="B1154"/>
      <c r="C1154"/>
      <c r="D1154"/>
      <c r="E1154"/>
      <c r="F1154"/>
      <c r="G1154"/>
      <c r="H1154"/>
      <c r="I1154"/>
      <c r="J1154"/>
      <c r="K1154"/>
      <c r="L1154"/>
      <c r="M1154"/>
      <c r="N1154"/>
      <c r="O1154"/>
      <c r="P1154"/>
    </row>
    <row r="1155" spans="2:16" s="44" customFormat="1" ht="12" customHeight="1" x14ac:dyDescent="0.2">
      <c r="B1155"/>
      <c r="C1155"/>
      <c r="D1155"/>
      <c r="E1155"/>
      <c r="F1155"/>
      <c r="G1155"/>
      <c r="H1155"/>
      <c r="I1155"/>
      <c r="J1155"/>
      <c r="K1155"/>
      <c r="L1155"/>
      <c r="M1155"/>
      <c r="N1155"/>
      <c r="O1155"/>
      <c r="P1155"/>
    </row>
    <row r="1156" spans="2:16" s="44" customFormat="1" ht="12" customHeight="1" x14ac:dyDescent="0.2">
      <c r="B1156"/>
      <c r="C1156"/>
      <c r="D1156"/>
      <c r="E1156"/>
      <c r="F1156"/>
      <c r="G1156"/>
      <c r="H1156"/>
      <c r="I1156"/>
      <c r="J1156"/>
      <c r="K1156"/>
      <c r="L1156"/>
      <c r="M1156"/>
      <c r="N1156"/>
      <c r="O1156"/>
      <c r="P1156"/>
    </row>
    <row r="1157" spans="2:16" s="44" customFormat="1" ht="12" customHeight="1" x14ac:dyDescent="0.2">
      <c r="B1157"/>
      <c r="C1157"/>
      <c r="D1157"/>
      <c r="E1157"/>
      <c r="F1157"/>
      <c r="G1157"/>
      <c r="H1157"/>
      <c r="I1157"/>
      <c r="J1157"/>
      <c r="K1157"/>
      <c r="L1157"/>
      <c r="M1157"/>
      <c r="N1157"/>
      <c r="O1157"/>
      <c r="P1157"/>
    </row>
    <row r="1158" spans="2:16" s="44" customFormat="1" ht="12" customHeight="1" x14ac:dyDescent="0.2">
      <c r="B1158"/>
      <c r="C1158"/>
      <c r="D1158"/>
      <c r="E1158"/>
      <c r="F1158"/>
      <c r="G1158"/>
      <c r="H1158"/>
      <c r="I1158"/>
      <c r="J1158"/>
      <c r="K1158"/>
      <c r="L1158"/>
      <c r="M1158"/>
      <c r="N1158"/>
      <c r="O1158"/>
      <c r="P1158"/>
    </row>
    <row r="1159" spans="2:16" s="44" customFormat="1" ht="12" customHeight="1" x14ac:dyDescent="0.2">
      <c r="B1159"/>
      <c r="C1159"/>
      <c r="D1159"/>
      <c r="E1159"/>
      <c r="F1159"/>
      <c r="G1159"/>
      <c r="H1159"/>
      <c r="I1159"/>
      <c r="J1159"/>
      <c r="K1159"/>
      <c r="L1159"/>
      <c r="M1159"/>
      <c r="N1159"/>
      <c r="O1159"/>
      <c r="P1159"/>
    </row>
    <row r="1160" spans="2:16" s="44" customFormat="1" ht="12" customHeight="1" x14ac:dyDescent="0.2">
      <c r="B1160"/>
      <c r="C1160"/>
      <c r="D1160"/>
      <c r="E1160"/>
      <c r="F1160"/>
      <c r="G1160"/>
      <c r="H1160"/>
      <c r="I1160"/>
      <c r="J1160"/>
      <c r="K1160"/>
      <c r="L1160"/>
      <c r="M1160"/>
      <c r="N1160"/>
      <c r="O1160"/>
      <c r="P1160"/>
    </row>
    <row r="1161" spans="2:16" s="44" customFormat="1" ht="12" customHeight="1" x14ac:dyDescent="0.2">
      <c r="B1161"/>
      <c r="C1161"/>
      <c r="D1161"/>
      <c r="E1161"/>
      <c r="F1161"/>
      <c r="G1161"/>
      <c r="H1161"/>
      <c r="I1161"/>
      <c r="J1161"/>
      <c r="K1161"/>
      <c r="L1161"/>
      <c r="M1161"/>
      <c r="N1161"/>
      <c r="O1161"/>
      <c r="P1161"/>
    </row>
    <row r="1162" spans="2:16" s="44" customFormat="1" ht="12" customHeight="1" x14ac:dyDescent="0.2">
      <c r="B1162"/>
      <c r="C1162"/>
      <c r="D1162"/>
      <c r="E1162"/>
      <c r="F1162"/>
      <c r="G1162"/>
      <c r="H1162"/>
      <c r="I1162"/>
      <c r="J1162"/>
      <c r="K1162"/>
      <c r="L1162"/>
      <c r="M1162"/>
      <c r="N1162"/>
      <c r="O1162"/>
      <c r="P1162"/>
    </row>
    <row r="1163" spans="2:16" s="44" customFormat="1" ht="12" customHeight="1" x14ac:dyDescent="0.2">
      <c r="B1163"/>
      <c r="C1163"/>
      <c r="D1163"/>
      <c r="E1163"/>
      <c r="F1163"/>
      <c r="G1163"/>
      <c r="H1163"/>
      <c r="I1163"/>
      <c r="J1163"/>
      <c r="K1163"/>
      <c r="L1163"/>
      <c r="M1163"/>
      <c r="N1163"/>
      <c r="O1163"/>
      <c r="P1163"/>
    </row>
    <row r="1164" spans="2:16" s="44" customFormat="1" ht="12" customHeight="1" x14ac:dyDescent="0.2">
      <c r="B1164"/>
      <c r="C1164"/>
      <c r="D1164"/>
      <c r="E1164"/>
      <c r="F1164"/>
      <c r="G1164"/>
      <c r="H1164"/>
      <c r="I1164"/>
      <c r="J1164"/>
      <c r="K1164"/>
      <c r="L1164"/>
      <c r="M1164"/>
      <c r="N1164"/>
      <c r="O1164"/>
      <c r="P1164"/>
    </row>
    <row r="1165" spans="2:16" s="44" customFormat="1" ht="12" customHeight="1" x14ac:dyDescent="0.2">
      <c r="B1165"/>
      <c r="C1165"/>
      <c r="D1165"/>
      <c r="E1165"/>
      <c r="F1165"/>
      <c r="G1165"/>
      <c r="H1165"/>
      <c r="I1165"/>
      <c r="J1165"/>
      <c r="K1165"/>
      <c r="L1165"/>
      <c r="M1165"/>
      <c r="N1165"/>
      <c r="O1165"/>
      <c r="P1165"/>
    </row>
    <row r="1166" spans="2:16" s="44" customFormat="1" ht="12" customHeight="1" x14ac:dyDescent="0.2">
      <c r="B1166"/>
      <c r="C1166"/>
      <c r="D1166"/>
      <c r="E1166"/>
      <c r="F1166"/>
      <c r="G1166"/>
      <c r="H1166"/>
      <c r="I1166"/>
      <c r="J1166"/>
      <c r="K1166"/>
      <c r="L1166"/>
      <c r="M1166"/>
      <c r="N1166"/>
      <c r="O1166"/>
      <c r="P1166"/>
    </row>
    <row r="1167" spans="2:16" s="44" customFormat="1" ht="12" customHeight="1" x14ac:dyDescent="0.2">
      <c r="B1167"/>
      <c r="C1167"/>
      <c r="D1167"/>
      <c r="E1167"/>
      <c r="F1167"/>
      <c r="G1167"/>
      <c r="H1167"/>
      <c r="I1167"/>
      <c r="J1167"/>
      <c r="K1167"/>
      <c r="L1167"/>
      <c r="M1167"/>
      <c r="N1167"/>
      <c r="O1167"/>
      <c r="P1167"/>
    </row>
    <row r="1168" spans="2:16" s="44" customFormat="1" ht="12" customHeight="1" x14ac:dyDescent="0.2">
      <c r="B1168"/>
      <c r="C1168"/>
      <c r="D1168"/>
      <c r="E1168"/>
      <c r="F1168"/>
      <c r="G1168"/>
      <c r="H1168"/>
      <c r="I1168"/>
      <c r="J1168"/>
      <c r="K1168"/>
      <c r="L1168"/>
      <c r="M1168"/>
      <c r="N1168"/>
      <c r="O1168"/>
      <c r="P1168"/>
    </row>
    <row r="1169" spans="2:16" s="44" customFormat="1" ht="12" customHeight="1" x14ac:dyDescent="0.2">
      <c r="B1169"/>
      <c r="C1169"/>
      <c r="D1169"/>
      <c r="E1169"/>
      <c r="F1169"/>
      <c r="G1169"/>
      <c r="H1169"/>
      <c r="I1169"/>
      <c r="J1169"/>
      <c r="K1169"/>
      <c r="L1169"/>
      <c r="M1169"/>
      <c r="N1169"/>
      <c r="O1169"/>
      <c r="P1169"/>
    </row>
    <row r="1170" spans="2:16" s="44" customFormat="1" ht="12" customHeight="1" x14ac:dyDescent="0.2">
      <c r="B1170"/>
      <c r="C1170"/>
      <c r="D1170"/>
      <c r="E1170"/>
      <c r="F1170"/>
      <c r="G1170"/>
      <c r="H1170"/>
      <c r="I1170"/>
      <c r="J1170"/>
      <c r="K1170"/>
      <c r="L1170"/>
      <c r="M1170"/>
      <c r="N1170"/>
      <c r="O1170"/>
      <c r="P1170"/>
    </row>
    <row r="1171" spans="2:16" s="44" customFormat="1" ht="12" customHeight="1" x14ac:dyDescent="0.2">
      <c r="B1171"/>
      <c r="C1171"/>
      <c r="D1171"/>
      <c r="E1171"/>
      <c r="F1171"/>
      <c r="G1171"/>
      <c r="H1171"/>
      <c r="I1171"/>
      <c r="J1171"/>
      <c r="K1171"/>
      <c r="L1171"/>
      <c r="M1171"/>
      <c r="N1171"/>
      <c r="O1171"/>
      <c r="P1171"/>
    </row>
    <row r="1172" spans="2:16" s="44" customFormat="1" ht="12" customHeight="1" x14ac:dyDescent="0.2">
      <c r="B1172"/>
      <c r="C1172"/>
      <c r="D1172"/>
      <c r="E1172"/>
      <c r="F1172"/>
      <c r="G1172"/>
      <c r="H1172"/>
      <c r="I1172"/>
      <c r="J1172"/>
      <c r="K1172"/>
      <c r="L1172"/>
      <c r="M1172"/>
      <c r="N1172"/>
      <c r="O1172"/>
      <c r="P1172"/>
    </row>
    <row r="1173" spans="2:16" s="44" customFormat="1" ht="12" customHeight="1" x14ac:dyDescent="0.2">
      <c r="B1173"/>
      <c r="C1173"/>
      <c r="D1173"/>
      <c r="E1173"/>
      <c r="F1173"/>
      <c r="G1173"/>
      <c r="H1173"/>
      <c r="I1173"/>
      <c r="J1173"/>
      <c r="K1173"/>
      <c r="L1173"/>
      <c r="M1173"/>
      <c r="N1173"/>
      <c r="O1173"/>
      <c r="P1173"/>
    </row>
    <row r="1174" spans="2:16" s="44" customFormat="1" ht="12" customHeight="1" x14ac:dyDescent="0.2">
      <c r="B1174"/>
      <c r="C1174"/>
      <c r="D1174"/>
      <c r="E1174"/>
      <c r="F1174"/>
      <c r="G1174"/>
      <c r="H1174"/>
      <c r="I1174"/>
      <c r="J1174"/>
      <c r="K1174"/>
      <c r="L1174"/>
      <c r="M1174"/>
      <c r="N1174"/>
      <c r="O1174"/>
      <c r="P1174"/>
    </row>
    <row r="1175" spans="2:16" s="44" customFormat="1" ht="12" customHeight="1" x14ac:dyDescent="0.2">
      <c r="B1175"/>
      <c r="C1175"/>
      <c r="D1175"/>
      <c r="E1175"/>
      <c r="F1175"/>
      <c r="G1175"/>
      <c r="H1175"/>
      <c r="I1175"/>
      <c r="J1175"/>
      <c r="K1175"/>
      <c r="L1175"/>
      <c r="M1175"/>
      <c r="N1175"/>
      <c r="O1175"/>
      <c r="P1175"/>
    </row>
    <row r="1176" spans="2:16" s="44" customFormat="1" ht="12" customHeight="1" x14ac:dyDescent="0.2">
      <c r="B1176"/>
      <c r="C1176"/>
      <c r="D1176"/>
      <c r="E1176"/>
      <c r="F1176"/>
      <c r="G1176"/>
      <c r="H1176"/>
      <c r="I1176"/>
      <c r="J1176"/>
      <c r="K1176"/>
      <c r="L1176"/>
      <c r="M1176"/>
      <c r="N1176"/>
      <c r="O1176"/>
      <c r="P1176"/>
    </row>
    <row r="1177" spans="2:16" s="44" customFormat="1" ht="12" customHeight="1" x14ac:dyDescent="0.2">
      <c r="B1177"/>
      <c r="C1177"/>
      <c r="D1177"/>
      <c r="E1177"/>
      <c r="F1177"/>
      <c r="G1177"/>
      <c r="H1177"/>
      <c r="I1177"/>
      <c r="J1177"/>
      <c r="K1177"/>
      <c r="L1177"/>
      <c r="M1177"/>
      <c r="N1177"/>
      <c r="O1177"/>
      <c r="P1177"/>
    </row>
    <row r="1178" spans="2:16" s="44" customFormat="1" ht="12" customHeight="1" x14ac:dyDescent="0.2">
      <c r="B1178"/>
      <c r="C1178"/>
      <c r="D1178"/>
      <c r="E1178"/>
      <c r="F1178"/>
      <c r="G1178"/>
      <c r="H1178"/>
      <c r="I1178"/>
      <c r="J1178"/>
      <c r="K1178"/>
      <c r="L1178"/>
      <c r="M1178"/>
      <c r="N1178"/>
      <c r="O1178"/>
      <c r="P1178"/>
    </row>
    <row r="1179" spans="2:16" s="44" customFormat="1" ht="12" customHeight="1" x14ac:dyDescent="0.2">
      <c r="B1179"/>
      <c r="C1179"/>
      <c r="D1179"/>
      <c r="E1179"/>
      <c r="F1179"/>
      <c r="G1179"/>
      <c r="H1179"/>
      <c r="I1179"/>
      <c r="J1179"/>
      <c r="K1179"/>
      <c r="L1179"/>
      <c r="M1179"/>
      <c r="N1179"/>
      <c r="O1179"/>
      <c r="P1179"/>
    </row>
    <row r="1180" spans="2:16" s="44" customFormat="1" ht="12" customHeight="1" x14ac:dyDescent="0.2">
      <c r="B1180"/>
      <c r="C1180"/>
      <c r="D1180"/>
      <c r="E1180"/>
      <c r="F1180"/>
      <c r="G1180"/>
      <c r="H1180"/>
      <c r="I1180"/>
      <c r="J1180"/>
      <c r="K1180"/>
      <c r="L1180"/>
      <c r="M1180"/>
      <c r="N1180"/>
      <c r="O1180"/>
      <c r="P1180"/>
    </row>
    <row r="1181" spans="2:16" s="44" customFormat="1" ht="12" customHeight="1" x14ac:dyDescent="0.2">
      <c r="B1181"/>
      <c r="C1181"/>
      <c r="D1181"/>
      <c r="E1181"/>
      <c r="F1181"/>
      <c r="G1181"/>
      <c r="H1181"/>
      <c r="I1181"/>
      <c r="J1181"/>
      <c r="K1181"/>
      <c r="L1181"/>
      <c r="M1181"/>
      <c r="N1181"/>
      <c r="O1181"/>
      <c r="P1181"/>
    </row>
    <row r="1182" spans="2:16" s="44" customFormat="1" ht="12" customHeight="1" x14ac:dyDescent="0.2">
      <c r="B1182"/>
      <c r="C1182"/>
      <c r="D1182"/>
      <c r="E1182"/>
      <c r="F1182"/>
      <c r="G1182"/>
      <c r="H1182"/>
      <c r="I1182"/>
      <c r="J1182"/>
      <c r="K1182"/>
      <c r="L1182"/>
      <c r="M1182"/>
      <c r="N1182"/>
      <c r="O1182"/>
      <c r="P1182"/>
    </row>
    <row r="1183" spans="2:16" s="44" customFormat="1" ht="12" customHeight="1" x14ac:dyDescent="0.2">
      <c r="B1183"/>
      <c r="C1183"/>
      <c r="D1183"/>
      <c r="E1183"/>
      <c r="F1183"/>
      <c r="G1183"/>
      <c r="H1183"/>
      <c r="I1183"/>
      <c r="J1183"/>
      <c r="K1183"/>
      <c r="L1183"/>
      <c r="M1183"/>
      <c r="N1183"/>
      <c r="O1183"/>
      <c r="P1183"/>
    </row>
    <row r="1184" spans="2:16" s="44" customFormat="1" ht="12" customHeight="1" x14ac:dyDescent="0.2">
      <c r="B1184"/>
      <c r="C1184"/>
      <c r="D1184"/>
      <c r="E1184"/>
      <c r="F1184"/>
      <c r="G1184"/>
      <c r="H1184"/>
      <c r="I1184"/>
      <c r="J1184"/>
      <c r="K1184"/>
      <c r="L1184"/>
      <c r="M1184"/>
      <c r="N1184"/>
      <c r="O1184"/>
      <c r="P1184"/>
    </row>
    <row r="1185" spans="2:16" s="44" customFormat="1" ht="12" customHeight="1" x14ac:dyDescent="0.2">
      <c r="B1185"/>
      <c r="C1185"/>
      <c r="D1185"/>
      <c r="E1185"/>
      <c r="F1185"/>
      <c r="G1185"/>
      <c r="H1185"/>
      <c r="I1185"/>
      <c r="J1185"/>
      <c r="K1185"/>
      <c r="L1185"/>
      <c r="M1185"/>
      <c r="N1185"/>
      <c r="O1185"/>
      <c r="P1185"/>
    </row>
    <row r="1186" spans="2:16" s="44" customFormat="1" ht="12" customHeight="1" x14ac:dyDescent="0.2">
      <c r="B1186"/>
      <c r="C1186"/>
      <c r="D1186"/>
      <c r="E1186"/>
      <c r="F1186"/>
      <c r="G1186"/>
      <c r="H1186"/>
      <c r="I1186"/>
      <c r="J1186"/>
      <c r="K1186"/>
      <c r="L1186"/>
      <c r="M1186"/>
      <c r="N1186"/>
      <c r="O1186"/>
      <c r="P1186"/>
    </row>
    <row r="1187" spans="2:16" s="44" customFormat="1" ht="12" customHeight="1" x14ac:dyDescent="0.2">
      <c r="B1187"/>
      <c r="C1187"/>
      <c r="D1187"/>
      <c r="E1187"/>
      <c r="F1187"/>
      <c r="G1187"/>
      <c r="H1187"/>
      <c r="I1187"/>
      <c r="J1187"/>
      <c r="K1187"/>
      <c r="L1187"/>
      <c r="M1187"/>
      <c r="N1187"/>
      <c r="O1187"/>
      <c r="P1187"/>
    </row>
    <row r="1188" spans="2:16" s="44" customFormat="1" ht="12" customHeight="1" x14ac:dyDescent="0.2">
      <c r="B1188"/>
      <c r="C1188"/>
      <c r="D1188"/>
      <c r="E1188"/>
      <c r="F1188"/>
      <c r="G1188"/>
      <c r="H1188"/>
      <c r="I1188"/>
      <c r="J1188"/>
      <c r="K1188"/>
      <c r="L1188"/>
      <c r="M1188"/>
      <c r="N1188"/>
      <c r="O1188"/>
      <c r="P1188"/>
    </row>
    <row r="1189" spans="2:16" s="44" customFormat="1" ht="12" customHeight="1" x14ac:dyDescent="0.2">
      <c r="B1189"/>
      <c r="C1189"/>
      <c r="D1189"/>
      <c r="E1189"/>
      <c r="F1189"/>
      <c r="G1189"/>
      <c r="H1189"/>
      <c r="I1189"/>
      <c r="J1189"/>
      <c r="K1189"/>
      <c r="L1189"/>
      <c r="M1189"/>
      <c r="N1189"/>
      <c r="O1189"/>
      <c r="P1189"/>
    </row>
    <row r="1190" spans="2:16" s="44" customFormat="1" ht="12" customHeight="1" x14ac:dyDescent="0.2">
      <c r="B1190"/>
      <c r="C1190"/>
      <c r="D1190"/>
      <c r="E1190"/>
      <c r="F1190"/>
      <c r="G1190"/>
      <c r="H1190"/>
      <c r="I1190"/>
      <c r="J1190"/>
      <c r="K1190"/>
      <c r="L1190"/>
      <c r="M1190"/>
      <c r="N1190"/>
      <c r="O1190"/>
      <c r="P1190"/>
    </row>
    <row r="1191" spans="2:16" s="44" customFormat="1" ht="12" customHeight="1" x14ac:dyDescent="0.2">
      <c r="B1191"/>
      <c r="C1191"/>
      <c r="D1191"/>
      <c r="E1191"/>
      <c r="F1191"/>
      <c r="G1191"/>
      <c r="H1191"/>
      <c r="I1191"/>
      <c r="J1191"/>
      <c r="K1191"/>
      <c r="L1191"/>
      <c r="M1191"/>
      <c r="N1191"/>
      <c r="O1191"/>
      <c r="P1191"/>
    </row>
    <row r="1192" spans="2:16" s="44" customFormat="1" ht="12" customHeight="1" x14ac:dyDescent="0.2">
      <c r="B1192"/>
      <c r="C1192"/>
      <c r="D1192"/>
      <c r="E1192"/>
      <c r="F1192"/>
      <c r="G1192"/>
      <c r="H1192"/>
      <c r="I1192"/>
      <c r="J1192"/>
      <c r="K1192"/>
      <c r="L1192"/>
      <c r="M1192"/>
      <c r="N1192"/>
      <c r="O1192"/>
      <c r="P1192"/>
    </row>
    <row r="1193" spans="2:16" s="44" customFormat="1" ht="12" customHeight="1" x14ac:dyDescent="0.2">
      <c r="B1193"/>
      <c r="C1193"/>
      <c r="D1193"/>
      <c r="E1193"/>
      <c r="F1193"/>
      <c r="G1193"/>
      <c r="H1193"/>
      <c r="I1193"/>
      <c r="J1193"/>
      <c r="K1193"/>
      <c r="L1193"/>
      <c r="M1193"/>
      <c r="N1193"/>
      <c r="O1193"/>
      <c r="P1193"/>
    </row>
    <row r="1194" spans="2:16" s="44" customFormat="1" ht="12" customHeight="1" x14ac:dyDescent="0.2">
      <c r="B1194"/>
      <c r="C1194"/>
      <c r="D1194"/>
      <c r="E1194"/>
      <c r="F1194"/>
      <c r="G1194"/>
      <c r="H1194"/>
      <c r="I1194"/>
      <c r="J1194"/>
      <c r="K1194"/>
      <c r="L1194"/>
      <c r="M1194"/>
      <c r="N1194"/>
      <c r="O1194"/>
      <c r="P1194"/>
    </row>
    <row r="1195" spans="2:16" s="44" customFormat="1" ht="12" customHeight="1" x14ac:dyDescent="0.2">
      <c r="B1195"/>
      <c r="C1195"/>
      <c r="D1195"/>
      <c r="E1195"/>
      <c r="F1195"/>
      <c r="G1195"/>
      <c r="H1195"/>
      <c r="I1195"/>
      <c r="J1195"/>
      <c r="K1195"/>
      <c r="L1195"/>
      <c r="M1195"/>
      <c r="N1195"/>
      <c r="O1195"/>
      <c r="P1195"/>
    </row>
    <row r="1196" spans="2:16" s="44" customFormat="1" ht="12" customHeight="1" x14ac:dyDescent="0.2">
      <c r="B1196"/>
      <c r="C1196"/>
      <c r="D1196"/>
      <c r="E1196"/>
      <c r="F1196"/>
      <c r="G1196"/>
      <c r="H1196"/>
      <c r="I1196"/>
      <c r="J1196"/>
      <c r="K1196"/>
      <c r="L1196"/>
      <c r="M1196"/>
      <c r="N1196"/>
      <c r="O1196"/>
      <c r="P1196"/>
    </row>
    <row r="1197" spans="2:16" s="44" customFormat="1" ht="12" customHeight="1" x14ac:dyDescent="0.2">
      <c r="B1197"/>
      <c r="C1197"/>
      <c r="D1197"/>
      <c r="E1197"/>
      <c r="F1197"/>
      <c r="G1197"/>
      <c r="H1197"/>
      <c r="I1197"/>
      <c r="J1197"/>
      <c r="K1197"/>
      <c r="L1197"/>
      <c r="M1197"/>
      <c r="N1197"/>
      <c r="O1197"/>
      <c r="P1197"/>
    </row>
    <row r="1198" spans="2:16" s="44" customFormat="1" ht="12" customHeight="1" x14ac:dyDescent="0.2">
      <c r="B1198"/>
      <c r="C1198"/>
      <c r="D1198"/>
      <c r="E1198"/>
      <c r="F1198"/>
      <c r="G1198"/>
      <c r="H1198"/>
      <c r="I1198"/>
      <c r="J1198"/>
      <c r="K1198"/>
      <c r="L1198"/>
      <c r="M1198"/>
      <c r="N1198"/>
      <c r="O1198"/>
      <c r="P1198"/>
    </row>
    <row r="1199" spans="2:16" s="44" customFormat="1" ht="12" customHeight="1" x14ac:dyDescent="0.2">
      <c r="B1199"/>
      <c r="C1199"/>
      <c r="D1199"/>
      <c r="E1199"/>
      <c r="F1199"/>
      <c r="G1199"/>
      <c r="H1199"/>
      <c r="I1199"/>
      <c r="J1199"/>
      <c r="K1199"/>
      <c r="L1199"/>
      <c r="M1199"/>
      <c r="N1199"/>
      <c r="O1199"/>
      <c r="P1199"/>
    </row>
    <row r="1200" spans="2:16" s="44" customFormat="1" ht="12" customHeight="1" x14ac:dyDescent="0.2">
      <c r="B1200"/>
      <c r="C1200"/>
      <c r="D1200"/>
      <c r="E1200"/>
      <c r="F1200"/>
      <c r="G1200"/>
      <c r="H1200"/>
      <c r="I1200"/>
      <c r="J1200"/>
      <c r="K1200"/>
      <c r="L1200"/>
      <c r="M1200"/>
      <c r="N1200"/>
      <c r="O1200"/>
      <c r="P1200"/>
    </row>
    <row r="1201" spans="2:16" s="44" customFormat="1" ht="12" customHeight="1" x14ac:dyDescent="0.2">
      <c r="B1201"/>
      <c r="C1201"/>
      <c r="D1201"/>
      <c r="E1201"/>
      <c r="F1201"/>
      <c r="G1201"/>
      <c r="H1201"/>
      <c r="I1201"/>
      <c r="J1201"/>
      <c r="K1201"/>
      <c r="L1201"/>
      <c r="M1201"/>
      <c r="N1201"/>
      <c r="O1201"/>
      <c r="P1201"/>
    </row>
    <row r="1202" spans="2:16" s="44" customFormat="1" ht="12" customHeight="1" x14ac:dyDescent="0.2">
      <c r="B1202"/>
      <c r="C1202"/>
      <c r="D1202"/>
      <c r="E1202"/>
      <c r="F1202"/>
      <c r="G1202"/>
      <c r="H1202"/>
      <c r="I1202"/>
      <c r="J1202"/>
      <c r="K1202"/>
      <c r="L1202"/>
      <c r="M1202"/>
      <c r="N1202"/>
      <c r="O1202"/>
      <c r="P1202"/>
    </row>
    <row r="1203" spans="2:16" s="44" customFormat="1" ht="12" customHeight="1" x14ac:dyDescent="0.2">
      <c r="B1203"/>
      <c r="C1203"/>
      <c r="D1203"/>
      <c r="E1203"/>
      <c r="F1203"/>
      <c r="G1203"/>
      <c r="H1203"/>
      <c r="I1203"/>
      <c r="J1203"/>
      <c r="K1203"/>
      <c r="L1203"/>
      <c r="M1203"/>
      <c r="N1203"/>
      <c r="O1203"/>
      <c r="P1203"/>
    </row>
    <row r="1204" spans="2:16" s="44" customFormat="1" ht="12" customHeight="1" x14ac:dyDescent="0.2">
      <c r="B1204"/>
      <c r="C1204"/>
      <c r="D1204"/>
      <c r="E1204"/>
      <c r="F1204"/>
      <c r="G1204"/>
      <c r="H1204"/>
      <c r="I1204"/>
      <c r="J1204"/>
      <c r="K1204"/>
      <c r="L1204"/>
      <c r="M1204"/>
      <c r="N1204"/>
      <c r="O1204"/>
      <c r="P1204"/>
    </row>
    <row r="1205" spans="2:16" s="44" customFormat="1" ht="12" customHeight="1" x14ac:dyDescent="0.2">
      <c r="B1205"/>
      <c r="C1205"/>
      <c r="D1205"/>
      <c r="E1205"/>
      <c r="F1205"/>
      <c r="G1205"/>
      <c r="H1205"/>
      <c r="I1205"/>
      <c r="J1205"/>
      <c r="K1205"/>
      <c r="L1205"/>
      <c r="M1205"/>
      <c r="N1205"/>
      <c r="O1205"/>
      <c r="P1205"/>
    </row>
    <row r="1206" spans="2:16" s="44" customFormat="1" ht="12" customHeight="1" x14ac:dyDescent="0.2">
      <c r="B1206"/>
      <c r="C1206"/>
      <c r="D1206"/>
      <c r="E1206"/>
      <c r="F1206"/>
      <c r="G1206"/>
      <c r="H1206"/>
      <c r="I1206"/>
      <c r="J1206"/>
      <c r="K1206"/>
      <c r="L1206"/>
      <c r="M1206"/>
      <c r="N1206"/>
      <c r="O1206"/>
      <c r="P1206"/>
    </row>
    <row r="1207" spans="2:16" s="44" customFormat="1" ht="12" customHeight="1" x14ac:dyDescent="0.2">
      <c r="B1207"/>
      <c r="C1207"/>
      <c r="D1207"/>
      <c r="E1207"/>
      <c r="F1207"/>
      <c r="G1207"/>
      <c r="H1207"/>
      <c r="I1207"/>
      <c r="J1207"/>
      <c r="K1207"/>
      <c r="L1207"/>
      <c r="M1207"/>
      <c r="N1207"/>
      <c r="O1207"/>
      <c r="P1207"/>
    </row>
    <row r="1208" spans="2:16" s="44" customFormat="1" ht="12" customHeight="1" x14ac:dyDescent="0.2">
      <c r="B1208"/>
      <c r="C1208"/>
      <c r="D1208"/>
      <c r="E1208"/>
      <c r="F1208"/>
      <c r="G1208"/>
      <c r="H1208"/>
      <c r="I1208"/>
      <c r="J1208"/>
      <c r="K1208"/>
      <c r="L1208"/>
      <c r="M1208"/>
      <c r="N1208"/>
      <c r="O1208"/>
      <c r="P1208"/>
    </row>
    <row r="1209" spans="2:16" s="44" customFormat="1" ht="12" customHeight="1" x14ac:dyDescent="0.2">
      <c r="B1209"/>
      <c r="C1209"/>
      <c r="D1209"/>
      <c r="E1209"/>
      <c r="F1209"/>
      <c r="G1209"/>
      <c r="H1209"/>
      <c r="I1209"/>
      <c r="J1209"/>
      <c r="K1209"/>
      <c r="L1209"/>
      <c r="M1209"/>
      <c r="N1209"/>
      <c r="O1209"/>
      <c r="P1209"/>
    </row>
    <row r="1210" spans="2:16" s="44" customFormat="1" ht="12" customHeight="1" x14ac:dyDescent="0.2">
      <c r="B1210"/>
      <c r="C1210"/>
      <c r="D1210"/>
      <c r="E1210"/>
      <c r="F1210"/>
      <c r="G1210"/>
      <c r="H1210"/>
      <c r="I1210"/>
      <c r="J1210"/>
      <c r="K1210"/>
      <c r="L1210"/>
      <c r="M1210"/>
      <c r="N1210"/>
      <c r="O1210"/>
      <c r="P1210"/>
    </row>
    <row r="1211" spans="2:16" s="44" customFormat="1" ht="12" customHeight="1" x14ac:dyDescent="0.2">
      <c r="B1211"/>
      <c r="C1211"/>
      <c r="D1211"/>
      <c r="E1211"/>
      <c r="F1211"/>
      <c r="G1211"/>
      <c r="H1211"/>
      <c r="I1211"/>
      <c r="J1211"/>
      <c r="K1211"/>
      <c r="L1211"/>
      <c r="M1211"/>
      <c r="N1211"/>
      <c r="O1211"/>
      <c r="P1211"/>
    </row>
    <row r="1212" spans="2:16" s="44" customFormat="1" ht="12" customHeight="1" x14ac:dyDescent="0.2">
      <c r="B1212"/>
      <c r="C1212"/>
      <c r="D1212"/>
      <c r="E1212"/>
      <c r="F1212"/>
      <c r="G1212"/>
      <c r="H1212"/>
      <c r="I1212"/>
      <c r="J1212"/>
      <c r="K1212"/>
      <c r="L1212"/>
      <c r="M1212"/>
      <c r="N1212"/>
      <c r="O1212"/>
      <c r="P1212"/>
    </row>
    <row r="1213" spans="2:16" s="44" customFormat="1" ht="12" customHeight="1" x14ac:dyDescent="0.2">
      <c r="B1213"/>
      <c r="C1213"/>
      <c r="D1213"/>
      <c r="E1213"/>
      <c r="F1213"/>
      <c r="G1213"/>
      <c r="H1213"/>
      <c r="I1213"/>
      <c r="J1213"/>
      <c r="K1213"/>
      <c r="L1213"/>
      <c r="M1213"/>
      <c r="N1213"/>
      <c r="O1213"/>
      <c r="P1213"/>
    </row>
    <row r="1214" spans="2:16" s="44" customFormat="1" ht="12" customHeight="1" x14ac:dyDescent="0.2">
      <c r="B1214"/>
      <c r="C1214"/>
      <c r="D1214"/>
      <c r="E1214"/>
      <c r="F1214"/>
      <c r="G1214"/>
      <c r="H1214"/>
      <c r="I1214"/>
      <c r="J1214"/>
      <c r="K1214"/>
      <c r="L1214"/>
      <c r="M1214"/>
      <c r="N1214"/>
      <c r="O1214"/>
      <c r="P1214"/>
    </row>
    <row r="1215" spans="2:16" s="44" customFormat="1" ht="12" customHeight="1" x14ac:dyDescent="0.2">
      <c r="B1215"/>
      <c r="C1215"/>
      <c r="D1215"/>
      <c r="E1215"/>
      <c r="F1215"/>
      <c r="G1215"/>
      <c r="H1215"/>
      <c r="I1215"/>
      <c r="J1215"/>
      <c r="K1215"/>
      <c r="L1215"/>
      <c r="M1215"/>
      <c r="N1215"/>
      <c r="O1215"/>
      <c r="P1215"/>
    </row>
    <row r="1216" spans="2:16" s="44" customFormat="1" ht="12" customHeight="1" x14ac:dyDescent="0.2">
      <c r="B1216"/>
      <c r="C1216"/>
      <c r="D1216"/>
      <c r="E1216"/>
      <c r="F1216"/>
      <c r="G1216"/>
      <c r="H1216"/>
      <c r="I1216"/>
      <c r="J1216"/>
      <c r="K1216"/>
      <c r="L1216"/>
      <c r="M1216"/>
      <c r="N1216"/>
      <c r="O1216"/>
      <c r="P1216"/>
    </row>
    <row r="1217" spans="2:16" s="44" customFormat="1" ht="12" customHeight="1" x14ac:dyDescent="0.2">
      <c r="B1217"/>
      <c r="C1217"/>
      <c r="D1217"/>
      <c r="E1217"/>
      <c r="F1217"/>
      <c r="G1217"/>
      <c r="H1217"/>
      <c r="I1217"/>
      <c r="J1217"/>
      <c r="K1217"/>
      <c r="L1217"/>
      <c r="M1217"/>
      <c r="N1217"/>
      <c r="O1217"/>
      <c r="P1217"/>
    </row>
    <row r="1218" spans="2:16" s="44" customFormat="1" ht="12" customHeight="1" x14ac:dyDescent="0.2">
      <c r="B1218"/>
      <c r="C1218"/>
      <c r="D1218"/>
      <c r="E1218"/>
      <c r="F1218"/>
      <c r="G1218"/>
      <c r="H1218"/>
      <c r="I1218"/>
      <c r="J1218"/>
      <c r="K1218"/>
      <c r="L1218"/>
      <c r="M1218"/>
      <c r="N1218"/>
      <c r="O1218"/>
      <c r="P1218"/>
    </row>
    <row r="1219" spans="2:16" s="44" customFormat="1" ht="12" customHeight="1" x14ac:dyDescent="0.2">
      <c r="B1219"/>
      <c r="C1219"/>
      <c r="D1219"/>
      <c r="E1219"/>
      <c r="F1219"/>
      <c r="G1219"/>
      <c r="H1219"/>
      <c r="I1219"/>
      <c r="J1219"/>
      <c r="K1219"/>
      <c r="L1219"/>
      <c r="M1219"/>
      <c r="N1219"/>
      <c r="O1219"/>
      <c r="P1219"/>
    </row>
    <row r="1220" spans="2:16" s="44" customFormat="1" ht="12" customHeight="1" x14ac:dyDescent="0.2">
      <c r="B1220"/>
      <c r="C1220"/>
      <c r="D1220"/>
      <c r="E1220"/>
      <c r="F1220"/>
      <c r="G1220"/>
      <c r="H1220"/>
      <c r="I1220"/>
      <c r="J1220"/>
      <c r="K1220"/>
      <c r="L1220"/>
      <c r="M1220"/>
      <c r="N1220"/>
      <c r="O1220"/>
      <c r="P1220"/>
    </row>
    <row r="1221" spans="2:16" s="44" customFormat="1" ht="12" customHeight="1" x14ac:dyDescent="0.2">
      <c r="B1221"/>
      <c r="C1221"/>
      <c r="D1221"/>
      <c r="E1221"/>
      <c r="F1221"/>
      <c r="G1221"/>
      <c r="H1221"/>
      <c r="I1221"/>
      <c r="J1221"/>
      <c r="K1221"/>
      <c r="L1221"/>
      <c r="M1221"/>
      <c r="N1221"/>
      <c r="O1221"/>
      <c r="P1221"/>
    </row>
    <row r="1222" spans="2:16" s="44" customFormat="1" ht="12" customHeight="1" x14ac:dyDescent="0.2">
      <c r="B1222"/>
      <c r="C1222"/>
      <c r="D1222"/>
      <c r="E1222"/>
      <c r="F1222"/>
      <c r="G1222"/>
      <c r="H1222"/>
      <c r="I1222"/>
      <c r="J1222"/>
      <c r="K1222"/>
      <c r="L1222"/>
      <c r="M1222"/>
      <c r="N1222"/>
      <c r="O1222"/>
      <c r="P1222"/>
    </row>
    <row r="1223" spans="2:16" s="44" customFormat="1" ht="12" customHeight="1" x14ac:dyDescent="0.2">
      <c r="B1223"/>
      <c r="C1223"/>
      <c r="D1223"/>
      <c r="E1223"/>
      <c r="F1223"/>
      <c r="G1223"/>
      <c r="H1223"/>
      <c r="I1223"/>
      <c r="J1223"/>
      <c r="K1223"/>
      <c r="L1223"/>
      <c r="M1223"/>
      <c r="N1223"/>
      <c r="O1223"/>
      <c r="P1223"/>
    </row>
    <row r="1224" spans="2:16" s="44" customFormat="1" ht="12" customHeight="1" x14ac:dyDescent="0.2">
      <c r="B1224"/>
      <c r="C1224"/>
      <c r="D1224"/>
      <c r="E1224"/>
      <c r="F1224"/>
      <c r="G1224"/>
      <c r="H1224"/>
      <c r="I1224"/>
      <c r="J1224"/>
      <c r="K1224"/>
      <c r="L1224"/>
      <c r="M1224"/>
      <c r="N1224"/>
      <c r="O1224"/>
      <c r="P1224"/>
    </row>
    <row r="1225" spans="2:16" s="44" customFormat="1" ht="12" customHeight="1" x14ac:dyDescent="0.2">
      <c r="B1225"/>
      <c r="C1225"/>
      <c r="D1225"/>
      <c r="E1225"/>
      <c r="F1225"/>
      <c r="G1225"/>
      <c r="H1225"/>
      <c r="I1225"/>
      <c r="J1225"/>
      <c r="K1225"/>
      <c r="L1225"/>
      <c r="M1225"/>
      <c r="N1225"/>
      <c r="O1225"/>
      <c r="P1225"/>
    </row>
    <row r="1226" spans="2:16" s="44" customFormat="1" ht="12" customHeight="1" x14ac:dyDescent="0.2">
      <c r="B1226"/>
      <c r="C1226"/>
      <c r="D1226"/>
      <c r="E1226"/>
      <c r="F1226"/>
      <c r="G1226"/>
      <c r="H1226"/>
      <c r="I1226"/>
      <c r="J1226"/>
      <c r="K1226"/>
      <c r="L1226"/>
      <c r="M1226"/>
      <c r="N1226"/>
      <c r="O1226"/>
      <c r="P1226"/>
    </row>
    <row r="1227" spans="2:16" s="44" customFormat="1" ht="12" customHeight="1" x14ac:dyDescent="0.2">
      <c r="B1227"/>
      <c r="C1227"/>
      <c r="D1227"/>
      <c r="E1227"/>
      <c r="F1227"/>
      <c r="G1227"/>
      <c r="H1227"/>
      <c r="I1227"/>
      <c r="J1227"/>
      <c r="K1227"/>
      <c r="L1227"/>
      <c r="M1227"/>
      <c r="N1227"/>
      <c r="O1227"/>
      <c r="P1227"/>
    </row>
    <row r="1228" spans="2:16" s="44" customFormat="1" ht="12" customHeight="1" x14ac:dyDescent="0.2">
      <c r="B1228"/>
      <c r="C1228"/>
      <c r="D1228"/>
      <c r="E1228"/>
      <c r="F1228"/>
      <c r="G1228"/>
      <c r="H1228"/>
      <c r="I1228"/>
      <c r="J1228"/>
      <c r="K1228"/>
      <c r="L1228"/>
      <c r="M1228"/>
      <c r="N1228"/>
      <c r="O1228"/>
      <c r="P1228"/>
    </row>
    <row r="1229" spans="2:16" s="44" customFormat="1" ht="12" customHeight="1" x14ac:dyDescent="0.2">
      <c r="B1229"/>
      <c r="C1229"/>
      <c r="D1229"/>
      <c r="E1229"/>
      <c r="F1229"/>
      <c r="G1229"/>
      <c r="H1229"/>
      <c r="I1229"/>
      <c r="J1229"/>
      <c r="K1229"/>
      <c r="L1229"/>
      <c r="M1229"/>
      <c r="N1229"/>
      <c r="O1229"/>
      <c r="P1229"/>
    </row>
    <row r="1230" spans="2:16" s="44" customFormat="1" ht="12" customHeight="1" x14ac:dyDescent="0.2">
      <c r="B1230"/>
      <c r="C1230"/>
      <c r="D1230"/>
      <c r="E1230"/>
      <c r="F1230"/>
      <c r="G1230"/>
      <c r="H1230"/>
      <c r="I1230"/>
      <c r="J1230"/>
      <c r="K1230"/>
      <c r="L1230"/>
      <c r="M1230"/>
      <c r="N1230"/>
      <c r="O1230"/>
      <c r="P1230"/>
    </row>
    <row r="1231" spans="2:16" s="44" customFormat="1" ht="12" customHeight="1" x14ac:dyDescent="0.2">
      <c r="B1231"/>
      <c r="C1231"/>
      <c r="D1231"/>
      <c r="E1231"/>
      <c r="F1231"/>
      <c r="G1231"/>
      <c r="H1231"/>
      <c r="I1231"/>
      <c r="J1231"/>
      <c r="K1231"/>
      <c r="L1231"/>
      <c r="M1231"/>
      <c r="N1231"/>
      <c r="O1231"/>
      <c r="P1231"/>
    </row>
    <row r="1232" spans="2:16" s="44" customFormat="1" ht="12" customHeight="1" x14ac:dyDescent="0.2">
      <c r="B1232"/>
      <c r="C1232"/>
      <c r="D1232"/>
      <c r="E1232"/>
      <c r="F1232"/>
      <c r="G1232"/>
      <c r="H1232"/>
      <c r="I1232"/>
      <c r="J1232"/>
      <c r="K1232"/>
      <c r="L1232"/>
      <c r="M1232"/>
      <c r="N1232"/>
      <c r="O1232"/>
      <c r="P1232"/>
    </row>
    <row r="1233" spans="2:16" s="44" customFormat="1" ht="12" customHeight="1" x14ac:dyDescent="0.2">
      <c r="B1233"/>
      <c r="C1233"/>
      <c r="D1233"/>
      <c r="E1233"/>
      <c r="F1233"/>
      <c r="G1233"/>
      <c r="H1233"/>
      <c r="I1233"/>
      <c r="J1233"/>
      <c r="K1233"/>
      <c r="L1233"/>
      <c r="M1233"/>
      <c r="N1233"/>
      <c r="O1233"/>
      <c r="P1233"/>
    </row>
    <row r="1234" spans="2:16" s="44" customFormat="1" ht="12" customHeight="1" x14ac:dyDescent="0.2">
      <c r="B1234"/>
      <c r="C1234"/>
      <c r="D1234"/>
      <c r="E1234"/>
      <c r="F1234"/>
      <c r="G1234"/>
      <c r="H1234"/>
      <c r="I1234"/>
      <c r="J1234"/>
      <c r="K1234"/>
      <c r="L1234"/>
      <c r="M1234"/>
      <c r="N1234"/>
      <c r="O1234"/>
      <c r="P1234"/>
    </row>
    <row r="1235" spans="2:16" s="44" customFormat="1" ht="12" customHeight="1" x14ac:dyDescent="0.2">
      <c r="B1235"/>
      <c r="C1235"/>
      <c r="D1235"/>
      <c r="E1235"/>
      <c r="F1235"/>
      <c r="G1235"/>
      <c r="H1235"/>
      <c r="I1235"/>
      <c r="J1235"/>
      <c r="K1235"/>
      <c r="L1235"/>
      <c r="M1235"/>
      <c r="N1235"/>
      <c r="O1235"/>
      <c r="P1235"/>
    </row>
    <row r="1236" spans="2:16" s="44" customFormat="1" ht="12" customHeight="1" x14ac:dyDescent="0.2">
      <c r="B1236"/>
      <c r="C1236"/>
      <c r="D1236"/>
      <c r="E1236"/>
      <c r="F1236"/>
      <c r="G1236"/>
      <c r="H1236"/>
      <c r="I1236"/>
      <c r="J1236"/>
      <c r="K1236"/>
      <c r="L1236"/>
      <c r="M1236"/>
      <c r="N1236"/>
      <c r="O1236"/>
      <c r="P1236"/>
    </row>
    <row r="1237" spans="2:16" s="44" customFormat="1" ht="12" customHeight="1" x14ac:dyDescent="0.2">
      <c r="B1237"/>
      <c r="C1237"/>
      <c r="D1237"/>
      <c r="E1237"/>
      <c r="F1237"/>
      <c r="G1237"/>
      <c r="H1237"/>
      <c r="I1237"/>
      <c r="J1237"/>
      <c r="K1237"/>
      <c r="L1237"/>
      <c r="M1237"/>
      <c r="N1237"/>
      <c r="O1237"/>
      <c r="P1237"/>
    </row>
    <row r="1238" spans="2:16" s="44" customFormat="1" ht="12" customHeight="1" x14ac:dyDescent="0.2">
      <c r="B1238"/>
      <c r="C1238"/>
      <c r="D1238"/>
      <c r="E1238"/>
      <c r="F1238"/>
      <c r="G1238"/>
      <c r="H1238"/>
      <c r="I1238"/>
      <c r="J1238"/>
      <c r="K1238"/>
      <c r="L1238"/>
      <c r="M1238"/>
      <c r="N1238"/>
      <c r="O1238"/>
      <c r="P1238"/>
    </row>
    <row r="1239" spans="2:16" s="44" customFormat="1" ht="12" customHeight="1" x14ac:dyDescent="0.2">
      <c r="B1239"/>
      <c r="C1239"/>
      <c r="D1239"/>
      <c r="E1239"/>
      <c r="F1239"/>
      <c r="G1239"/>
      <c r="H1239"/>
      <c r="I1239"/>
      <c r="J1239"/>
      <c r="K1239"/>
      <c r="L1239"/>
      <c r="M1239"/>
      <c r="N1239"/>
      <c r="O1239"/>
      <c r="P1239"/>
    </row>
    <row r="1240" spans="2:16" s="44" customFormat="1" ht="12" customHeight="1" x14ac:dyDescent="0.2">
      <c r="B1240"/>
      <c r="C1240"/>
      <c r="D1240"/>
      <c r="E1240"/>
      <c r="F1240"/>
      <c r="G1240"/>
      <c r="H1240"/>
      <c r="I1240"/>
      <c r="J1240"/>
      <c r="K1240"/>
      <c r="L1240"/>
      <c r="M1240"/>
      <c r="N1240"/>
      <c r="O1240"/>
      <c r="P1240"/>
    </row>
  </sheetData>
  <mergeCells count="6">
    <mergeCell ref="A93:L93"/>
    <mergeCell ref="A1:B1"/>
    <mergeCell ref="B9:D9"/>
    <mergeCell ref="F9:H9"/>
    <mergeCell ref="J9:L9"/>
    <mergeCell ref="A92:L92"/>
  </mergeCells>
  <printOptions horizontalCentered="1"/>
  <pageMargins left="0" right="0" top="0.19685039370078741" bottom="0" header="0" footer="0"/>
  <pageSetup paperSize="9" scale="8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80582-C901-4957-A59E-44A7F4747FB5}">
  <dimension ref="A1:B52"/>
  <sheetViews>
    <sheetView showGridLines="0" workbookViewId="0"/>
  </sheetViews>
  <sheetFormatPr baseColWidth="10" defaultColWidth="9.6640625" defaultRowHeight="12.75" x14ac:dyDescent="0.2"/>
  <cols>
    <col min="1" max="2" width="85.5546875" style="306" customWidth="1"/>
    <col min="3" max="256" width="9.6640625" style="306"/>
    <col min="257" max="257" width="85.5546875" style="306" customWidth="1"/>
    <col min="258" max="512" width="9.6640625" style="306"/>
    <col min="513" max="513" width="85.5546875" style="306" customWidth="1"/>
    <col min="514" max="768" width="9.6640625" style="306"/>
    <col min="769" max="769" width="85.5546875" style="306" customWidth="1"/>
    <col min="770" max="1024" width="9.6640625" style="306"/>
    <col min="1025" max="1025" width="85.5546875" style="306" customWidth="1"/>
    <col min="1026" max="1280" width="9.6640625" style="306"/>
    <col min="1281" max="1281" width="85.5546875" style="306" customWidth="1"/>
    <col min="1282" max="1536" width="9.6640625" style="306"/>
    <col min="1537" max="1537" width="85.5546875" style="306" customWidth="1"/>
    <col min="1538" max="1792" width="9.6640625" style="306"/>
    <col min="1793" max="1793" width="85.5546875" style="306" customWidth="1"/>
    <col min="1794" max="2048" width="9.6640625" style="306"/>
    <col min="2049" max="2049" width="85.5546875" style="306" customWidth="1"/>
    <col min="2050" max="2304" width="9.6640625" style="306"/>
    <col min="2305" max="2305" width="85.5546875" style="306" customWidth="1"/>
    <col min="2306" max="2560" width="9.6640625" style="306"/>
    <col min="2561" max="2561" width="85.5546875" style="306" customWidth="1"/>
    <col min="2562" max="2816" width="9.6640625" style="306"/>
    <col min="2817" max="2817" width="85.5546875" style="306" customWidth="1"/>
    <col min="2818" max="3072" width="9.6640625" style="306"/>
    <col min="3073" max="3073" width="85.5546875" style="306" customWidth="1"/>
    <col min="3074" max="3328" width="9.6640625" style="306"/>
    <col min="3329" max="3329" width="85.5546875" style="306" customWidth="1"/>
    <col min="3330" max="3584" width="9.6640625" style="306"/>
    <col min="3585" max="3585" width="85.5546875" style="306" customWidth="1"/>
    <col min="3586" max="3840" width="9.6640625" style="306"/>
    <col min="3841" max="3841" width="85.5546875" style="306" customWidth="1"/>
    <col min="3842" max="4096" width="9.6640625" style="306"/>
    <col min="4097" max="4097" width="85.5546875" style="306" customWidth="1"/>
    <col min="4098" max="4352" width="9.6640625" style="306"/>
    <col min="4353" max="4353" width="85.5546875" style="306" customWidth="1"/>
    <col min="4354" max="4608" width="9.6640625" style="306"/>
    <col min="4609" max="4609" width="85.5546875" style="306" customWidth="1"/>
    <col min="4610" max="4864" width="9.6640625" style="306"/>
    <col min="4865" max="4865" width="85.5546875" style="306" customWidth="1"/>
    <col min="4866" max="5120" width="9.6640625" style="306"/>
    <col min="5121" max="5121" width="85.5546875" style="306" customWidth="1"/>
    <col min="5122" max="5376" width="9.6640625" style="306"/>
    <col min="5377" max="5377" width="85.5546875" style="306" customWidth="1"/>
    <col min="5378" max="5632" width="9.6640625" style="306"/>
    <col min="5633" max="5633" width="85.5546875" style="306" customWidth="1"/>
    <col min="5634" max="5888" width="9.6640625" style="306"/>
    <col min="5889" max="5889" width="85.5546875" style="306" customWidth="1"/>
    <col min="5890" max="6144" width="9.6640625" style="306"/>
    <col min="6145" max="6145" width="85.5546875" style="306" customWidth="1"/>
    <col min="6146" max="6400" width="9.6640625" style="306"/>
    <col min="6401" max="6401" width="85.5546875" style="306" customWidth="1"/>
    <col min="6402" max="6656" width="9.6640625" style="306"/>
    <col min="6657" max="6657" width="85.5546875" style="306" customWidth="1"/>
    <col min="6658" max="6912" width="9.6640625" style="306"/>
    <col min="6913" max="6913" width="85.5546875" style="306" customWidth="1"/>
    <col min="6914" max="7168" width="9.6640625" style="306"/>
    <col min="7169" max="7169" width="85.5546875" style="306" customWidth="1"/>
    <col min="7170" max="7424" width="9.6640625" style="306"/>
    <col min="7425" max="7425" width="85.5546875" style="306" customWidth="1"/>
    <col min="7426" max="7680" width="9.6640625" style="306"/>
    <col min="7681" max="7681" width="85.5546875" style="306" customWidth="1"/>
    <col min="7682" max="7936" width="9.6640625" style="306"/>
    <col min="7937" max="7937" width="85.5546875" style="306" customWidth="1"/>
    <col min="7938" max="8192" width="9.6640625" style="306"/>
    <col min="8193" max="8193" width="85.5546875" style="306" customWidth="1"/>
    <col min="8194" max="8448" width="9.6640625" style="306"/>
    <col min="8449" max="8449" width="85.5546875" style="306" customWidth="1"/>
    <col min="8450" max="8704" width="9.6640625" style="306"/>
    <col min="8705" max="8705" width="85.5546875" style="306" customWidth="1"/>
    <col min="8706" max="8960" width="9.6640625" style="306"/>
    <col min="8961" max="8961" width="85.5546875" style="306" customWidth="1"/>
    <col min="8962" max="9216" width="9.6640625" style="306"/>
    <col min="9217" max="9217" width="85.5546875" style="306" customWidth="1"/>
    <col min="9218" max="9472" width="9.6640625" style="306"/>
    <col min="9473" max="9473" width="85.5546875" style="306" customWidth="1"/>
    <col min="9474" max="9728" width="9.6640625" style="306"/>
    <col min="9729" max="9729" width="85.5546875" style="306" customWidth="1"/>
    <col min="9730" max="9984" width="9.6640625" style="306"/>
    <col min="9985" max="9985" width="85.5546875" style="306" customWidth="1"/>
    <col min="9986" max="10240" width="9.6640625" style="306"/>
    <col min="10241" max="10241" width="85.5546875" style="306" customWidth="1"/>
    <col min="10242" max="10496" width="9.6640625" style="306"/>
    <col min="10497" max="10497" width="85.5546875" style="306" customWidth="1"/>
    <col min="10498" max="10752" width="9.6640625" style="306"/>
    <col min="10753" max="10753" width="85.5546875" style="306" customWidth="1"/>
    <col min="10754" max="11008" width="9.6640625" style="306"/>
    <col min="11009" max="11009" width="85.5546875" style="306" customWidth="1"/>
    <col min="11010" max="11264" width="9.6640625" style="306"/>
    <col min="11265" max="11265" width="85.5546875" style="306" customWidth="1"/>
    <col min="11266" max="11520" width="9.6640625" style="306"/>
    <col min="11521" max="11521" width="85.5546875" style="306" customWidth="1"/>
    <col min="11522" max="11776" width="9.6640625" style="306"/>
    <col min="11777" max="11777" width="85.5546875" style="306" customWidth="1"/>
    <col min="11778" max="12032" width="9.6640625" style="306"/>
    <col min="12033" max="12033" width="85.5546875" style="306" customWidth="1"/>
    <col min="12034" max="12288" width="9.6640625" style="306"/>
    <col min="12289" max="12289" width="85.5546875" style="306" customWidth="1"/>
    <col min="12290" max="12544" width="9.6640625" style="306"/>
    <col min="12545" max="12545" width="85.5546875" style="306" customWidth="1"/>
    <col min="12546" max="12800" width="9.6640625" style="306"/>
    <col min="12801" max="12801" width="85.5546875" style="306" customWidth="1"/>
    <col min="12802" max="13056" width="9.6640625" style="306"/>
    <col min="13057" max="13057" width="85.5546875" style="306" customWidth="1"/>
    <col min="13058" max="13312" width="9.6640625" style="306"/>
    <col min="13313" max="13313" width="85.5546875" style="306" customWidth="1"/>
    <col min="13314" max="13568" width="9.6640625" style="306"/>
    <col min="13569" max="13569" width="85.5546875" style="306" customWidth="1"/>
    <col min="13570" max="13824" width="9.6640625" style="306"/>
    <col min="13825" max="13825" width="85.5546875" style="306" customWidth="1"/>
    <col min="13826" max="14080" width="9.6640625" style="306"/>
    <col min="14081" max="14081" width="85.5546875" style="306" customWidth="1"/>
    <col min="14082" max="14336" width="9.6640625" style="306"/>
    <col min="14337" max="14337" width="85.5546875" style="306" customWidth="1"/>
    <col min="14338" max="14592" width="9.6640625" style="306"/>
    <col min="14593" max="14593" width="85.5546875" style="306" customWidth="1"/>
    <col min="14594" max="14848" width="9.6640625" style="306"/>
    <col min="14849" max="14849" width="85.5546875" style="306" customWidth="1"/>
    <col min="14850" max="15104" width="9.6640625" style="306"/>
    <col min="15105" max="15105" width="85.5546875" style="306" customWidth="1"/>
    <col min="15106" max="15360" width="9.6640625" style="306"/>
    <col min="15361" max="15361" width="85.5546875" style="306" customWidth="1"/>
    <col min="15362" max="15616" width="9.6640625" style="306"/>
    <col min="15617" max="15617" width="85.5546875" style="306" customWidth="1"/>
    <col min="15618" max="15872" width="9.6640625" style="306"/>
    <col min="15873" max="15873" width="85.5546875" style="306" customWidth="1"/>
    <col min="15874" max="16128" width="9.6640625" style="306"/>
    <col min="16129" max="16129" width="85.5546875" style="306" customWidth="1"/>
    <col min="16130" max="16384" width="9.6640625" style="306"/>
  </cols>
  <sheetData>
    <row r="1" spans="1:2" ht="15" customHeight="1" x14ac:dyDescent="0.2">
      <c r="A1" s="307" t="s">
        <v>432</v>
      </c>
    </row>
    <row r="2" spans="1:2" ht="6" customHeight="1" x14ac:dyDescent="0.2"/>
    <row r="3" spans="1:2" ht="15" customHeight="1" x14ac:dyDescent="0.2">
      <c r="A3" s="308" t="s">
        <v>71</v>
      </c>
      <c r="B3" s="309"/>
    </row>
    <row r="4" spans="1:2" ht="6" customHeight="1" x14ac:dyDescent="0.2">
      <c r="A4" s="305"/>
    </row>
    <row r="5" spans="1:2" x14ac:dyDescent="0.2">
      <c r="A5" s="308" t="s">
        <v>439</v>
      </c>
    </row>
    <row r="6" spans="1:2" ht="6" customHeight="1" x14ac:dyDescent="0.2">
      <c r="A6" s="305"/>
    </row>
    <row r="7" spans="1:2" ht="51" x14ac:dyDescent="0.2">
      <c r="A7" s="304" t="s">
        <v>440</v>
      </c>
    </row>
    <row r="8" spans="1:2" ht="6" customHeight="1" x14ac:dyDescent="0.2">
      <c r="A8" s="305"/>
    </row>
    <row r="9" spans="1:2" x14ac:dyDescent="0.2">
      <c r="A9" s="308" t="s">
        <v>441</v>
      </c>
    </row>
    <row r="10" spans="1:2" ht="6" customHeight="1" x14ac:dyDescent="0.2">
      <c r="A10" s="305"/>
    </row>
    <row r="11" spans="1:2" ht="61.5" customHeight="1" x14ac:dyDescent="0.2">
      <c r="A11" s="304" t="s">
        <v>462</v>
      </c>
    </row>
    <row r="12" spans="1:2" ht="6" customHeight="1" x14ac:dyDescent="0.2">
      <c r="A12" s="305"/>
    </row>
    <row r="13" spans="1:2" ht="6" customHeight="1" x14ac:dyDescent="0.2">
      <c r="A13" s="305"/>
    </row>
    <row r="14" spans="1:2" x14ac:dyDescent="0.2">
      <c r="A14" s="308" t="s">
        <v>443</v>
      </c>
    </row>
    <row r="15" spans="1:2" ht="6" customHeight="1" x14ac:dyDescent="0.2">
      <c r="A15" s="305"/>
    </row>
    <row r="16" spans="1:2" ht="25.5" customHeight="1" x14ac:dyDescent="0.2">
      <c r="A16" s="304" t="s">
        <v>444</v>
      </c>
    </row>
    <row r="17" spans="1:1" ht="6" customHeight="1" x14ac:dyDescent="0.2">
      <c r="A17" s="310"/>
    </row>
    <row r="18" spans="1:1" ht="38.25" customHeight="1" x14ac:dyDescent="0.2">
      <c r="A18" s="304" t="s">
        <v>433</v>
      </c>
    </row>
    <row r="19" spans="1:1" ht="6" customHeight="1" x14ac:dyDescent="0.2">
      <c r="A19" s="305"/>
    </row>
    <row r="20" spans="1:1" ht="51.75" customHeight="1" x14ac:dyDescent="0.2">
      <c r="A20" s="304" t="s">
        <v>434</v>
      </c>
    </row>
    <row r="21" spans="1:1" ht="6" customHeight="1" x14ac:dyDescent="0.2">
      <c r="A21" s="311"/>
    </row>
    <row r="22" spans="1:1" ht="38.25" x14ac:dyDescent="0.2">
      <c r="A22" s="304" t="s">
        <v>435</v>
      </c>
    </row>
    <row r="23" spans="1:1" ht="6" customHeight="1" x14ac:dyDescent="0.2">
      <c r="A23" s="311"/>
    </row>
    <row r="24" spans="1:1" ht="57" customHeight="1" x14ac:dyDescent="0.2">
      <c r="A24" s="304" t="s">
        <v>436</v>
      </c>
    </row>
    <row r="25" spans="1:1" ht="6" customHeight="1" x14ac:dyDescent="0.2">
      <c r="A25" s="311"/>
    </row>
    <row r="26" spans="1:1" ht="38.25" x14ac:dyDescent="0.2">
      <c r="A26" s="304" t="s">
        <v>445</v>
      </c>
    </row>
    <row r="27" spans="1:1" ht="6" customHeight="1" x14ac:dyDescent="0.2">
      <c r="A27" s="311"/>
    </row>
    <row r="28" spans="1:1" ht="38.25" customHeight="1" x14ac:dyDescent="0.2">
      <c r="A28" s="304" t="s">
        <v>442</v>
      </c>
    </row>
    <row r="29" spans="1:1" x14ac:dyDescent="0.2">
      <c r="A29" s="308" t="s">
        <v>446</v>
      </c>
    </row>
    <row r="30" spans="1:1" ht="6" customHeight="1" x14ac:dyDescent="0.2">
      <c r="A30" s="305"/>
    </row>
    <row r="31" spans="1:1" ht="85.5" customHeight="1" x14ac:dyDescent="0.2">
      <c r="A31" s="318" t="s">
        <v>455</v>
      </c>
    </row>
    <row r="32" spans="1:1" ht="6" customHeight="1" x14ac:dyDescent="0.2">
      <c r="A32" s="319"/>
    </row>
    <row r="33" spans="1:2" s="303" customFormat="1" ht="60" customHeight="1" x14ac:dyDescent="0.2">
      <c r="A33" s="318" t="s">
        <v>447</v>
      </c>
    </row>
    <row r="34" spans="1:2" ht="6" customHeight="1" x14ac:dyDescent="0.2">
      <c r="A34" s="319"/>
    </row>
    <row r="35" spans="1:2" ht="148.9" customHeight="1" x14ac:dyDescent="0.2">
      <c r="A35" s="304" t="s">
        <v>437</v>
      </c>
    </row>
    <row r="36" spans="1:2" ht="6" customHeight="1" x14ac:dyDescent="0.2">
      <c r="A36" s="305"/>
    </row>
    <row r="37" spans="1:2" ht="114.75" customHeight="1" x14ac:dyDescent="0.2">
      <c r="A37" s="304" t="s">
        <v>448</v>
      </c>
      <c r="B37" s="304"/>
    </row>
    <row r="38" spans="1:2" ht="6" customHeight="1" x14ac:dyDescent="0.2">
      <c r="A38" s="305"/>
    </row>
    <row r="39" spans="1:2" ht="51" x14ac:dyDescent="0.2">
      <c r="A39" s="304" t="s">
        <v>438</v>
      </c>
    </row>
    <row r="40" spans="1:2" ht="6" customHeight="1" x14ac:dyDescent="0.2">
      <c r="A40" s="305"/>
    </row>
    <row r="41" spans="1:2" ht="38.25" x14ac:dyDescent="0.2">
      <c r="A41" s="304" t="s">
        <v>449</v>
      </c>
    </row>
    <row r="42" spans="1:2" ht="6" customHeight="1" x14ac:dyDescent="0.2">
      <c r="A42" s="305"/>
    </row>
    <row r="43" spans="1:2" ht="37.5" customHeight="1" x14ac:dyDescent="0.2">
      <c r="A43" s="304" t="s">
        <v>450</v>
      </c>
    </row>
    <row r="44" spans="1:2" ht="6" customHeight="1" x14ac:dyDescent="0.2">
      <c r="A44" s="305"/>
    </row>
    <row r="45" spans="1:2" ht="38.25" customHeight="1" x14ac:dyDescent="0.2">
      <c r="A45" s="304" t="s">
        <v>451</v>
      </c>
    </row>
    <row r="46" spans="1:2" ht="6" customHeight="1" x14ac:dyDescent="0.2">
      <c r="A46" s="304"/>
    </row>
    <row r="47" spans="1:2" x14ac:dyDescent="0.2">
      <c r="A47" s="308" t="s">
        <v>452</v>
      </c>
    </row>
    <row r="48" spans="1:2" ht="6" customHeight="1" x14ac:dyDescent="0.2">
      <c r="A48" s="305"/>
    </row>
    <row r="49" spans="1:1" ht="108.75" customHeight="1" x14ac:dyDescent="0.2">
      <c r="A49" s="304" t="s">
        <v>453</v>
      </c>
    </row>
    <row r="50" spans="1:1" ht="6" customHeight="1" x14ac:dyDescent="0.2"/>
    <row r="51" spans="1:1" x14ac:dyDescent="0.2">
      <c r="A51" s="312"/>
    </row>
    <row r="52" spans="1:1" ht="6" customHeight="1" x14ac:dyDescent="0.2"/>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12CE3-F645-4A56-8CEE-FC09897F5B11}">
  <sheetPr transitionEvaluation="1"/>
  <dimension ref="A1:AI410"/>
  <sheetViews>
    <sheetView showGridLines="0" zoomScaleNormal="100" workbookViewId="0">
      <selection sqref="A1:C1"/>
    </sheetView>
  </sheetViews>
  <sheetFormatPr baseColWidth="10" defaultColWidth="5.6640625" defaultRowHeight="15" x14ac:dyDescent="0.2"/>
  <cols>
    <col min="1" max="1" width="18.6640625" style="44" customWidth="1"/>
    <col min="2" max="2" width="8.6640625" style="3" customWidth="1"/>
    <col min="3" max="3" width="0.77734375" style="3" customWidth="1"/>
    <col min="4" max="4" width="11.5546875" style="3" customWidth="1"/>
    <col min="5" max="5" width="0.77734375" style="3" customWidth="1"/>
    <col min="6" max="6" width="8.6640625" style="3" customWidth="1"/>
    <col min="7" max="7" width="0.77734375" style="3" customWidth="1"/>
    <col min="8" max="8" width="10.44140625" style="3" customWidth="1"/>
    <col min="9" max="9" width="0.77734375" style="3" customWidth="1"/>
    <col min="10" max="10" width="8.6640625" style="3" customWidth="1"/>
    <col min="11" max="11" width="0.77734375" style="3" customWidth="1"/>
    <col min="12" max="12" width="8.6640625" style="3" customWidth="1"/>
    <col min="13" max="13" width="0.77734375" style="3" customWidth="1"/>
    <col min="14" max="14" width="8.6640625" style="3" customWidth="1"/>
    <col min="15" max="15" width="0.77734375" style="3" customWidth="1"/>
    <col min="16" max="16" width="8.6640625" style="3" customWidth="1"/>
    <col min="17" max="17" width="2.21875" style="3" customWidth="1"/>
    <col min="18" max="16384" width="5.6640625" style="3"/>
  </cols>
  <sheetData>
    <row r="1" spans="1:34" ht="11.25" customHeight="1" x14ac:dyDescent="0.2">
      <c r="A1" s="329" t="s">
        <v>0</v>
      </c>
      <c r="B1" s="329"/>
      <c r="C1" s="329"/>
      <c r="D1" s="1"/>
      <c r="E1" s="1"/>
      <c r="F1" s="1"/>
      <c r="G1" s="332" t="s">
        <v>1</v>
      </c>
      <c r="H1" s="332"/>
      <c r="I1" s="4"/>
      <c r="J1" s="4"/>
      <c r="K1" s="4"/>
      <c r="L1" s="4"/>
      <c r="M1" s="4"/>
      <c r="N1" s="4"/>
      <c r="O1" s="4"/>
      <c r="P1" s="4"/>
      <c r="Q1" s="1"/>
    </row>
    <row r="2" spans="1:34" ht="12.75" customHeight="1" x14ac:dyDescent="0.2">
      <c r="A2" s="1"/>
      <c r="B2" s="1"/>
      <c r="C2" s="1"/>
      <c r="D2" s="1"/>
      <c r="E2" s="1"/>
      <c r="F2" s="1"/>
      <c r="G2" s="331" t="s">
        <v>2</v>
      </c>
      <c r="H2" s="331"/>
      <c r="I2" s="331"/>
      <c r="J2" s="331"/>
      <c r="K2" s="331"/>
      <c r="L2" s="331"/>
      <c r="M2" s="331"/>
      <c r="N2" s="331"/>
      <c r="O2" s="331"/>
      <c r="P2" s="331"/>
      <c r="Q2" s="1"/>
    </row>
    <row r="3" spans="1:34" ht="11.25" customHeight="1" x14ac:dyDescent="0.2">
      <c r="A3" s="1"/>
      <c r="B3" s="1"/>
      <c r="C3" s="1"/>
      <c r="D3" s="1"/>
      <c r="E3" s="1"/>
      <c r="F3" s="1"/>
      <c r="G3" s="331"/>
      <c r="H3" s="331"/>
      <c r="I3" s="331"/>
      <c r="J3" s="331"/>
      <c r="K3" s="331"/>
      <c r="L3" s="331"/>
      <c r="M3" s="331"/>
      <c r="N3" s="331"/>
      <c r="O3" s="331"/>
      <c r="P3" s="331"/>
      <c r="Q3" s="1"/>
    </row>
    <row r="4" spans="1:34" ht="11.25" customHeight="1" x14ac:dyDescent="0.2">
      <c r="A4" s="1"/>
      <c r="B4" s="5"/>
      <c r="C4" s="5"/>
      <c r="D4" s="5"/>
      <c r="E4" s="5"/>
      <c r="F4" s="5"/>
      <c r="G4" s="331"/>
      <c r="H4" s="331"/>
      <c r="I4" s="331"/>
      <c r="J4" s="331"/>
      <c r="K4" s="331"/>
      <c r="L4" s="331"/>
      <c r="M4" s="331"/>
      <c r="N4" s="331"/>
      <c r="O4" s="331"/>
      <c r="P4" s="331"/>
      <c r="Q4" s="1"/>
      <c r="W4" s="323"/>
      <c r="X4" s="323"/>
      <c r="Y4" s="323"/>
      <c r="Z4" s="323"/>
      <c r="AA4" s="323"/>
      <c r="AB4" s="323"/>
      <c r="AC4" s="323"/>
      <c r="AD4" s="323"/>
      <c r="AE4" s="323"/>
      <c r="AF4" s="323"/>
      <c r="AG4" s="323"/>
      <c r="AH4" s="323"/>
    </row>
    <row r="5" spans="1:34" ht="11.25" customHeight="1" x14ac:dyDescent="0.2">
      <c r="A5" s="1"/>
      <c r="B5" s="6"/>
      <c r="C5" s="1"/>
      <c r="D5" s="5"/>
      <c r="E5" s="5"/>
      <c r="F5" s="1"/>
      <c r="G5" s="331"/>
      <c r="H5" s="331"/>
      <c r="I5" s="331"/>
      <c r="J5" s="331"/>
      <c r="K5" s="331"/>
      <c r="L5" s="331"/>
      <c r="M5" s="331"/>
      <c r="N5" s="331"/>
      <c r="O5" s="331"/>
      <c r="P5" s="331"/>
      <c r="Q5" s="1"/>
      <c r="W5" s="324"/>
      <c r="X5" s="324"/>
      <c r="Y5" s="324"/>
      <c r="Z5" s="324"/>
      <c r="AA5" s="324"/>
      <c r="AB5" s="324"/>
      <c r="AC5" s="324"/>
      <c r="AD5" s="324"/>
      <c r="AE5" s="324"/>
      <c r="AF5" s="324"/>
      <c r="AG5" s="324"/>
      <c r="AH5" s="324"/>
    </row>
    <row r="6" spans="1:34" ht="11.25" customHeight="1" x14ac:dyDescent="0.2">
      <c r="A6" s="1"/>
      <c r="B6" s="5"/>
      <c r="C6" s="1"/>
      <c r="D6" s="5"/>
      <c r="E6" s="5"/>
      <c r="F6" s="1"/>
      <c r="G6" s="1"/>
      <c r="H6" s="1"/>
      <c r="I6" s="1"/>
      <c r="J6" s="1"/>
      <c r="K6" s="1"/>
      <c r="L6" s="1"/>
      <c r="M6" s="1"/>
      <c r="N6" s="1"/>
      <c r="O6" s="1"/>
      <c r="P6" s="1"/>
      <c r="Q6" s="1"/>
      <c r="W6" s="7"/>
      <c r="Y6" s="8"/>
      <c r="AA6" s="2"/>
      <c r="AC6" s="1"/>
      <c r="AD6" s="2"/>
      <c r="AE6" s="2"/>
      <c r="AG6" s="2"/>
    </row>
    <row r="7" spans="1:34" ht="11.25" customHeight="1" thickBot="1" x14ac:dyDescent="0.25">
      <c r="A7" s="9"/>
      <c r="B7" s="10" t="s">
        <v>458</v>
      </c>
      <c r="C7" s="11"/>
      <c r="D7" s="11"/>
      <c r="E7" s="11"/>
      <c r="F7" s="11"/>
      <c r="G7" s="11"/>
      <c r="H7" s="11"/>
      <c r="I7" s="11"/>
      <c r="J7" s="11"/>
      <c r="K7" s="11"/>
      <c r="L7" s="11"/>
      <c r="M7" s="11"/>
      <c r="N7" s="11"/>
      <c r="O7" s="11"/>
      <c r="P7" s="11"/>
      <c r="Q7" s="12"/>
      <c r="W7" s="7"/>
      <c r="Y7" s="8"/>
      <c r="AA7" s="2"/>
      <c r="AC7" s="1"/>
      <c r="AD7" s="2"/>
      <c r="AE7" s="2"/>
      <c r="AG7" s="2"/>
    </row>
    <row r="8" spans="1:34" ht="20.25" customHeight="1" thickBot="1" x14ac:dyDescent="0.25">
      <c r="A8" s="9"/>
      <c r="B8" s="325" t="s">
        <v>3</v>
      </c>
      <c r="C8" s="14"/>
      <c r="D8" s="325" t="s">
        <v>472</v>
      </c>
      <c r="E8" s="14"/>
      <c r="F8" s="327" t="s">
        <v>475</v>
      </c>
      <c r="G8" s="327"/>
      <c r="H8" s="327"/>
      <c r="I8" s="327"/>
      <c r="J8" s="327"/>
      <c r="K8" s="327"/>
      <c r="L8" s="327"/>
      <c r="M8" s="327"/>
      <c r="N8" s="327"/>
      <c r="O8" s="327"/>
      <c r="P8" s="327"/>
      <c r="Q8" s="15"/>
    </row>
    <row r="9" spans="1:34" ht="37.5" customHeight="1" x14ac:dyDescent="0.2">
      <c r="A9" s="16"/>
      <c r="B9" s="326"/>
      <c r="C9" s="17"/>
      <c r="D9" s="326"/>
      <c r="E9" s="17"/>
      <c r="F9" s="18" t="s">
        <v>4</v>
      </c>
      <c r="G9" s="19"/>
      <c r="H9" s="18" t="s">
        <v>5</v>
      </c>
      <c r="I9" s="20"/>
      <c r="J9" s="18" t="s">
        <v>473</v>
      </c>
      <c r="K9" s="1"/>
      <c r="L9" s="18" t="s">
        <v>354</v>
      </c>
      <c r="M9" s="20"/>
      <c r="N9" s="18" t="s">
        <v>6</v>
      </c>
      <c r="O9" s="20"/>
      <c r="P9" s="18" t="s">
        <v>474</v>
      </c>
      <c r="Q9" s="1"/>
    </row>
    <row r="10" spans="1:34" ht="11.25" customHeight="1" x14ac:dyDescent="0.2">
      <c r="A10" s="9"/>
      <c r="B10" s="21"/>
      <c r="C10" s="22"/>
      <c r="D10" s="21"/>
      <c r="E10" s="22"/>
      <c r="F10" s="21"/>
      <c r="G10" s="23"/>
      <c r="H10" s="21"/>
      <c r="I10" s="23"/>
      <c r="J10" s="21"/>
      <c r="K10" s="24"/>
      <c r="L10" s="21"/>
      <c r="M10" s="23"/>
      <c r="N10" s="21"/>
      <c r="O10" s="23"/>
      <c r="P10" s="21"/>
      <c r="Q10" s="24"/>
    </row>
    <row r="11" spans="1:34" ht="11.25" customHeight="1" x14ac:dyDescent="0.2">
      <c r="A11" s="25" t="s">
        <v>7</v>
      </c>
      <c r="B11" s="26">
        <v>234</v>
      </c>
      <c r="C11" s="27"/>
      <c r="D11" s="27">
        <v>2193234</v>
      </c>
      <c r="E11" s="27"/>
      <c r="F11" s="27">
        <v>3682582</v>
      </c>
      <c r="G11" s="27"/>
      <c r="H11" s="27">
        <v>1946353</v>
      </c>
      <c r="I11" s="27"/>
      <c r="J11" s="27">
        <v>1476322</v>
      </c>
      <c r="K11" s="28"/>
      <c r="L11" s="27">
        <v>108329</v>
      </c>
      <c r="M11" s="27"/>
      <c r="N11" s="27">
        <v>5351</v>
      </c>
      <c r="O11" s="27"/>
      <c r="P11" s="27">
        <v>146227</v>
      </c>
      <c r="Q11" s="28"/>
    </row>
    <row r="12" spans="1:34" ht="8.25" customHeight="1" x14ac:dyDescent="0.2">
      <c r="A12" s="25"/>
      <c r="B12" s="29"/>
      <c r="C12" s="30"/>
      <c r="D12" s="30"/>
      <c r="E12" s="30"/>
      <c r="F12" s="30"/>
      <c r="G12" s="30"/>
      <c r="H12" s="30"/>
      <c r="I12" s="30"/>
      <c r="J12" s="30"/>
      <c r="K12" s="31"/>
      <c r="L12" s="30"/>
      <c r="M12" s="30"/>
      <c r="N12" s="30"/>
      <c r="O12" s="30"/>
      <c r="P12" s="30"/>
      <c r="Q12" s="31"/>
    </row>
    <row r="13" spans="1:34" ht="11.25" customHeight="1" x14ac:dyDescent="0.2">
      <c r="A13" s="25" t="s">
        <v>8</v>
      </c>
      <c r="B13" s="26">
        <v>79</v>
      </c>
      <c r="C13" s="27"/>
      <c r="D13" s="27">
        <v>219009</v>
      </c>
      <c r="E13" s="27"/>
      <c r="F13" s="27">
        <v>421275</v>
      </c>
      <c r="G13" s="27"/>
      <c r="H13" s="27">
        <v>174567</v>
      </c>
      <c r="I13" s="27"/>
      <c r="J13" s="27">
        <v>224049</v>
      </c>
      <c r="K13" s="28"/>
      <c r="L13" s="27">
        <v>9992</v>
      </c>
      <c r="M13" s="27"/>
      <c r="N13" s="27">
        <v>491</v>
      </c>
      <c r="O13" s="27"/>
      <c r="P13" s="27">
        <v>12176</v>
      </c>
      <c r="Q13" s="28"/>
    </row>
    <row r="14" spans="1:34" ht="11.25" customHeight="1" x14ac:dyDescent="0.2">
      <c r="A14" s="32" t="s">
        <v>9</v>
      </c>
      <c r="B14" s="29">
        <v>30</v>
      </c>
      <c r="C14" s="30"/>
      <c r="D14" s="30">
        <v>19588</v>
      </c>
      <c r="E14" s="30"/>
      <c r="F14" s="30">
        <v>27104</v>
      </c>
      <c r="G14" s="30"/>
      <c r="H14" s="30">
        <v>11314</v>
      </c>
      <c r="I14" s="30"/>
      <c r="J14" s="30">
        <v>12447</v>
      </c>
      <c r="K14" s="28"/>
      <c r="L14" s="30">
        <v>424</v>
      </c>
      <c r="M14" s="30"/>
      <c r="N14" s="30">
        <v>0</v>
      </c>
      <c r="O14" s="30"/>
      <c r="P14" s="30">
        <v>2919</v>
      </c>
      <c r="Q14" s="28"/>
    </row>
    <row r="15" spans="1:34" ht="11.25" customHeight="1" x14ac:dyDescent="0.2">
      <c r="A15" s="32" t="s">
        <v>10</v>
      </c>
      <c r="B15" s="29">
        <v>23</v>
      </c>
      <c r="C15" s="30"/>
      <c r="D15" s="30">
        <v>25594</v>
      </c>
      <c r="E15" s="30"/>
      <c r="F15" s="30">
        <v>120312</v>
      </c>
      <c r="G15" s="30"/>
      <c r="H15" s="30">
        <v>25099</v>
      </c>
      <c r="I15" s="30"/>
      <c r="J15" s="30">
        <v>94637</v>
      </c>
      <c r="K15" s="28"/>
      <c r="L15" s="30">
        <v>439</v>
      </c>
      <c r="M15" s="30"/>
      <c r="N15" s="30">
        <v>97</v>
      </c>
      <c r="O15" s="30"/>
      <c r="P15" s="30">
        <v>40</v>
      </c>
      <c r="Q15" s="28"/>
    </row>
    <row r="16" spans="1:34" ht="11.25" customHeight="1" x14ac:dyDescent="0.2">
      <c r="A16" s="32" t="s">
        <v>11</v>
      </c>
      <c r="B16" s="29">
        <v>26</v>
      </c>
      <c r="C16" s="30"/>
      <c r="D16" s="30">
        <v>11971</v>
      </c>
      <c r="E16" s="30"/>
      <c r="F16" s="30">
        <v>16611</v>
      </c>
      <c r="G16" s="30"/>
      <c r="H16" s="30">
        <v>10204</v>
      </c>
      <c r="I16" s="30"/>
      <c r="J16" s="30">
        <v>5028</v>
      </c>
      <c r="K16" s="28"/>
      <c r="L16" s="30">
        <v>1207</v>
      </c>
      <c r="M16" s="30"/>
      <c r="N16" s="30">
        <v>157</v>
      </c>
      <c r="O16" s="30"/>
      <c r="P16" s="30">
        <v>15</v>
      </c>
      <c r="Q16" s="28"/>
    </row>
    <row r="17" spans="1:17" ht="11.25" customHeight="1" x14ac:dyDescent="0.2">
      <c r="A17" s="32" t="s">
        <v>12</v>
      </c>
      <c r="B17" s="29">
        <v>22</v>
      </c>
      <c r="C17" s="30"/>
      <c r="D17" s="30">
        <v>17402</v>
      </c>
      <c r="E17" s="30"/>
      <c r="F17" s="30">
        <v>24731</v>
      </c>
      <c r="G17" s="30"/>
      <c r="H17" s="30">
        <v>13507</v>
      </c>
      <c r="I17" s="30"/>
      <c r="J17" s="30">
        <v>7241</v>
      </c>
      <c r="K17" s="28"/>
      <c r="L17" s="30">
        <v>1415</v>
      </c>
      <c r="M17" s="30"/>
      <c r="N17" s="30">
        <v>2</v>
      </c>
      <c r="O17" s="30"/>
      <c r="P17" s="30">
        <v>2566</v>
      </c>
      <c r="Q17" s="28"/>
    </row>
    <row r="18" spans="1:17" ht="11.25" customHeight="1" x14ac:dyDescent="0.2">
      <c r="A18" s="32" t="s">
        <v>13</v>
      </c>
      <c r="B18" s="29">
        <v>33</v>
      </c>
      <c r="C18" s="30"/>
      <c r="D18" s="30">
        <v>28651</v>
      </c>
      <c r="E18" s="30"/>
      <c r="F18" s="30">
        <v>48690</v>
      </c>
      <c r="G18" s="30"/>
      <c r="H18" s="30">
        <v>26479</v>
      </c>
      <c r="I18" s="30"/>
      <c r="J18" s="30">
        <v>18120</v>
      </c>
      <c r="K18" s="28"/>
      <c r="L18" s="30">
        <v>593</v>
      </c>
      <c r="M18" s="30"/>
      <c r="N18" s="30">
        <v>19</v>
      </c>
      <c r="O18" s="30"/>
      <c r="P18" s="30">
        <v>3479</v>
      </c>
      <c r="Q18" s="28"/>
    </row>
    <row r="19" spans="1:17" ht="11.25" customHeight="1" x14ac:dyDescent="0.2">
      <c r="A19" s="32" t="s">
        <v>14</v>
      </c>
      <c r="B19" s="29">
        <v>15</v>
      </c>
      <c r="C19" s="30"/>
      <c r="D19" s="30">
        <v>4688</v>
      </c>
      <c r="E19" s="30"/>
      <c r="F19" s="30">
        <v>6251</v>
      </c>
      <c r="G19" s="30"/>
      <c r="H19" s="30">
        <v>3336</v>
      </c>
      <c r="I19" s="30"/>
      <c r="J19" s="30">
        <v>2266</v>
      </c>
      <c r="K19" s="28"/>
      <c r="L19" s="30">
        <v>554</v>
      </c>
      <c r="M19" s="30"/>
      <c r="N19" s="30">
        <v>0</v>
      </c>
      <c r="O19" s="30"/>
      <c r="P19" s="30">
        <v>95</v>
      </c>
      <c r="Q19" s="28"/>
    </row>
    <row r="20" spans="1:17" ht="11.25" customHeight="1" x14ac:dyDescent="0.2">
      <c r="A20" s="32" t="s">
        <v>15</v>
      </c>
      <c r="B20" s="29">
        <v>36</v>
      </c>
      <c r="C20" s="30"/>
      <c r="D20" s="30">
        <v>42068</v>
      </c>
      <c r="E20" s="30"/>
      <c r="F20" s="30">
        <v>67885</v>
      </c>
      <c r="G20" s="30"/>
      <c r="H20" s="30">
        <v>37905</v>
      </c>
      <c r="I20" s="30"/>
      <c r="J20" s="30">
        <v>28290</v>
      </c>
      <c r="K20" s="28"/>
      <c r="L20" s="30">
        <v>1121</v>
      </c>
      <c r="M20" s="30"/>
      <c r="N20" s="30">
        <v>61</v>
      </c>
      <c r="O20" s="30"/>
      <c r="P20" s="30">
        <v>508</v>
      </c>
      <c r="Q20" s="28"/>
    </row>
    <row r="21" spans="1:17" ht="11.25" customHeight="1" x14ac:dyDescent="0.2">
      <c r="A21" s="32" t="s">
        <v>16</v>
      </c>
      <c r="B21" s="29">
        <v>51</v>
      </c>
      <c r="C21" s="30"/>
      <c r="D21" s="30">
        <v>69047</v>
      </c>
      <c r="E21" s="30"/>
      <c r="F21" s="30">
        <v>109691</v>
      </c>
      <c r="G21" s="30"/>
      <c r="H21" s="30">
        <v>46723</v>
      </c>
      <c r="I21" s="30"/>
      <c r="J21" s="30">
        <v>56020</v>
      </c>
      <c r="K21" s="28"/>
      <c r="L21" s="30">
        <v>4239</v>
      </c>
      <c r="M21" s="30"/>
      <c r="N21" s="30">
        <v>155</v>
      </c>
      <c r="O21" s="30"/>
      <c r="P21" s="30">
        <v>2554</v>
      </c>
      <c r="Q21" s="28"/>
    </row>
    <row r="22" spans="1:17" ht="6" customHeight="1" x14ac:dyDescent="0.2">
      <c r="A22" s="25"/>
      <c r="B22" s="33"/>
      <c r="C22" s="34"/>
      <c r="D22" s="35"/>
      <c r="E22" s="34"/>
      <c r="F22" s="35"/>
      <c r="G22" s="34"/>
      <c r="H22" s="35"/>
      <c r="I22" s="34"/>
      <c r="J22" s="35"/>
      <c r="K22" s="28"/>
      <c r="L22" s="35"/>
      <c r="M22" s="34"/>
      <c r="N22" s="35"/>
      <c r="O22" s="34"/>
      <c r="P22" s="35"/>
      <c r="Q22" s="28"/>
    </row>
    <row r="23" spans="1:17" ht="11.25" customHeight="1" x14ac:dyDescent="0.2">
      <c r="A23" s="25" t="s">
        <v>17</v>
      </c>
      <c r="B23" s="26">
        <v>53</v>
      </c>
      <c r="C23" s="27"/>
      <c r="D23" s="27">
        <v>97014</v>
      </c>
      <c r="E23" s="27"/>
      <c r="F23" s="27">
        <v>134860</v>
      </c>
      <c r="G23" s="27"/>
      <c r="H23" s="27">
        <v>79508</v>
      </c>
      <c r="I23" s="27"/>
      <c r="J23" s="27">
        <v>49566</v>
      </c>
      <c r="K23" s="28"/>
      <c r="L23" s="27">
        <v>5593</v>
      </c>
      <c r="M23" s="27"/>
      <c r="N23" s="27">
        <v>67</v>
      </c>
      <c r="O23" s="27"/>
      <c r="P23" s="27">
        <v>126</v>
      </c>
      <c r="Q23" s="28"/>
    </row>
    <row r="24" spans="1:17" ht="11.25" customHeight="1" x14ac:dyDescent="0.2">
      <c r="A24" s="32" t="s">
        <v>18</v>
      </c>
      <c r="B24" s="29">
        <v>21</v>
      </c>
      <c r="C24" s="30"/>
      <c r="D24" s="30">
        <v>8637</v>
      </c>
      <c r="E24" s="30"/>
      <c r="F24" s="30">
        <v>10091</v>
      </c>
      <c r="G24" s="30"/>
      <c r="H24" s="30">
        <v>4631</v>
      </c>
      <c r="I24" s="30"/>
      <c r="J24" s="30">
        <v>4647</v>
      </c>
      <c r="K24" s="28"/>
      <c r="L24" s="30">
        <v>802</v>
      </c>
      <c r="M24" s="30"/>
      <c r="N24" s="30">
        <v>10</v>
      </c>
      <c r="O24" s="30"/>
      <c r="P24" s="30">
        <v>1</v>
      </c>
      <c r="Q24" s="28"/>
    </row>
    <row r="25" spans="1:17" ht="11.25" customHeight="1" x14ac:dyDescent="0.2">
      <c r="A25" s="32" t="s">
        <v>19</v>
      </c>
      <c r="B25" s="29">
        <v>8</v>
      </c>
      <c r="C25" s="30"/>
      <c r="D25" s="30">
        <v>3306</v>
      </c>
      <c r="E25" s="30"/>
      <c r="F25" s="30">
        <v>4948</v>
      </c>
      <c r="G25" s="30"/>
      <c r="H25" s="30">
        <v>4439</v>
      </c>
      <c r="I25" s="30"/>
      <c r="J25" s="30">
        <v>182</v>
      </c>
      <c r="K25" s="28"/>
      <c r="L25" s="30">
        <v>324</v>
      </c>
      <c r="M25" s="30"/>
      <c r="N25" s="30">
        <v>3</v>
      </c>
      <c r="O25" s="30"/>
      <c r="P25" s="30">
        <v>0</v>
      </c>
      <c r="Q25" s="28"/>
    </row>
    <row r="26" spans="1:17" ht="11.25" customHeight="1" x14ac:dyDescent="0.2">
      <c r="A26" s="32" t="s">
        <v>20</v>
      </c>
      <c r="B26" s="29">
        <v>48</v>
      </c>
      <c r="C26" s="30"/>
      <c r="D26" s="30">
        <v>85071</v>
      </c>
      <c r="E26" s="30"/>
      <c r="F26" s="30">
        <v>119821</v>
      </c>
      <c r="G26" s="30"/>
      <c r="H26" s="30">
        <v>70438</v>
      </c>
      <c r="I26" s="30"/>
      <c r="J26" s="30">
        <v>44737</v>
      </c>
      <c r="K26" s="28"/>
      <c r="L26" s="30">
        <v>4467</v>
      </c>
      <c r="M26" s="30"/>
      <c r="N26" s="30">
        <v>54</v>
      </c>
      <c r="O26" s="30"/>
      <c r="P26" s="30">
        <v>125</v>
      </c>
      <c r="Q26" s="28"/>
    </row>
    <row r="27" spans="1:17" ht="6" customHeight="1" x14ac:dyDescent="0.2">
      <c r="A27" s="32"/>
      <c r="B27" s="29"/>
      <c r="C27" s="30"/>
      <c r="D27" s="30"/>
      <c r="E27" s="30"/>
      <c r="F27" s="30"/>
      <c r="G27" s="30"/>
      <c r="H27" s="30"/>
      <c r="I27" s="30"/>
      <c r="J27" s="30"/>
      <c r="K27" s="28"/>
      <c r="L27" s="30"/>
      <c r="M27" s="30"/>
      <c r="N27" s="30"/>
      <c r="O27" s="30"/>
      <c r="P27" s="30"/>
      <c r="Q27" s="28"/>
    </row>
    <row r="28" spans="1:17" ht="11.25" customHeight="1" x14ac:dyDescent="0.2">
      <c r="A28" s="25" t="s">
        <v>21</v>
      </c>
      <c r="B28" s="26">
        <v>23</v>
      </c>
      <c r="C28" s="27"/>
      <c r="D28" s="27">
        <v>23553</v>
      </c>
      <c r="E28" s="27"/>
      <c r="F28" s="27">
        <v>41003</v>
      </c>
      <c r="G28" s="27"/>
      <c r="H28" s="27">
        <v>13846</v>
      </c>
      <c r="I28" s="27"/>
      <c r="J28" s="27">
        <v>24754</v>
      </c>
      <c r="K28" s="28"/>
      <c r="L28" s="27">
        <v>2097</v>
      </c>
      <c r="M28" s="27"/>
      <c r="N28" s="27">
        <v>76</v>
      </c>
      <c r="O28" s="27"/>
      <c r="P28" s="27">
        <v>230</v>
      </c>
      <c r="Q28" s="28"/>
    </row>
    <row r="29" spans="1:17" ht="6" customHeight="1" x14ac:dyDescent="0.2">
      <c r="A29" s="32"/>
      <c r="B29" s="29"/>
      <c r="C29" s="30"/>
      <c r="D29" s="30"/>
      <c r="E29" s="30"/>
      <c r="F29" s="30"/>
      <c r="G29" s="30"/>
      <c r="H29" s="30"/>
      <c r="I29" s="30"/>
      <c r="J29" s="30"/>
      <c r="K29" s="28"/>
      <c r="L29" s="30"/>
      <c r="M29" s="30"/>
      <c r="N29" s="30"/>
      <c r="O29" s="30"/>
      <c r="P29" s="30"/>
      <c r="Q29" s="28"/>
    </row>
    <row r="30" spans="1:17" ht="11.25" customHeight="1" x14ac:dyDescent="0.2">
      <c r="A30" s="25" t="s">
        <v>22</v>
      </c>
      <c r="B30" s="26">
        <v>15</v>
      </c>
      <c r="C30" s="27"/>
      <c r="D30" s="27">
        <v>13646</v>
      </c>
      <c r="E30" s="27"/>
      <c r="F30" s="27">
        <v>25136</v>
      </c>
      <c r="G30" s="27"/>
      <c r="H30" s="27">
        <v>9676</v>
      </c>
      <c r="I30" s="27"/>
      <c r="J30" s="27">
        <v>14888</v>
      </c>
      <c r="K30" s="28"/>
      <c r="L30" s="27">
        <v>502</v>
      </c>
      <c r="M30" s="27"/>
      <c r="N30" s="27">
        <v>45</v>
      </c>
      <c r="O30" s="27"/>
      <c r="P30" s="27">
        <v>25</v>
      </c>
      <c r="Q30" s="28"/>
    </row>
    <row r="31" spans="1:17" ht="6" customHeight="1" x14ac:dyDescent="0.2">
      <c r="A31" s="32"/>
      <c r="B31" s="29"/>
      <c r="C31" s="30"/>
      <c r="D31" s="30"/>
      <c r="E31" s="30"/>
      <c r="F31" s="30"/>
      <c r="G31" s="30"/>
      <c r="H31" s="30"/>
      <c r="I31" s="30"/>
      <c r="J31" s="30"/>
      <c r="K31" s="28"/>
      <c r="L31" s="30"/>
      <c r="M31" s="30"/>
      <c r="N31" s="30"/>
      <c r="O31" s="30"/>
      <c r="P31" s="30"/>
      <c r="Q31" s="28"/>
    </row>
    <row r="32" spans="1:17" ht="11.25" customHeight="1" x14ac:dyDescent="0.2">
      <c r="A32" s="25" t="s">
        <v>23</v>
      </c>
      <c r="B32" s="26">
        <v>26</v>
      </c>
      <c r="C32" s="27"/>
      <c r="D32" s="27">
        <v>78779</v>
      </c>
      <c r="E32" s="27"/>
      <c r="F32" s="27">
        <v>126868</v>
      </c>
      <c r="G32" s="27"/>
      <c r="H32" s="27">
        <v>85831</v>
      </c>
      <c r="I32" s="27"/>
      <c r="J32" s="27">
        <v>33946</v>
      </c>
      <c r="K32" s="28"/>
      <c r="L32" s="27">
        <v>5499</v>
      </c>
      <c r="M32" s="27"/>
      <c r="N32" s="27">
        <v>17</v>
      </c>
      <c r="O32" s="27"/>
      <c r="P32" s="27">
        <v>1575</v>
      </c>
      <c r="Q32" s="28"/>
    </row>
    <row r="33" spans="1:17" ht="11.25" customHeight="1" x14ac:dyDescent="0.2">
      <c r="A33" s="32" t="s">
        <v>24</v>
      </c>
      <c r="B33" s="29">
        <v>22</v>
      </c>
      <c r="C33" s="30"/>
      <c r="D33" s="30">
        <v>35790</v>
      </c>
      <c r="E33" s="30"/>
      <c r="F33" s="30">
        <v>49749</v>
      </c>
      <c r="G33" s="30"/>
      <c r="H33" s="30">
        <v>34454</v>
      </c>
      <c r="I33" s="30"/>
      <c r="J33" s="30">
        <v>13113</v>
      </c>
      <c r="K33" s="28"/>
      <c r="L33" s="30">
        <v>1857</v>
      </c>
      <c r="M33" s="30"/>
      <c r="N33" s="30">
        <v>9</v>
      </c>
      <c r="O33" s="30"/>
      <c r="P33" s="30">
        <v>316</v>
      </c>
      <c r="Q33" s="28"/>
    </row>
    <row r="34" spans="1:17" ht="11.25" customHeight="1" x14ac:dyDescent="0.2">
      <c r="A34" s="32" t="s">
        <v>25</v>
      </c>
      <c r="B34" s="29">
        <v>23</v>
      </c>
      <c r="C34" s="30"/>
      <c r="D34" s="30">
        <v>42989</v>
      </c>
      <c r="E34" s="30"/>
      <c r="F34" s="30">
        <v>77119</v>
      </c>
      <c r="G34" s="30"/>
      <c r="H34" s="30">
        <v>51377</v>
      </c>
      <c r="I34" s="30"/>
      <c r="J34" s="30">
        <v>20833</v>
      </c>
      <c r="K34" s="28"/>
      <c r="L34" s="30">
        <v>3642</v>
      </c>
      <c r="M34" s="30"/>
      <c r="N34" s="30">
        <v>8</v>
      </c>
      <c r="O34" s="30"/>
      <c r="P34" s="30">
        <v>1259</v>
      </c>
      <c r="Q34" s="28"/>
    </row>
    <row r="35" spans="1:17" ht="6" customHeight="1" x14ac:dyDescent="0.2">
      <c r="A35" s="32"/>
      <c r="B35" s="29"/>
      <c r="C35" s="30"/>
      <c r="D35" s="30"/>
      <c r="E35" s="30"/>
      <c r="F35" s="30"/>
      <c r="G35" s="30"/>
      <c r="H35" s="30"/>
      <c r="I35" s="30"/>
      <c r="J35" s="30"/>
      <c r="K35" s="28"/>
      <c r="L35" s="30"/>
      <c r="M35" s="30"/>
      <c r="N35" s="30"/>
      <c r="O35" s="30"/>
      <c r="P35" s="30"/>
      <c r="Q35" s="28"/>
    </row>
    <row r="36" spans="1:17" ht="11.25" customHeight="1" x14ac:dyDescent="0.2">
      <c r="A36" s="25" t="s">
        <v>26</v>
      </c>
      <c r="B36" s="26">
        <v>21</v>
      </c>
      <c r="C36" s="27"/>
      <c r="D36" s="27">
        <v>22785</v>
      </c>
      <c r="E36" s="27"/>
      <c r="F36" s="27">
        <v>45001</v>
      </c>
      <c r="G36" s="27"/>
      <c r="H36" s="27">
        <v>27090</v>
      </c>
      <c r="I36" s="27"/>
      <c r="J36" s="27">
        <v>16872</v>
      </c>
      <c r="K36" s="28"/>
      <c r="L36" s="27">
        <v>1006</v>
      </c>
      <c r="M36" s="27"/>
      <c r="N36" s="27">
        <v>20</v>
      </c>
      <c r="O36" s="27"/>
      <c r="P36" s="27">
        <v>13</v>
      </c>
      <c r="Q36" s="28"/>
    </row>
    <row r="37" spans="1:17" ht="6" customHeight="1" x14ac:dyDescent="0.2">
      <c r="A37" s="32"/>
      <c r="B37" s="29"/>
      <c r="C37" s="30"/>
      <c r="D37" s="30"/>
      <c r="E37" s="30"/>
      <c r="F37" s="30"/>
      <c r="G37" s="30"/>
      <c r="H37" s="30"/>
      <c r="I37" s="30"/>
      <c r="J37" s="30"/>
      <c r="K37" s="28"/>
      <c r="L37" s="30"/>
      <c r="M37" s="30"/>
      <c r="N37" s="30"/>
      <c r="O37" s="30"/>
      <c r="P37" s="30"/>
      <c r="Q37" s="28"/>
    </row>
    <row r="38" spans="1:17" ht="11.25" customHeight="1" x14ac:dyDescent="0.2">
      <c r="A38" s="25" t="s">
        <v>27</v>
      </c>
      <c r="B38" s="26">
        <v>44</v>
      </c>
      <c r="C38" s="27"/>
      <c r="D38" s="27">
        <v>94349</v>
      </c>
      <c r="E38" s="27"/>
      <c r="F38" s="27">
        <v>132276</v>
      </c>
      <c r="G38" s="27"/>
      <c r="H38" s="27">
        <v>73623</v>
      </c>
      <c r="I38" s="27"/>
      <c r="J38" s="27">
        <v>50510</v>
      </c>
      <c r="K38" s="28"/>
      <c r="L38" s="27">
        <v>4840</v>
      </c>
      <c r="M38" s="27"/>
      <c r="N38" s="27">
        <v>444</v>
      </c>
      <c r="O38" s="27"/>
      <c r="P38" s="27">
        <v>2859</v>
      </c>
      <c r="Q38" s="28"/>
    </row>
    <row r="39" spans="1:17" ht="11.25" customHeight="1" x14ac:dyDescent="0.2">
      <c r="A39" s="32" t="s">
        <v>28</v>
      </c>
      <c r="B39" s="29">
        <v>27</v>
      </c>
      <c r="C39" s="30"/>
      <c r="D39" s="30">
        <v>16954</v>
      </c>
      <c r="E39" s="30"/>
      <c r="F39" s="30">
        <v>24574</v>
      </c>
      <c r="G39" s="30"/>
      <c r="H39" s="30">
        <v>6865</v>
      </c>
      <c r="I39" s="30"/>
      <c r="J39" s="30">
        <v>14618</v>
      </c>
      <c r="K39" s="28"/>
      <c r="L39" s="30">
        <v>253</v>
      </c>
      <c r="M39" s="30"/>
      <c r="N39" s="30">
        <v>24</v>
      </c>
      <c r="O39" s="30"/>
      <c r="P39" s="30">
        <v>2814</v>
      </c>
      <c r="Q39" s="28"/>
    </row>
    <row r="40" spans="1:17" ht="11.25" customHeight="1" x14ac:dyDescent="0.2">
      <c r="A40" s="32" t="s">
        <v>29</v>
      </c>
      <c r="B40" s="29">
        <v>16</v>
      </c>
      <c r="C40" s="30"/>
      <c r="D40" s="30">
        <v>6524</v>
      </c>
      <c r="E40" s="30"/>
      <c r="F40" s="30">
        <v>12302</v>
      </c>
      <c r="G40" s="30"/>
      <c r="H40" s="30">
        <v>5024</v>
      </c>
      <c r="I40" s="30"/>
      <c r="J40" s="30">
        <v>5538</v>
      </c>
      <c r="K40" s="28"/>
      <c r="L40" s="30">
        <v>1492</v>
      </c>
      <c r="M40" s="30"/>
      <c r="N40" s="30">
        <v>244</v>
      </c>
      <c r="O40" s="30"/>
      <c r="P40" s="30">
        <v>4</v>
      </c>
      <c r="Q40" s="28"/>
    </row>
    <row r="41" spans="1:17" ht="11.25" customHeight="1" x14ac:dyDescent="0.2">
      <c r="A41" s="32" t="s">
        <v>30</v>
      </c>
      <c r="B41" s="29">
        <v>13</v>
      </c>
      <c r="C41" s="30"/>
      <c r="D41" s="30">
        <v>8666</v>
      </c>
      <c r="E41" s="30"/>
      <c r="F41" s="30">
        <v>11769</v>
      </c>
      <c r="G41" s="30"/>
      <c r="H41" s="30">
        <v>9310</v>
      </c>
      <c r="I41" s="30"/>
      <c r="J41" s="30">
        <v>2248</v>
      </c>
      <c r="K41" s="28"/>
      <c r="L41" s="30">
        <v>201</v>
      </c>
      <c r="M41" s="30"/>
      <c r="N41" s="30">
        <v>6</v>
      </c>
      <c r="O41" s="30"/>
      <c r="P41" s="30">
        <v>4</v>
      </c>
      <c r="Q41" s="28"/>
    </row>
    <row r="42" spans="1:17" ht="11.25" customHeight="1" x14ac:dyDescent="0.2">
      <c r="A42" s="32" t="s">
        <v>31</v>
      </c>
      <c r="B42" s="29">
        <v>19</v>
      </c>
      <c r="C42" s="30"/>
      <c r="D42" s="30">
        <v>32881</v>
      </c>
      <c r="E42" s="30"/>
      <c r="F42" s="30">
        <v>44306</v>
      </c>
      <c r="G42" s="30"/>
      <c r="H42" s="30">
        <v>27209</v>
      </c>
      <c r="I42" s="30"/>
      <c r="J42" s="30">
        <v>15102</v>
      </c>
      <c r="K42" s="28"/>
      <c r="L42" s="30">
        <v>1831</v>
      </c>
      <c r="M42" s="30"/>
      <c r="N42" s="30">
        <v>151</v>
      </c>
      <c r="O42" s="30"/>
      <c r="P42" s="30">
        <v>13</v>
      </c>
      <c r="Q42" s="28"/>
    </row>
    <row r="43" spans="1:17" ht="11.25" customHeight="1" x14ac:dyDescent="0.2">
      <c r="A43" s="32" t="s">
        <v>32</v>
      </c>
      <c r="B43" s="29">
        <v>16</v>
      </c>
      <c r="C43" s="30"/>
      <c r="D43" s="30">
        <v>29324</v>
      </c>
      <c r="E43" s="30"/>
      <c r="F43" s="30">
        <v>39325</v>
      </c>
      <c r="G43" s="30"/>
      <c r="H43" s="30">
        <v>25215</v>
      </c>
      <c r="I43" s="30"/>
      <c r="J43" s="30">
        <v>13004</v>
      </c>
      <c r="K43" s="28"/>
      <c r="L43" s="30">
        <v>1063</v>
      </c>
      <c r="M43" s="30"/>
      <c r="N43" s="30">
        <v>19</v>
      </c>
      <c r="O43" s="30"/>
      <c r="P43" s="30">
        <v>24</v>
      </c>
      <c r="Q43" s="28"/>
    </row>
    <row r="44" spans="1:17" ht="6" customHeight="1" x14ac:dyDescent="0.2">
      <c r="A44" s="32"/>
      <c r="B44" s="29"/>
      <c r="C44" s="30"/>
      <c r="D44" s="30"/>
      <c r="E44" s="30"/>
      <c r="F44" s="30"/>
      <c r="G44" s="30"/>
      <c r="H44" s="30"/>
      <c r="I44" s="30"/>
      <c r="J44" s="30"/>
      <c r="K44" s="28"/>
      <c r="L44" s="30"/>
      <c r="M44" s="30"/>
      <c r="N44" s="30"/>
      <c r="O44" s="30"/>
      <c r="P44" s="30"/>
      <c r="Q44" s="28"/>
    </row>
    <row r="45" spans="1:17" ht="11.25" customHeight="1" x14ac:dyDescent="0.2">
      <c r="A45" s="36" t="s">
        <v>33</v>
      </c>
      <c r="B45" s="26">
        <v>33</v>
      </c>
      <c r="C45" s="27"/>
      <c r="D45" s="27">
        <v>103081</v>
      </c>
      <c r="E45" s="27"/>
      <c r="F45" s="27">
        <v>170252</v>
      </c>
      <c r="G45" s="27"/>
      <c r="H45" s="27">
        <v>120841</v>
      </c>
      <c r="I45" s="27"/>
      <c r="J45" s="27">
        <v>43173</v>
      </c>
      <c r="K45" s="28"/>
      <c r="L45" s="27">
        <v>5615</v>
      </c>
      <c r="M45" s="27"/>
      <c r="N45" s="27">
        <v>357</v>
      </c>
      <c r="O45" s="27"/>
      <c r="P45" s="27">
        <v>266</v>
      </c>
      <c r="Q45" s="28"/>
    </row>
    <row r="46" spans="1:17" ht="11.25" customHeight="1" x14ac:dyDescent="0.2">
      <c r="A46" s="32" t="s">
        <v>34</v>
      </c>
      <c r="B46" s="29">
        <v>7</v>
      </c>
      <c r="C46" s="30"/>
      <c r="D46" s="30">
        <v>3706</v>
      </c>
      <c r="E46" s="30"/>
      <c r="F46" s="30">
        <v>6340</v>
      </c>
      <c r="G46" s="30"/>
      <c r="H46" s="30">
        <v>5430</v>
      </c>
      <c r="I46" s="30"/>
      <c r="J46" s="30">
        <v>818</v>
      </c>
      <c r="K46" s="28"/>
      <c r="L46" s="30">
        <v>87</v>
      </c>
      <c r="M46" s="30"/>
      <c r="N46" s="30">
        <v>5</v>
      </c>
      <c r="O46" s="30"/>
      <c r="P46" s="30">
        <v>0</v>
      </c>
      <c r="Q46" s="28"/>
    </row>
    <row r="47" spans="1:17" ht="11.25" customHeight="1" x14ac:dyDescent="0.2">
      <c r="A47" s="32" t="s">
        <v>35</v>
      </c>
      <c r="B47" s="29">
        <v>18</v>
      </c>
      <c r="C47" s="30"/>
      <c r="D47" s="30">
        <v>16663</v>
      </c>
      <c r="E47" s="30"/>
      <c r="F47" s="30">
        <v>23798</v>
      </c>
      <c r="G47" s="30"/>
      <c r="H47" s="30">
        <v>15384</v>
      </c>
      <c r="I47" s="30"/>
      <c r="J47" s="30">
        <v>6952</v>
      </c>
      <c r="K47" s="28"/>
      <c r="L47" s="30">
        <v>1399</v>
      </c>
      <c r="M47" s="30"/>
      <c r="N47" s="30">
        <v>22</v>
      </c>
      <c r="O47" s="30"/>
      <c r="P47" s="30">
        <v>41</v>
      </c>
      <c r="Q47" s="28"/>
    </row>
    <row r="48" spans="1:17" ht="11.25" customHeight="1" x14ac:dyDescent="0.2">
      <c r="A48" s="32" t="s">
        <v>36</v>
      </c>
      <c r="B48" s="29">
        <v>10</v>
      </c>
      <c r="C48" s="30"/>
      <c r="D48" s="30">
        <v>6557</v>
      </c>
      <c r="E48" s="30"/>
      <c r="F48" s="30">
        <v>10036</v>
      </c>
      <c r="G48" s="30"/>
      <c r="H48" s="30">
        <v>7728</v>
      </c>
      <c r="I48" s="30"/>
      <c r="J48" s="30">
        <v>1568</v>
      </c>
      <c r="K48" s="28"/>
      <c r="L48" s="30">
        <v>728</v>
      </c>
      <c r="M48" s="30"/>
      <c r="N48" s="30">
        <v>0</v>
      </c>
      <c r="O48" s="30"/>
      <c r="P48" s="30">
        <v>12</v>
      </c>
      <c r="Q48" s="28"/>
    </row>
    <row r="49" spans="1:17" ht="11.25" customHeight="1" x14ac:dyDescent="0.2">
      <c r="A49" s="32" t="s">
        <v>37</v>
      </c>
      <c r="B49" s="29">
        <v>11</v>
      </c>
      <c r="C49" s="30"/>
      <c r="D49" s="30">
        <v>25098</v>
      </c>
      <c r="E49" s="30"/>
      <c r="F49" s="30">
        <v>46311</v>
      </c>
      <c r="G49" s="30"/>
      <c r="H49" s="30">
        <v>33164</v>
      </c>
      <c r="I49" s="30"/>
      <c r="J49" s="30">
        <v>12161</v>
      </c>
      <c r="K49" s="28"/>
      <c r="L49" s="30">
        <v>977</v>
      </c>
      <c r="M49" s="30"/>
      <c r="N49" s="30">
        <v>1</v>
      </c>
      <c r="O49" s="30"/>
      <c r="P49" s="30">
        <v>8</v>
      </c>
      <c r="Q49" s="28"/>
    </row>
    <row r="50" spans="1:17" ht="11.25" customHeight="1" x14ac:dyDescent="0.2">
      <c r="A50" s="32" t="s">
        <v>38</v>
      </c>
      <c r="B50" s="29">
        <v>10</v>
      </c>
      <c r="C50" s="30"/>
      <c r="D50" s="30">
        <v>5745</v>
      </c>
      <c r="E50" s="30"/>
      <c r="F50" s="30">
        <v>7187</v>
      </c>
      <c r="G50" s="30"/>
      <c r="H50" s="30">
        <v>5046</v>
      </c>
      <c r="I50" s="30"/>
      <c r="J50" s="30">
        <v>1599</v>
      </c>
      <c r="K50" s="28"/>
      <c r="L50" s="30">
        <v>501</v>
      </c>
      <c r="M50" s="30"/>
      <c r="N50" s="30">
        <v>0</v>
      </c>
      <c r="O50" s="30"/>
      <c r="P50" s="30">
        <v>41</v>
      </c>
      <c r="Q50" s="28"/>
    </row>
    <row r="51" spans="1:17" ht="11.25" customHeight="1" x14ac:dyDescent="0.2">
      <c r="A51" s="32" t="s">
        <v>39</v>
      </c>
      <c r="B51" s="29">
        <v>8</v>
      </c>
      <c r="C51" s="30"/>
      <c r="D51" s="30">
        <v>8069</v>
      </c>
      <c r="E51" s="30"/>
      <c r="F51" s="30">
        <v>15061</v>
      </c>
      <c r="G51" s="30"/>
      <c r="H51" s="30">
        <v>10342</v>
      </c>
      <c r="I51" s="30"/>
      <c r="J51" s="30">
        <v>4481</v>
      </c>
      <c r="K51" s="28"/>
      <c r="L51" s="30">
        <v>189</v>
      </c>
      <c r="M51" s="30"/>
      <c r="N51" s="30">
        <v>49</v>
      </c>
      <c r="O51" s="30"/>
      <c r="P51" s="30">
        <v>0</v>
      </c>
      <c r="Q51" s="28"/>
    </row>
    <row r="52" spans="1:17" ht="11.25" customHeight="1" x14ac:dyDescent="0.2">
      <c r="A52" s="32" t="s">
        <v>40</v>
      </c>
      <c r="B52" s="29">
        <v>11</v>
      </c>
      <c r="C52" s="30"/>
      <c r="D52" s="30">
        <v>3249</v>
      </c>
      <c r="E52" s="30"/>
      <c r="F52" s="30">
        <v>4038</v>
      </c>
      <c r="G52" s="30"/>
      <c r="H52" s="30">
        <v>2607</v>
      </c>
      <c r="I52" s="30"/>
      <c r="J52" s="30">
        <v>1112</v>
      </c>
      <c r="K52" s="28"/>
      <c r="L52" s="30">
        <v>309</v>
      </c>
      <c r="M52" s="30"/>
      <c r="N52" s="30">
        <v>0</v>
      </c>
      <c r="O52" s="30"/>
      <c r="P52" s="30">
        <v>10</v>
      </c>
      <c r="Q52" s="28"/>
    </row>
    <row r="53" spans="1:17" ht="11.25" customHeight="1" x14ac:dyDescent="0.2">
      <c r="A53" s="32" t="s">
        <v>41</v>
      </c>
      <c r="B53" s="29">
        <v>19</v>
      </c>
      <c r="C53" s="30"/>
      <c r="D53" s="30">
        <v>28091</v>
      </c>
      <c r="E53" s="30"/>
      <c r="F53" s="30">
        <v>47467</v>
      </c>
      <c r="G53" s="30"/>
      <c r="H53" s="30">
        <v>32060</v>
      </c>
      <c r="I53" s="30"/>
      <c r="J53" s="30">
        <v>14029</v>
      </c>
      <c r="K53" s="28"/>
      <c r="L53" s="30">
        <v>944</v>
      </c>
      <c r="M53" s="30"/>
      <c r="N53" s="30">
        <v>280</v>
      </c>
      <c r="O53" s="30"/>
      <c r="P53" s="30">
        <v>154</v>
      </c>
      <c r="Q53" s="28"/>
    </row>
    <row r="54" spans="1:17" ht="11.25" customHeight="1" x14ac:dyDescent="0.2">
      <c r="A54" s="32" t="s">
        <v>42</v>
      </c>
      <c r="B54" s="29">
        <v>6</v>
      </c>
      <c r="C54" s="30"/>
      <c r="D54" s="30">
        <v>5903</v>
      </c>
      <c r="E54" s="30"/>
      <c r="F54" s="30">
        <v>10014</v>
      </c>
      <c r="G54" s="30"/>
      <c r="H54" s="30">
        <v>9080</v>
      </c>
      <c r="I54" s="30"/>
      <c r="J54" s="30">
        <v>453</v>
      </c>
      <c r="K54" s="28"/>
      <c r="L54" s="30">
        <v>481</v>
      </c>
      <c r="M54" s="30"/>
      <c r="N54" s="30">
        <v>0</v>
      </c>
      <c r="O54" s="30"/>
      <c r="P54" s="30">
        <v>0</v>
      </c>
      <c r="Q54" s="28"/>
    </row>
    <row r="55" spans="1:17" ht="6" customHeight="1" x14ac:dyDescent="0.2">
      <c r="A55" s="9"/>
      <c r="B55" s="29"/>
      <c r="C55" s="30"/>
      <c r="D55" s="30"/>
      <c r="E55" s="30"/>
      <c r="F55" s="30"/>
      <c r="G55" s="30"/>
      <c r="H55" s="30"/>
      <c r="I55" s="30"/>
      <c r="J55" s="30"/>
      <c r="K55" s="28"/>
      <c r="L55" s="30"/>
      <c r="M55" s="30"/>
      <c r="N55" s="30"/>
      <c r="O55" s="30"/>
      <c r="P55" s="30"/>
      <c r="Q55" s="28"/>
    </row>
    <row r="56" spans="1:17" ht="11.25" customHeight="1" x14ac:dyDescent="0.2">
      <c r="A56" s="25" t="s">
        <v>43</v>
      </c>
      <c r="B56" s="26">
        <v>97</v>
      </c>
      <c r="C56" s="27"/>
      <c r="D56" s="27">
        <v>465972</v>
      </c>
      <c r="E56" s="27"/>
      <c r="F56" s="27">
        <v>708799</v>
      </c>
      <c r="G56" s="27"/>
      <c r="H56" s="27">
        <v>458284</v>
      </c>
      <c r="I56" s="27"/>
      <c r="J56" s="27">
        <v>217179</v>
      </c>
      <c r="K56" s="28"/>
      <c r="L56" s="27">
        <v>23387</v>
      </c>
      <c r="M56" s="27"/>
      <c r="N56" s="27">
        <v>1053</v>
      </c>
      <c r="O56" s="27"/>
      <c r="P56" s="27">
        <v>8896</v>
      </c>
      <c r="Q56" s="28"/>
    </row>
    <row r="57" spans="1:17" ht="11.25" customHeight="1" x14ac:dyDescent="0.2">
      <c r="A57" s="32" t="s">
        <v>44</v>
      </c>
      <c r="B57" s="29">
        <v>78</v>
      </c>
      <c r="C57" s="30"/>
      <c r="D57" s="30">
        <v>357431</v>
      </c>
      <c r="E57" s="30"/>
      <c r="F57" s="30">
        <v>567132</v>
      </c>
      <c r="G57" s="30"/>
      <c r="H57" s="30">
        <v>364103</v>
      </c>
      <c r="I57" s="30"/>
      <c r="J57" s="30">
        <v>175796</v>
      </c>
      <c r="K57" s="28"/>
      <c r="L57" s="30">
        <v>17804</v>
      </c>
      <c r="M57" s="30"/>
      <c r="N57" s="30">
        <v>826</v>
      </c>
      <c r="O57" s="30"/>
      <c r="P57" s="30">
        <v>8603</v>
      </c>
      <c r="Q57" s="28"/>
    </row>
    <row r="58" spans="1:17" ht="11.25" customHeight="1" x14ac:dyDescent="0.2">
      <c r="A58" s="32" t="s">
        <v>45</v>
      </c>
      <c r="B58" s="29">
        <v>23</v>
      </c>
      <c r="C58" s="30"/>
      <c r="D58" s="30">
        <v>39243</v>
      </c>
      <c r="E58" s="30"/>
      <c r="F58" s="30">
        <v>48288</v>
      </c>
      <c r="G58" s="30"/>
      <c r="H58" s="30">
        <v>38081</v>
      </c>
      <c r="I58" s="30"/>
      <c r="J58" s="30">
        <v>6733</v>
      </c>
      <c r="K58" s="28"/>
      <c r="L58" s="30">
        <v>3386</v>
      </c>
      <c r="M58" s="30"/>
      <c r="N58" s="30">
        <v>85</v>
      </c>
      <c r="O58" s="30"/>
      <c r="P58" s="30">
        <v>3</v>
      </c>
      <c r="Q58" s="28"/>
    </row>
    <row r="59" spans="1:17" ht="11.25" customHeight="1" x14ac:dyDescent="0.2">
      <c r="A59" s="32" t="s">
        <v>46</v>
      </c>
      <c r="B59" s="29">
        <v>30</v>
      </c>
      <c r="C59" s="30"/>
      <c r="D59" s="30">
        <v>30019</v>
      </c>
      <c r="E59" s="30"/>
      <c r="F59" s="30">
        <v>35751</v>
      </c>
      <c r="G59" s="30"/>
      <c r="H59" s="30">
        <v>23495</v>
      </c>
      <c r="I59" s="30"/>
      <c r="J59" s="30">
        <v>11498</v>
      </c>
      <c r="K59" s="28"/>
      <c r="L59" s="30">
        <v>474</v>
      </c>
      <c r="M59" s="30"/>
      <c r="N59" s="30">
        <v>3</v>
      </c>
      <c r="O59" s="30"/>
      <c r="P59" s="30">
        <v>281</v>
      </c>
      <c r="Q59" s="28"/>
    </row>
    <row r="60" spans="1:17" ht="11.25" customHeight="1" x14ac:dyDescent="0.2">
      <c r="A60" s="32" t="s">
        <v>47</v>
      </c>
      <c r="B60" s="29">
        <v>37</v>
      </c>
      <c r="C60" s="30"/>
      <c r="D60" s="30">
        <v>39279</v>
      </c>
      <c r="E60" s="30"/>
      <c r="F60" s="30">
        <v>57628</v>
      </c>
      <c r="G60" s="30"/>
      <c r="H60" s="30">
        <v>32605</v>
      </c>
      <c r="I60" s="30"/>
      <c r="J60" s="30">
        <v>23152</v>
      </c>
      <c r="K60" s="28"/>
      <c r="L60" s="30">
        <v>1723</v>
      </c>
      <c r="M60" s="30"/>
      <c r="N60" s="30">
        <v>139</v>
      </c>
      <c r="O60" s="30"/>
      <c r="P60" s="30">
        <v>9</v>
      </c>
      <c r="Q60" s="28"/>
    </row>
    <row r="61" spans="1:17" ht="6" customHeight="1" x14ac:dyDescent="0.2">
      <c r="A61" s="37"/>
      <c r="B61" s="29"/>
      <c r="C61" s="30"/>
      <c r="D61" s="30"/>
      <c r="E61" s="30"/>
      <c r="F61" s="30"/>
      <c r="G61" s="30"/>
      <c r="H61" s="30"/>
      <c r="I61" s="30"/>
      <c r="J61" s="30"/>
      <c r="K61" s="28"/>
      <c r="L61" s="30"/>
      <c r="M61" s="30"/>
      <c r="N61" s="30"/>
      <c r="O61" s="30"/>
      <c r="P61" s="30"/>
      <c r="Q61" s="28"/>
    </row>
    <row r="62" spans="1:17" ht="11.25" customHeight="1" x14ac:dyDescent="0.2">
      <c r="A62" s="25" t="s">
        <v>48</v>
      </c>
      <c r="B62" s="26">
        <v>87</v>
      </c>
      <c r="C62" s="27"/>
      <c r="D62" s="27">
        <v>253724</v>
      </c>
      <c r="E62" s="27"/>
      <c r="F62" s="27">
        <v>385333</v>
      </c>
      <c r="G62" s="27"/>
      <c r="H62" s="27">
        <v>162732</v>
      </c>
      <c r="I62" s="27"/>
      <c r="J62" s="27">
        <v>204599</v>
      </c>
      <c r="K62" s="28"/>
      <c r="L62" s="27">
        <v>12143</v>
      </c>
      <c r="M62" s="27"/>
      <c r="N62" s="27">
        <v>762</v>
      </c>
      <c r="O62" s="27"/>
      <c r="P62" s="27">
        <v>5097</v>
      </c>
      <c r="Q62" s="28"/>
    </row>
    <row r="63" spans="1:17" ht="11.25" customHeight="1" x14ac:dyDescent="0.2">
      <c r="A63" s="32" t="s">
        <v>49</v>
      </c>
      <c r="B63" s="29">
        <v>53</v>
      </c>
      <c r="C63" s="30"/>
      <c r="D63" s="30">
        <v>55502</v>
      </c>
      <c r="E63" s="30"/>
      <c r="F63" s="30">
        <v>77866</v>
      </c>
      <c r="G63" s="30"/>
      <c r="H63" s="30">
        <v>33915</v>
      </c>
      <c r="I63" s="30"/>
      <c r="J63" s="30">
        <v>37658</v>
      </c>
      <c r="K63" s="28"/>
      <c r="L63" s="30">
        <v>1304</v>
      </c>
      <c r="M63" s="30"/>
      <c r="N63" s="30">
        <v>57</v>
      </c>
      <c r="O63" s="30"/>
      <c r="P63" s="30">
        <v>4932</v>
      </c>
      <c r="Q63" s="28"/>
    </row>
    <row r="64" spans="1:17" ht="11.25" customHeight="1" x14ac:dyDescent="0.2">
      <c r="A64" s="32" t="s">
        <v>50</v>
      </c>
      <c r="B64" s="29">
        <v>31</v>
      </c>
      <c r="C64" s="30"/>
      <c r="D64" s="30">
        <v>23719</v>
      </c>
      <c r="E64" s="30"/>
      <c r="F64" s="30">
        <v>29243</v>
      </c>
      <c r="G64" s="30"/>
      <c r="H64" s="30">
        <v>15120</v>
      </c>
      <c r="I64" s="30"/>
      <c r="J64" s="30">
        <v>13183</v>
      </c>
      <c r="K64" s="28"/>
      <c r="L64" s="30">
        <v>917</v>
      </c>
      <c r="M64" s="30"/>
      <c r="N64" s="30">
        <v>11</v>
      </c>
      <c r="O64" s="30"/>
      <c r="P64" s="30">
        <v>12</v>
      </c>
      <c r="Q64" s="28"/>
    </row>
    <row r="65" spans="1:17" ht="11.25" customHeight="1" x14ac:dyDescent="0.2">
      <c r="A65" s="32" t="s">
        <v>51</v>
      </c>
      <c r="B65" s="29">
        <v>67</v>
      </c>
      <c r="C65" s="30"/>
      <c r="D65" s="30">
        <v>174503</v>
      </c>
      <c r="E65" s="30"/>
      <c r="F65" s="30">
        <v>278224</v>
      </c>
      <c r="G65" s="30"/>
      <c r="H65" s="30">
        <v>113697</v>
      </c>
      <c r="I65" s="30"/>
      <c r="J65" s="30">
        <v>153758</v>
      </c>
      <c r="K65" s="28"/>
      <c r="L65" s="30">
        <v>9922</v>
      </c>
      <c r="M65" s="30"/>
      <c r="N65" s="30">
        <v>694</v>
      </c>
      <c r="O65" s="30"/>
      <c r="P65" s="30">
        <v>153</v>
      </c>
      <c r="Q65" s="28"/>
    </row>
    <row r="66" spans="1:17" ht="6" customHeight="1" x14ac:dyDescent="0.2">
      <c r="A66" s="37"/>
      <c r="B66" s="29"/>
      <c r="C66" s="30"/>
      <c r="D66" s="30"/>
      <c r="E66" s="30"/>
      <c r="F66" s="30"/>
      <c r="G66" s="30"/>
      <c r="H66" s="30"/>
      <c r="I66" s="30"/>
      <c r="J66" s="30"/>
      <c r="K66" s="28"/>
      <c r="L66" s="30"/>
      <c r="M66" s="30"/>
      <c r="N66" s="30"/>
      <c r="O66" s="30"/>
      <c r="P66" s="30"/>
      <c r="Q66" s="28"/>
    </row>
    <row r="67" spans="1:17" ht="11.25" customHeight="1" x14ac:dyDescent="0.2">
      <c r="A67" s="25" t="s">
        <v>52</v>
      </c>
      <c r="B67" s="26">
        <v>17</v>
      </c>
      <c r="C67" s="27"/>
      <c r="D67" s="27">
        <v>8353</v>
      </c>
      <c r="E67" s="27"/>
      <c r="F67" s="27">
        <v>10750</v>
      </c>
      <c r="G67" s="27"/>
      <c r="H67" s="27">
        <v>6073</v>
      </c>
      <c r="I67" s="27"/>
      <c r="J67" s="27">
        <v>3519</v>
      </c>
      <c r="K67" s="28"/>
      <c r="L67" s="27">
        <v>1148</v>
      </c>
      <c r="M67" s="27"/>
      <c r="N67" s="27">
        <v>9</v>
      </c>
      <c r="O67" s="27"/>
      <c r="P67" s="27">
        <v>1</v>
      </c>
      <c r="Q67" s="28"/>
    </row>
    <row r="68" spans="1:17" ht="11.25" customHeight="1" x14ac:dyDescent="0.2">
      <c r="A68" s="32" t="s">
        <v>53</v>
      </c>
      <c r="B68" s="29">
        <v>16</v>
      </c>
      <c r="C68" s="30"/>
      <c r="D68" s="30">
        <v>5435</v>
      </c>
      <c r="E68" s="30"/>
      <c r="F68" s="30">
        <v>6761</v>
      </c>
      <c r="G68" s="30"/>
      <c r="H68" s="30">
        <v>3917</v>
      </c>
      <c r="I68" s="30"/>
      <c r="J68" s="30">
        <v>1898</v>
      </c>
      <c r="K68" s="28"/>
      <c r="L68" s="30">
        <v>937</v>
      </c>
      <c r="M68" s="30"/>
      <c r="N68" s="30">
        <v>8</v>
      </c>
      <c r="O68" s="30"/>
      <c r="P68" s="30">
        <v>1</v>
      </c>
      <c r="Q68" s="28"/>
    </row>
    <row r="69" spans="1:17" ht="11.25" customHeight="1" x14ac:dyDescent="0.2">
      <c r="A69" s="32" t="s">
        <v>54</v>
      </c>
      <c r="B69" s="29">
        <v>9</v>
      </c>
      <c r="C69" s="30"/>
      <c r="D69" s="30">
        <v>2918</v>
      </c>
      <c r="E69" s="30"/>
      <c r="F69" s="30">
        <v>3989</v>
      </c>
      <c r="G69" s="30"/>
      <c r="H69" s="30">
        <v>2156</v>
      </c>
      <c r="I69" s="30"/>
      <c r="J69" s="30">
        <v>1621</v>
      </c>
      <c r="K69" s="28"/>
      <c r="L69" s="30">
        <v>211</v>
      </c>
      <c r="M69" s="30"/>
      <c r="N69" s="30">
        <v>1</v>
      </c>
      <c r="O69" s="30"/>
      <c r="P69" s="30">
        <v>0</v>
      </c>
      <c r="Q69" s="28"/>
    </row>
    <row r="70" spans="1:17" ht="6" customHeight="1" x14ac:dyDescent="0.2">
      <c r="A70" s="37"/>
      <c r="B70" s="29"/>
      <c r="C70" s="30"/>
      <c r="D70" s="30"/>
      <c r="E70" s="30"/>
      <c r="F70" s="30"/>
      <c r="G70" s="30"/>
      <c r="H70" s="30"/>
      <c r="I70" s="30"/>
      <c r="J70" s="30"/>
      <c r="K70" s="28"/>
      <c r="L70" s="30"/>
      <c r="M70" s="30"/>
      <c r="N70" s="30"/>
      <c r="O70" s="30"/>
      <c r="P70" s="30"/>
      <c r="Q70" s="28"/>
    </row>
    <row r="71" spans="1:17" ht="11.25" customHeight="1" x14ac:dyDescent="0.2">
      <c r="A71" s="25" t="s">
        <v>55</v>
      </c>
      <c r="B71" s="26">
        <v>33</v>
      </c>
      <c r="C71" s="27"/>
      <c r="D71" s="27">
        <v>100022</v>
      </c>
      <c r="E71" s="27"/>
      <c r="F71" s="27">
        <v>174182</v>
      </c>
      <c r="G71" s="27"/>
      <c r="H71" s="27">
        <v>114238</v>
      </c>
      <c r="I71" s="27"/>
      <c r="J71" s="27">
        <v>52831</v>
      </c>
      <c r="K71" s="28"/>
      <c r="L71" s="27">
        <v>6438</v>
      </c>
      <c r="M71" s="27"/>
      <c r="N71" s="27">
        <v>184</v>
      </c>
      <c r="O71" s="27"/>
      <c r="P71" s="27">
        <v>491</v>
      </c>
      <c r="Q71" s="28"/>
    </row>
    <row r="72" spans="1:17" ht="11.25" customHeight="1" x14ac:dyDescent="0.2">
      <c r="A72" s="38" t="s">
        <v>56</v>
      </c>
      <c r="B72" s="29">
        <v>24</v>
      </c>
      <c r="C72" s="30"/>
      <c r="D72" s="30">
        <v>37729</v>
      </c>
      <c r="E72" s="30"/>
      <c r="F72" s="30">
        <v>60816</v>
      </c>
      <c r="G72" s="30"/>
      <c r="H72" s="30">
        <v>36805</v>
      </c>
      <c r="I72" s="30"/>
      <c r="J72" s="30">
        <v>21475</v>
      </c>
      <c r="K72" s="28"/>
      <c r="L72" s="30">
        <v>2386</v>
      </c>
      <c r="M72" s="30"/>
      <c r="N72" s="30">
        <v>5</v>
      </c>
      <c r="O72" s="30"/>
      <c r="P72" s="30">
        <v>145</v>
      </c>
      <c r="Q72" s="28"/>
    </row>
    <row r="73" spans="1:17" ht="11.25" customHeight="1" x14ac:dyDescent="0.2">
      <c r="A73" s="38" t="s">
        <v>57</v>
      </c>
      <c r="B73" s="29">
        <v>14</v>
      </c>
      <c r="C73" s="30"/>
      <c r="D73" s="30">
        <v>7053</v>
      </c>
      <c r="E73" s="30"/>
      <c r="F73" s="30">
        <v>12641</v>
      </c>
      <c r="G73" s="30"/>
      <c r="H73" s="30">
        <v>4489</v>
      </c>
      <c r="I73" s="30"/>
      <c r="J73" s="30">
        <v>7219</v>
      </c>
      <c r="K73" s="28"/>
      <c r="L73" s="30">
        <v>929</v>
      </c>
      <c r="M73" s="30"/>
      <c r="N73" s="30">
        <v>3</v>
      </c>
      <c r="O73" s="30"/>
      <c r="P73" s="30">
        <v>1</v>
      </c>
      <c r="Q73" s="28"/>
    </row>
    <row r="74" spans="1:17" ht="11.25" customHeight="1" x14ac:dyDescent="0.2">
      <c r="A74" s="38" t="s">
        <v>58</v>
      </c>
      <c r="B74" s="29">
        <v>10</v>
      </c>
      <c r="C74" s="30"/>
      <c r="D74" s="30">
        <v>6631</v>
      </c>
      <c r="E74" s="30"/>
      <c r="F74" s="30">
        <v>9444</v>
      </c>
      <c r="G74" s="30"/>
      <c r="H74" s="30">
        <v>5986</v>
      </c>
      <c r="I74" s="30"/>
      <c r="J74" s="30">
        <v>3176</v>
      </c>
      <c r="K74" s="28"/>
      <c r="L74" s="30">
        <v>206</v>
      </c>
      <c r="M74" s="30"/>
      <c r="N74" s="30">
        <v>0</v>
      </c>
      <c r="O74" s="30"/>
      <c r="P74" s="30">
        <v>76</v>
      </c>
      <c r="Q74" s="28"/>
    </row>
    <row r="75" spans="1:17" ht="11.25" customHeight="1" x14ac:dyDescent="0.2">
      <c r="A75" s="32" t="s">
        <v>59</v>
      </c>
      <c r="B75" s="29">
        <v>26</v>
      </c>
      <c r="C75" s="30"/>
      <c r="D75" s="30">
        <v>48609</v>
      </c>
      <c r="E75" s="30"/>
      <c r="F75" s="30">
        <v>91281</v>
      </c>
      <c r="G75" s="30"/>
      <c r="H75" s="30">
        <v>66958</v>
      </c>
      <c r="I75" s="30"/>
      <c r="J75" s="30">
        <v>20961</v>
      </c>
      <c r="K75" s="28"/>
      <c r="L75" s="30">
        <v>2917</v>
      </c>
      <c r="M75" s="30"/>
      <c r="N75" s="30">
        <v>176</v>
      </c>
      <c r="O75" s="30"/>
      <c r="P75" s="30">
        <v>269</v>
      </c>
      <c r="Q75" s="28"/>
    </row>
    <row r="76" spans="1:17" ht="6" customHeight="1" x14ac:dyDescent="0.2">
      <c r="A76" s="37"/>
      <c r="B76" s="29"/>
      <c r="C76" s="30"/>
      <c r="D76" s="30"/>
      <c r="E76" s="30"/>
      <c r="F76" s="30"/>
      <c r="G76" s="30"/>
      <c r="H76" s="30"/>
      <c r="I76" s="30"/>
      <c r="J76" s="30"/>
      <c r="K76" s="28"/>
      <c r="L76" s="30"/>
      <c r="M76" s="30"/>
      <c r="N76" s="30"/>
      <c r="O76" s="30"/>
      <c r="P76" s="30"/>
      <c r="Q76" s="28"/>
    </row>
    <row r="77" spans="1:17" ht="11.25" customHeight="1" x14ac:dyDescent="0.2">
      <c r="A77" s="25" t="s">
        <v>60</v>
      </c>
      <c r="B77" s="26">
        <v>99</v>
      </c>
      <c r="C77" s="27"/>
      <c r="D77" s="27">
        <v>338592</v>
      </c>
      <c r="E77" s="27"/>
      <c r="F77" s="27">
        <v>574807</v>
      </c>
      <c r="G77" s="27"/>
      <c r="H77" s="27">
        <v>288818</v>
      </c>
      <c r="I77" s="27"/>
      <c r="J77" s="27">
        <v>258534</v>
      </c>
      <c r="K77" s="28"/>
      <c r="L77" s="27">
        <v>14724</v>
      </c>
      <c r="M77" s="27"/>
      <c r="N77" s="27">
        <v>1399</v>
      </c>
      <c r="O77" s="27"/>
      <c r="P77" s="27">
        <v>11332</v>
      </c>
      <c r="Q77" s="28"/>
    </row>
    <row r="78" spans="1:17" ht="6" customHeight="1" x14ac:dyDescent="0.2">
      <c r="A78" s="37"/>
      <c r="B78" s="29"/>
      <c r="C78" s="30"/>
      <c r="D78" s="30"/>
      <c r="E78" s="30"/>
      <c r="F78" s="30"/>
      <c r="G78" s="30"/>
      <c r="H78" s="30"/>
      <c r="I78" s="30"/>
      <c r="J78" s="30"/>
      <c r="K78" s="28"/>
      <c r="L78" s="30"/>
      <c r="M78" s="30"/>
      <c r="N78" s="30"/>
      <c r="O78" s="30"/>
      <c r="P78" s="30"/>
      <c r="Q78" s="28"/>
    </row>
    <row r="79" spans="1:17" ht="11.25" customHeight="1" x14ac:dyDescent="0.2">
      <c r="A79" s="25" t="s">
        <v>61</v>
      </c>
      <c r="B79" s="26">
        <v>62</v>
      </c>
      <c r="C79" s="27"/>
      <c r="D79" s="27">
        <v>192790</v>
      </c>
      <c r="E79" s="27"/>
      <c r="F79" s="27">
        <v>454064</v>
      </c>
      <c r="G79" s="27"/>
      <c r="H79" s="27">
        <v>150209</v>
      </c>
      <c r="I79" s="27"/>
      <c r="J79" s="27">
        <v>197674</v>
      </c>
      <c r="K79" s="28"/>
      <c r="L79" s="27">
        <v>3451</v>
      </c>
      <c r="M79" s="27"/>
      <c r="N79" s="27">
        <v>25</v>
      </c>
      <c r="O79" s="27"/>
      <c r="P79" s="27">
        <v>102705</v>
      </c>
      <c r="Q79" s="28"/>
    </row>
    <row r="80" spans="1:17" ht="6" customHeight="1" x14ac:dyDescent="0.2">
      <c r="A80" s="37"/>
      <c r="B80" s="29"/>
      <c r="C80" s="30"/>
      <c r="D80" s="30"/>
      <c r="E80" s="30"/>
      <c r="F80" s="30"/>
      <c r="G80" s="30"/>
      <c r="H80" s="30"/>
      <c r="I80" s="30"/>
      <c r="J80" s="30"/>
      <c r="K80" s="28"/>
      <c r="L80" s="30"/>
      <c r="M80" s="30"/>
      <c r="N80" s="30"/>
      <c r="O80" s="30"/>
      <c r="P80" s="30"/>
      <c r="Q80" s="28"/>
    </row>
    <row r="81" spans="1:18" ht="11.25" customHeight="1" x14ac:dyDescent="0.2">
      <c r="A81" s="25" t="s">
        <v>62</v>
      </c>
      <c r="B81" s="26">
        <v>34</v>
      </c>
      <c r="C81" s="27"/>
      <c r="D81" s="27">
        <v>55679</v>
      </c>
      <c r="E81" s="27"/>
      <c r="F81" s="27">
        <v>87523</v>
      </c>
      <c r="G81" s="27"/>
      <c r="H81" s="27">
        <v>65117</v>
      </c>
      <c r="I81" s="27"/>
      <c r="J81" s="27">
        <v>16273</v>
      </c>
      <c r="K81" s="28"/>
      <c r="L81" s="27">
        <v>5983</v>
      </c>
      <c r="M81" s="27"/>
      <c r="N81" s="27">
        <v>132</v>
      </c>
      <c r="O81" s="27"/>
      <c r="P81" s="27">
        <v>18</v>
      </c>
      <c r="Q81" s="28"/>
    </row>
    <row r="82" spans="1:18" ht="6" customHeight="1" x14ac:dyDescent="0.2">
      <c r="A82" s="37"/>
      <c r="B82" s="29"/>
      <c r="C82" s="30"/>
      <c r="D82" s="30"/>
      <c r="E82" s="30"/>
      <c r="F82" s="30"/>
      <c r="G82" s="30"/>
      <c r="H82" s="30"/>
      <c r="I82" s="30"/>
      <c r="J82" s="30"/>
      <c r="K82" s="28"/>
      <c r="L82" s="30"/>
      <c r="M82" s="30"/>
      <c r="N82" s="30"/>
      <c r="O82" s="30"/>
      <c r="P82" s="30"/>
      <c r="Q82" s="28"/>
    </row>
    <row r="83" spans="1:18" ht="11.25" customHeight="1" x14ac:dyDescent="0.2">
      <c r="A83" s="36" t="s">
        <v>63</v>
      </c>
      <c r="B83" s="26">
        <v>40</v>
      </c>
      <c r="C83" s="27"/>
      <c r="D83" s="27">
        <v>110849</v>
      </c>
      <c r="E83" s="27"/>
      <c r="F83" s="27">
        <v>169908</v>
      </c>
      <c r="G83" s="27"/>
      <c r="H83" s="27">
        <v>102322</v>
      </c>
      <c r="I83" s="27"/>
      <c r="J83" s="27">
        <v>61890</v>
      </c>
      <c r="K83" s="28"/>
      <c r="L83" s="27">
        <v>5111</v>
      </c>
      <c r="M83" s="27"/>
      <c r="N83" s="27">
        <v>250</v>
      </c>
      <c r="O83" s="27"/>
      <c r="P83" s="27">
        <v>335</v>
      </c>
      <c r="Q83" s="28"/>
    </row>
    <row r="84" spans="1:18" ht="11.25" customHeight="1" x14ac:dyDescent="0.2">
      <c r="A84" s="32" t="s">
        <v>64</v>
      </c>
      <c r="B84" s="29">
        <v>22</v>
      </c>
      <c r="C84" s="30"/>
      <c r="D84" s="30">
        <v>26126</v>
      </c>
      <c r="E84" s="30"/>
      <c r="F84" s="30">
        <v>36706</v>
      </c>
      <c r="G84" s="30"/>
      <c r="H84" s="30">
        <v>29975</v>
      </c>
      <c r="I84" s="30"/>
      <c r="J84" s="30">
        <v>5214</v>
      </c>
      <c r="K84" s="28"/>
      <c r="L84" s="30">
        <v>1452</v>
      </c>
      <c r="M84" s="30"/>
      <c r="N84" s="30">
        <v>35</v>
      </c>
      <c r="O84" s="30"/>
      <c r="P84" s="30">
        <v>30</v>
      </c>
      <c r="Q84" s="28"/>
    </row>
    <row r="85" spans="1:18" ht="11.25" customHeight="1" x14ac:dyDescent="0.2">
      <c r="A85" s="32" t="s">
        <v>65</v>
      </c>
      <c r="B85" s="29">
        <v>21</v>
      </c>
      <c r="C85" s="30"/>
      <c r="D85" s="30">
        <v>30564</v>
      </c>
      <c r="E85" s="30"/>
      <c r="F85" s="30">
        <v>52197</v>
      </c>
      <c r="G85" s="30"/>
      <c r="H85" s="30">
        <v>33663</v>
      </c>
      <c r="I85" s="30"/>
      <c r="J85" s="30">
        <v>17274</v>
      </c>
      <c r="K85" s="28"/>
      <c r="L85" s="30">
        <v>1178</v>
      </c>
      <c r="M85" s="30"/>
      <c r="N85" s="30">
        <v>43</v>
      </c>
      <c r="O85" s="30"/>
      <c r="P85" s="30">
        <v>39</v>
      </c>
      <c r="Q85" s="28"/>
    </row>
    <row r="86" spans="1:18" ht="11.25" customHeight="1" x14ac:dyDescent="0.2">
      <c r="A86" s="32" t="s">
        <v>66</v>
      </c>
      <c r="B86" s="29">
        <v>32</v>
      </c>
      <c r="C86" s="30"/>
      <c r="D86" s="30">
        <v>54159</v>
      </c>
      <c r="E86" s="30"/>
      <c r="F86" s="30">
        <v>81005</v>
      </c>
      <c r="G86" s="30"/>
      <c r="H86" s="30">
        <v>38684</v>
      </c>
      <c r="I86" s="30"/>
      <c r="J86" s="30">
        <v>39402</v>
      </c>
      <c r="K86" s="28"/>
      <c r="L86" s="30">
        <v>2481</v>
      </c>
      <c r="M86" s="30"/>
      <c r="N86" s="30">
        <v>172</v>
      </c>
      <c r="O86" s="30"/>
      <c r="P86" s="30">
        <v>266</v>
      </c>
      <c r="Q86" s="28"/>
    </row>
    <row r="87" spans="1:18" ht="6" customHeight="1" x14ac:dyDescent="0.2">
      <c r="A87" s="37"/>
      <c r="B87" s="29"/>
      <c r="C87" s="30"/>
      <c r="D87" s="30"/>
      <c r="E87" s="30"/>
      <c r="F87" s="30"/>
      <c r="G87" s="30"/>
      <c r="H87" s="30"/>
      <c r="I87" s="30"/>
      <c r="J87" s="30"/>
      <c r="K87" s="28"/>
      <c r="L87" s="30"/>
      <c r="M87" s="30"/>
      <c r="N87" s="30"/>
      <c r="O87" s="30"/>
      <c r="P87" s="30"/>
      <c r="Q87" s="28"/>
    </row>
    <row r="88" spans="1:18" ht="11.25" customHeight="1" x14ac:dyDescent="0.2">
      <c r="A88" s="25" t="s">
        <v>67</v>
      </c>
      <c r="B88" s="26">
        <v>19</v>
      </c>
      <c r="C88" s="27"/>
      <c r="D88" s="27">
        <v>15036</v>
      </c>
      <c r="E88" s="27"/>
      <c r="F88" s="27">
        <v>20544</v>
      </c>
      <c r="G88" s="27"/>
      <c r="H88" s="27">
        <v>13577</v>
      </c>
      <c r="I88" s="27"/>
      <c r="J88" s="27">
        <v>6065</v>
      </c>
      <c r="K88" s="28"/>
      <c r="L88" s="27">
        <v>800</v>
      </c>
      <c r="M88" s="27"/>
      <c r="N88" s="27">
        <v>20</v>
      </c>
      <c r="O88" s="27"/>
      <c r="P88" s="27">
        <v>82</v>
      </c>
      <c r="Q88" s="28"/>
    </row>
    <row r="89" spans="1:18" ht="6" customHeight="1" x14ac:dyDescent="0.2">
      <c r="A89" s="37"/>
      <c r="B89" s="29"/>
      <c r="C89" s="30"/>
      <c r="D89" s="30"/>
      <c r="E89" s="30"/>
      <c r="F89" s="30"/>
      <c r="G89" s="30"/>
      <c r="H89" s="30"/>
      <c r="I89" s="30"/>
      <c r="J89" s="30"/>
      <c r="K89" s="28"/>
      <c r="L89" s="30"/>
      <c r="M89" s="30"/>
      <c r="N89" s="30"/>
      <c r="O89" s="30"/>
      <c r="P89" s="30"/>
      <c r="Q89" s="28"/>
    </row>
    <row r="90" spans="1:18" ht="11.45" customHeight="1" x14ac:dyDescent="0.2">
      <c r="A90" s="320" t="s">
        <v>456</v>
      </c>
      <c r="B90" s="26">
        <v>1</v>
      </c>
      <c r="C90" s="27"/>
      <c r="D90" s="27">
        <v>0</v>
      </c>
      <c r="E90" s="27"/>
      <c r="F90" s="27">
        <v>0</v>
      </c>
      <c r="G90" s="27"/>
      <c r="H90" s="27">
        <v>0</v>
      </c>
      <c r="I90" s="27"/>
      <c r="J90" s="27">
        <v>0</v>
      </c>
      <c r="K90" s="28"/>
      <c r="L90" s="27">
        <v>0</v>
      </c>
      <c r="M90" s="27"/>
      <c r="N90" s="27">
        <v>0</v>
      </c>
      <c r="O90" s="27"/>
      <c r="P90" s="27">
        <v>0</v>
      </c>
      <c r="Q90" s="28"/>
    </row>
    <row r="91" spans="1:18" ht="11.25" customHeight="1" x14ac:dyDescent="0.2">
      <c r="A91" s="25" t="s">
        <v>457</v>
      </c>
      <c r="B91" s="26">
        <v>2</v>
      </c>
      <c r="C91" s="27"/>
      <c r="D91" s="27">
        <v>1</v>
      </c>
      <c r="E91" s="27"/>
      <c r="F91" s="27">
        <v>1</v>
      </c>
      <c r="G91" s="27"/>
      <c r="H91" s="27">
        <v>1</v>
      </c>
      <c r="I91" s="27"/>
      <c r="J91" s="27">
        <v>0</v>
      </c>
      <c r="K91" s="28"/>
      <c r="L91" s="27">
        <v>0</v>
      </c>
      <c r="M91" s="27"/>
      <c r="N91" s="27">
        <v>0</v>
      </c>
      <c r="O91" s="27"/>
      <c r="P91" s="27">
        <v>0</v>
      </c>
      <c r="Q91" s="28"/>
    </row>
    <row r="92" spans="1:18" ht="6.75" customHeight="1" x14ac:dyDescent="0.2">
      <c r="A92" s="9"/>
      <c r="B92" s="16"/>
      <c r="C92" s="16"/>
      <c r="D92" s="16"/>
      <c r="E92" s="16"/>
      <c r="F92" s="16"/>
      <c r="G92" s="16"/>
      <c r="H92" s="16"/>
      <c r="I92" s="16"/>
      <c r="J92" s="16"/>
      <c r="K92" s="39"/>
      <c r="L92" s="16"/>
      <c r="M92" s="16"/>
      <c r="N92" s="16"/>
      <c r="O92" s="16"/>
      <c r="P92" s="16"/>
      <c r="Q92" s="39"/>
    </row>
    <row r="93" spans="1:18" ht="12" customHeight="1" x14ac:dyDescent="0.2">
      <c r="A93" s="330" t="s">
        <v>69</v>
      </c>
      <c r="B93" s="330"/>
      <c r="C93" s="330"/>
      <c r="D93" s="330"/>
      <c r="E93" s="330"/>
      <c r="F93" s="330"/>
      <c r="G93" s="330"/>
      <c r="H93" s="330"/>
      <c r="I93" s="330"/>
      <c r="J93" s="330"/>
      <c r="K93" s="330"/>
      <c r="L93" s="330"/>
      <c r="M93" s="330"/>
      <c r="N93" s="330"/>
      <c r="O93" s="330"/>
      <c r="P93" s="330"/>
      <c r="Q93" s="41"/>
      <c r="R93" s="41"/>
    </row>
    <row r="94" spans="1:18" ht="24.4" customHeight="1" x14ac:dyDescent="0.2">
      <c r="A94" s="333" t="s">
        <v>469</v>
      </c>
      <c r="B94" s="333"/>
      <c r="C94" s="333"/>
      <c r="D94" s="333"/>
      <c r="E94" s="333"/>
      <c r="F94" s="333"/>
      <c r="G94" s="333"/>
      <c r="H94" s="333"/>
      <c r="I94" s="333"/>
      <c r="J94" s="333"/>
      <c r="K94" s="333"/>
      <c r="L94" s="333"/>
      <c r="M94" s="333"/>
      <c r="N94" s="333"/>
      <c r="O94" s="333"/>
      <c r="P94" s="333"/>
      <c r="Q94" s="321"/>
      <c r="R94" s="321"/>
    </row>
    <row r="95" spans="1:18" ht="12" customHeight="1" x14ac:dyDescent="0.2">
      <c r="A95" s="330" t="s">
        <v>470</v>
      </c>
      <c r="B95" s="330"/>
      <c r="C95" s="330"/>
      <c r="D95" s="330"/>
      <c r="E95" s="330"/>
      <c r="F95" s="330"/>
      <c r="G95" s="330"/>
      <c r="H95" s="330"/>
      <c r="I95" s="330"/>
      <c r="J95" s="330"/>
      <c r="K95" s="330"/>
      <c r="L95" s="330"/>
      <c r="M95" s="330"/>
      <c r="N95" s="330"/>
      <c r="O95" s="330"/>
      <c r="P95" s="330"/>
      <c r="Q95" s="41"/>
      <c r="R95" s="41"/>
    </row>
    <row r="96" spans="1:18" ht="12" customHeight="1" x14ac:dyDescent="0.2">
      <c r="A96" s="328" t="s">
        <v>471</v>
      </c>
      <c r="B96" s="328"/>
      <c r="C96" s="328"/>
      <c r="D96" s="328"/>
      <c r="E96" s="328"/>
      <c r="F96" s="328"/>
      <c r="G96" s="328"/>
      <c r="H96" s="328"/>
      <c r="I96" s="328"/>
      <c r="J96" s="328"/>
      <c r="K96" s="328"/>
      <c r="L96" s="328"/>
      <c r="M96" s="328"/>
      <c r="N96" s="328"/>
      <c r="O96" s="328"/>
      <c r="P96" s="328"/>
      <c r="Q96" s="41"/>
      <c r="R96" s="41"/>
    </row>
    <row r="97" spans="1:18" ht="12" customHeight="1" x14ac:dyDescent="0.2">
      <c r="A97" s="328" t="s">
        <v>476</v>
      </c>
      <c r="B97" s="328"/>
      <c r="C97" s="328"/>
      <c r="D97" s="328"/>
      <c r="E97" s="328"/>
      <c r="F97" s="328"/>
      <c r="G97" s="328"/>
      <c r="H97" s="328"/>
      <c r="I97" s="328"/>
      <c r="J97" s="328"/>
      <c r="K97" s="328"/>
      <c r="L97" s="328"/>
      <c r="M97" s="328"/>
      <c r="N97" s="328"/>
      <c r="O97" s="328"/>
      <c r="P97" s="328"/>
      <c r="Q97" s="41"/>
      <c r="R97" s="41"/>
    </row>
    <row r="98" spans="1:18" ht="22.9" customHeight="1" x14ac:dyDescent="0.2">
      <c r="A98" s="328"/>
      <c r="B98" s="328"/>
      <c r="C98" s="328"/>
      <c r="D98" s="328"/>
      <c r="E98" s="328"/>
      <c r="F98" s="328"/>
      <c r="G98" s="328"/>
      <c r="H98" s="328"/>
      <c r="I98" s="328"/>
      <c r="J98" s="328"/>
      <c r="K98" s="41"/>
      <c r="L98" s="43"/>
      <c r="M98" s="43"/>
      <c r="N98" s="43"/>
      <c r="O98" s="43"/>
      <c r="P98" s="43"/>
      <c r="Q98" s="41"/>
    </row>
    <row r="99" spans="1:18" ht="12" customHeight="1" x14ac:dyDescent="0.2">
      <c r="B99" s="31"/>
    </row>
    <row r="100" spans="1:18" ht="12" customHeight="1" x14ac:dyDescent="0.2">
      <c r="B100" s="31"/>
    </row>
    <row r="101" spans="1:18" ht="12" customHeight="1" x14ac:dyDescent="0.2">
      <c r="B101" s="31"/>
    </row>
    <row r="102" spans="1:18" ht="12" customHeight="1" x14ac:dyDescent="0.2">
      <c r="B102" s="31"/>
    </row>
    <row r="103" spans="1:18" ht="12" customHeight="1" x14ac:dyDescent="0.2">
      <c r="B103" s="31"/>
    </row>
    <row r="104" spans="1:18" ht="12" customHeight="1" x14ac:dyDescent="0.2">
      <c r="B104" s="31"/>
    </row>
    <row r="105" spans="1:18" ht="12" customHeight="1" x14ac:dyDescent="0.2">
      <c r="B105" s="39"/>
    </row>
    <row r="106" spans="1:18" ht="12" customHeight="1" x14ac:dyDescent="0.2">
      <c r="B106" s="45"/>
    </row>
    <row r="107" spans="1:18" ht="12" customHeight="1" x14ac:dyDescent="0.2">
      <c r="B107" s="31"/>
    </row>
    <row r="108" spans="1:18" ht="12" customHeight="1" x14ac:dyDescent="0.2">
      <c r="B108" s="31"/>
    </row>
    <row r="109" spans="1:18" ht="12" customHeight="1" x14ac:dyDescent="0.2">
      <c r="B109" s="31"/>
    </row>
    <row r="110" spans="1:18" ht="12" customHeight="1" x14ac:dyDescent="0.2">
      <c r="B110" s="31"/>
    </row>
    <row r="111" spans="1:18" ht="12" customHeight="1" x14ac:dyDescent="0.2">
      <c r="B111" s="31"/>
    </row>
    <row r="112" spans="1:18" ht="12" customHeight="1" x14ac:dyDescent="0.2">
      <c r="B112" s="45"/>
    </row>
    <row r="113" spans="2:2" ht="12" customHeight="1" x14ac:dyDescent="0.2">
      <c r="B113" s="31"/>
    </row>
    <row r="114" spans="2:2" ht="12" customHeight="1" x14ac:dyDescent="0.2">
      <c r="B114" s="31"/>
    </row>
    <row r="115" spans="2:2" ht="12" customHeight="1" x14ac:dyDescent="0.2">
      <c r="B115" s="31"/>
    </row>
    <row r="116" spans="2:2" ht="12" customHeight="1" x14ac:dyDescent="0.2">
      <c r="B116" s="31"/>
    </row>
    <row r="117" spans="2:2" ht="12" customHeight="1" x14ac:dyDescent="0.2">
      <c r="B117" s="45"/>
    </row>
    <row r="118" spans="2:2" ht="12" customHeight="1" x14ac:dyDescent="0.2">
      <c r="B118" s="31"/>
    </row>
    <row r="119" spans="2:2" ht="12" customHeight="1" x14ac:dyDescent="0.2">
      <c r="B119" s="31"/>
    </row>
    <row r="120" spans="2:2" ht="12" customHeight="1" x14ac:dyDescent="0.2">
      <c r="B120" s="31"/>
    </row>
    <row r="121" spans="2:2" ht="12" customHeight="1" x14ac:dyDescent="0.2">
      <c r="B121" s="45"/>
    </row>
    <row r="122" spans="2:2" ht="12" customHeight="1" x14ac:dyDescent="0.2">
      <c r="B122" s="31"/>
    </row>
    <row r="123" spans="2:2" ht="12" customHeight="1" x14ac:dyDescent="0.2">
      <c r="B123" s="31"/>
    </row>
    <row r="124" spans="2:2" ht="12" customHeight="1" x14ac:dyDescent="0.2">
      <c r="B124" s="31"/>
    </row>
    <row r="125" spans="2:2" ht="12" customHeight="1" x14ac:dyDescent="0.2">
      <c r="B125" s="31"/>
    </row>
    <row r="126" spans="2:2" ht="12" customHeight="1" x14ac:dyDescent="0.2">
      <c r="B126" s="31"/>
    </row>
    <row r="127" spans="2:2" ht="12" customHeight="1" x14ac:dyDescent="0.2">
      <c r="B127" s="45"/>
    </row>
    <row r="128" spans="2:2" ht="12" customHeight="1" x14ac:dyDescent="0.2">
      <c r="B128" s="31"/>
    </row>
    <row r="129" spans="2:2" ht="12" customHeight="1" x14ac:dyDescent="0.2">
      <c r="B129" s="31"/>
    </row>
    <row r="130" spans="2:2" ht="12" customHeight="1" x14ac:dyDescent="0.2">
      <c r="B130" s="45"/>
    </row>
    <row r="131" spans="2:2" ht="12" customHeight="1" x14ac:dyDescent="0.2">
      <c r="B131" s="31"/>
    </row>
    <row r="132" spans="2:2" ht="12" customHeight="1" x14ac:dyDescent="0.2">
      <c r="B132" s="31"/>
    </row>
    <row r="133" spans="2:2" ht="12" customHeight="1" x14ac:dyDescent="0.2">
      <c r="B133" s="45"/>
    </row>
    <row r="134" spans="2:2" ht="12" customHeight="1" x14ac:dyDescent="0.2">
      <c r="B134" s="31"/>
    </row>
    <row r="135" spans="2:2" ht="12" customHeight="1" x14ac:dyDescent="0.2">
      <c r="B135" s="31"/>
    </row>
    <row r="136" spans="2:2" ht="12" customHeight="1" x14ac:dyDescent="0.2">
      <c r="B136" s="45"/>
    </row>
    <row r="137" spans="2:2" ht="12" customHeight="1" x14ac:dyDescent="0.2">
      <c r="B137" s="31"/>
    </row>
    <row r="138" spans="2:2" ht="12" customHeight="1" x14ac:dyDescent="0.2">
      <c r="B138" s="31"/>
    </row>
    <row r="139" spans="2:2" ht="12" customHeight="1" x14ac:dyDescent="0.2">
      <c r="B139" s="31"/>
    </row>
    <row r="140" spans="2:2" ht="12" customHeight="1" x14ac:dyDescent="0.2">
      <c r="B140" s="31"/>
    </row>
    <row r="141" spans="2:2" ht="12" customHeight="1" x14ac:dyDescent="0.2">
      <c r="B141" s="45"/>
    </row>
    <row r="142" spans="2:2" ht="12" customHeight="1" x14ac:dyDescent="0.2">
      <c r="B142" s="31"/>
    </row>
    <row r="143" spans="2:2" ht="12" customHeight="1" x14ac:dyDescent="0.2">
      <c r="B143" s="31"/>
    </row>
    <row r="144" spans="2:2" ht="12" customHeight="1" x14ac:dyDescent="0.2">
      <c r="B144" s="31"/>
    </row>
    <row r="145" spans="2:35" ht="12" customHeight="1" x14ac:dyDescent="0.2"/>
    <row r="146" spans="2:35" ht="12" customHeight="1" x14ac:dyDescent="0.2"/>
    <row r="147" spans="2:35" ht="12" customHeight="1" x14ac:dyDescent="0.2"/>
    <row r="148" spans="2:35" ht="12" customHeight="1" x14ac:dyDescent="0.2"/>
    <row r="149" spans="2:35" s="44" customFormat="1" ht="12" customHeight="1" x14ac:dyDescent="0.2">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row>
    <row r="150" spans="2:35" s="44" customFormat="1" ht="12" customHeight="1" x14ac:dyDescent="0.2">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row>
    <row r="151" spans="2:35" s="44" customFormat="1" ht="12" customHeight="1" x14ac:dyDescent="0.2">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row>
    <row r="152" spans="2:35" s="44" customFormat="1" ht="12" customHeight="1" x14ac:dyDescent="0.2">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row>
    <row r="153" spans="2:35" s="44" customFormat="1" ht="12" customHeight="1" x14ac:dyDescent="0.2">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row>
    <row r="154" spans="2:35" s="44" customFormat="1" ht="12" customHeight="1" x14ac:dyDescent="0.2">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row>
    <row r="155" spans="2:35" s="44" customFormat="1" ht="12" customHeight="1" x14ac:dyDescent="0.2">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row>
    <row r="156" spans="2:35" s="44" customFormat="1" ht="12" customHeight="1" x14ac:dyDescent="0.2">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row>
    <row r="157" spans="2:35" s="44" customFormat="1" ht="12" customHeight="1" x14ac:dyDescent="0.2">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row>
    <row r="158" spans="2:35" s="44" customFormat="1" ht="12" customHeight="1" x14ac:dyDescent="0.2">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row>
    <row r="159" spans="2:35" s="44" customFormat="1" ht="12" customHeight="1" x14ac:dyDescent="0.2">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row>
    <row r="160" spans="2:35" s="44" customFormat="1" ht="12" customHeight="1" x14ac:dyDescent="0.2">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row>
    <row r="161" spans="2:35" s="44" customFormat="1" ht="12" customHeight="1" x14ac:dyDescent="0.2">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row>
    <row r="162" spans="2:35" s="44" customFormat="1" ht="12" customHeight="1" x14ac:dyDescent="0.2">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row>
    <row r="163" spans="2:35" s="44" customFormat="1" ht="12" customHeight="1" x14ac:dyDescent="0.2">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row>
    <row r="164" spans="2:35" s="44" customFormat="1" ht="12" customHeight="1" x14ac:dyDescent="0.2">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row>
    <row r="165" spans="2:35" s="44" customFormat="1" ht="12" customHeight="1" x14ac:dyDescent="0.2">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row>
    <row r="166" spans="2:35" s="44" customFormat="1" ht="12" customHeight="1" x14ac:dyDescent="0.2">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row>
    <row r="167" spans="2:35" s="44" customFormat="1" ht="12" customHeight="1" x14ac:dyDescent="0.2">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row>
    <row r="168" spans="2:35" s="44" customFormat="1" ht="12" customHeight="1" x14ac:dyDescent="0.2">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row>
    <row r="169" spans="2:35" s="44" customFormat="1" ht="12" customHeight="1" x14ac:dyDescent="0.2">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row>
    <row r="170" spans="2:35" s="44" customFormat="1" ht="12" customHeight="1" x14ac:dyDescent="0.2">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row>
    <row r="171" spans="2:35" s="44" customFormat="1" ht="12" customHeight="1" x14ac:dyDescent="0.2">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row>
    <row r="172" spans="2:35" s="44" customFormat="1" ht="12" customHeight="1" x14ac:dyDescent="0.2">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row>
    <row r="173" spans="2:35" s="44" customFormat="1" ht="12" customHeight="1" x14ac:dyDescent="0.2">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row>
    <row r="174" spans="2:35" s="44" customFormat="1" ht="12" customHeight="1" x14ac:dyDescent="0.2">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row>
    <row r="175" spans="2:35" s="44" customFormat="1" ht="12" customHeight="1" x14ac:dyDescent="0.2">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row>
    <row r="176" spans="2:35" s="44" customFormat="1" ht="12" customHeight="1" x14ac:dyDescent="0.2">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row>
    <row r="177" spans="2:35" s="44" customFormat="1" ht="12" customHeight="1" x14ac:dyDescent="0.2">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row>
    <row r="178" spans="2:35" s="44" customFormat="1" ht="12" customHeight="1" x14ac:dyDescent="0.2">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row>
    <row r="179" spans="2:35" s="44" customFormat="1" ht="12" customHeight="1" x14ac:dyDescent="0.2">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row>
    <row r="180" spans="2:35" s="44" customFormat="1" ht="12" customHeight="1" x14ac:dyDescent="0.2">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row>
    <row r="181" spans="2:35" s="44" customFormat="1" ht="12" customHeight="1" x14ac:dyDescent="0.2">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row>
    <row r="182" spans="2:35" s="44" customFormat="1" ht="12" customHeight="1" x14ac:dyDescent="0.2">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row>
    <row r="183" spans="2:35" s="44" customFormat="1" ht="12" customHeight="1" x14ac:dyDescent="0.2">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row>
    <row r="184" spans="2:35" s="44" customFormat="1" ht="12" customHeight="1" x14ac:dyDescent="0.2">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row>
    <row r="185" spans="2:35" s="44" customFormat="1" ht="12" customHeight="1" x14ac:dyDescent="0.2">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row>
    <row r="186" spans="2:35" s="44" customFormat="1" ht="12" customHeight="1" x14ac:dyDescent="0.2">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row>
    <row r="187" spans="2:35" s="44" customFormat="1" ht="12" customHeight="1" x14ac:dyDescent="0.2">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row>
    <row r="188" spans="2:35" s="44" customFormat="1" ht="12" customHeight="1" x14ac:dyDescent="0.2">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row>
    <row r="189" spans="2:35" s="44" customFormat="1" ht="12" customHeight="1" x14ac:dyDescent="0.2">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row>
    <row r="190" spans="2:35" s="44" customFormat="1" ht="12" customHeight="1" x14ac:dyDescent="0.2">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row>
    <row r="191" spans="2:35" s="44" customFormat="1" ht="12" customHeight="1" x14ac:dyDescent="0.2">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row>
    <row r="192" spans="2:35" s="44" customFormat="1" ht="12" customHeight="1" x14ac:dyDescent="0.2">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row>
    <row r="193" spans="2:35" s="44" customFormat="1" ht="12" customHeight="1" x14ac:dyDescent="0.2">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row>
    <row r="194" spans="2:35" s="44" customFormat="1" ht="12" customHeight="1" x14ac:dyDescent="0.2">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row>
    <row r="195" spans="2:35" s="44" customFormat="1" ht="12" customHeight="1" x14ac:dyDescent="0.2">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row>
    <row r="196" spans="2:35" s="44" customFormat="1" ht="12" customHeight="1" x14ac:dyDescent="0.2">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row>
    <row r="197" spans="2:35" s="44" customFormat="1" ht="12" customHeight="1" x14ac:dyDescent="0.2">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row>
    <row r="198" spans="2:35" s="44" customFormat="1" ht="12" customHeight="1" x14ac:dyDescent="0.2">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row>
    <row r="199" spans="2:35" s="44" customFormat="1" ht="12" customHeight="1" x14ac:dyDescent="0.2">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row>
    <row r="200" spans="2:35" s="44" customFormat="1" ht="12" customHeight="1" x14ac:dyDescent="0.2">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row>
    <row r="201" spans="2:35" s="44" customFormat="1" ht="12" customHeight="1" x14ac:dyDescent="0.2">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row>
    <row r="202" spans="2:35" s="44" customFormat="1" ht="12" customHeight="1" x14ac:dyDescent="0.2">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row>
    <row r="203" spans="2:35" s="44" customFormat="1" ht="12" customHeight="1" x14ac:dyDescent="0.2">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row>
    <row r="204" spans="2:35" s="44" customFormat="1" ht="12" customHeight="1" x14ac:dyDescent="0.2">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row>
    <row r="205" spans="2:35" s="44" customFormat="1" ht="12" customHeight="1" x14ac:dyDescent="0.2">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row>
    <row r="206" spans="2:35" s="44" customFormat="1" ht="12" customHeight="1" x14ac:dyDescent="0.2">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row>
    <row r="207" spans="2:35" s="44" customFormat="1" ht="12" customHeight="1" x14ac:dyDescent="0.2">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row>
    <row r="208" spans="2:35" s="44" customFormat="1" ht="12" customHeight="1" x14ac:dyDescent="0.2">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row>
    <row r="209" spans="2:35" s="44" customFormat="1" ht="12" customHeight="1" x14ac:dyDescent="0.2">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row>
    <row r="210" spans="2:35" s="44" customFormat="1" ht="12" customHeight="1" x14ac:dyDescent="0.2">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row>
    <row r="211" spans="2:35" s="44" customFormat="1" ht="12" customHeight="1" x14ac:dyDescent="0.2">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row>
    <row r="212" spans="2:35" s="44" customFormat="1" ht="12" customHeight="1" x14ac:dyDescent="0.2">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row>
    <row r="213" spans="2:35" s="44" customFormat="1" ht="12" customHeight="1" x14ac:dyDescent="0.2">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row>
    <row r="214" spans="2:35" s="44" customFormat="1" ht="12" customHeight="1" x14ac:dyDescent="0.2">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row>
    <row r="215" spans="2:35" s="44" customFormat="1" ht="12" customHeight="1" x14ac:dyDescent="0.2">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row>
    <row r="216" spans="2:35" s="44" customFormat="1" ht="12" customHeight="1" x14ac:dyDescent="0.2">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row>
    <row r="217" spans="2:35" s="44" customFormat="1" ht="12" customHeight="1" x14ac:dyDescent="0.2">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row>
    <row r="218" spans="2:35" s="44" customFormat="1" ht="12" customHeight="1" x14ac:dyDescent="0.2">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row>
    <row r="219" spans="2:35" s="44" customFormat="1" ht="12" customHeight="1" x14ac:dyDescent="0.2">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row>
    <row r="220" spans="2:35" s="44" customFormat="1" ht="12" customHeight="1" x14ac:dyDescent="0.2">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row>
    <row r="221" spans="2:35" s="44" customFormat="1" ht="12" customHeight="1" x14ac:dyDescent="0.2">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row>
    <row r="222" spans="2:35" s="44" customFormat="1" ht="12" customHeight="1" x14ac:dyDescent="0.2">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row>
    <row r="223" spans="2:35" s="44" customFormat="1" ht="12" customHeight="1" x14ac:dyDescent="0.2">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row>
    <row r="224" spans="2:35" s="44" customFormat="1" ht="12" customHeight="1" x14ac:dyDescent="0.2">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row>
    <row r="225" spans="2:35" s="44" customFormat="1" ht="12" customHeight="1" x14ac:dyDescent="0.2">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row>
    <row r="226" spans="2:35" s="44" customFormat="1" ht="12" customHeight="1" x14ac:dyDescent="0.2">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row>
    <row r="227" spans="2:35" s="44" customFormat="1" ht="12" customHeight="1" x14ac:dyDescent="0.2">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row>
    <row r="228" spans="2:35" s="44" customFormat="1" ht="12" customHeight="1" x14ac:dyDescent="0.2">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row>
    <row r="229" spans="2:35" s="44" customFormat="1" ht="12" customHeight="1" x14ac:dyDescent="0.2">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row>
    <row r="230" spans="2:35" s="44" customFormat="1" ht="12" customHeight="1" x14ac:dyDescent="0.2">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row>
    <row r="231" spans="2:35" s="44" customFormat="1" ht="12" customHeight="1" x14ac:dyDescent="0.2">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row>
    <row r="232" spans="2:35" s="44" customFormat="1" ht="12" customHeight="1" x14ac:dyDescent="0.2">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row>
    <row r="233" spans="2:35" s="44" customFormat="1" ht="12" customHeight="1" x14ac:dyDescent="0.2">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row>
    <row r="234" spans="2:35" s="44" customFormat="1" ht="12" customHeight="1" x14ac:dyDescent="0.2">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row>
    <row r="235" spans="2:35" s="44" customFormat="1" ht="12" customHeight="1" x14ac:dyDescent="0.2">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row>
    <row r="236" spans="2:35" s="44" customFormat="1" ht="12" customHeight="1" x14ac:dyDescent="0.2">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row>
    <row r="237" spans="2:35" s="44" customFormat="1" ht="12" customHeight="1" x14ac:dyDescent="0.2">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row>
    <row r="238" spans="2:35" s="44" customFormat="1" ht="12" customHeight="1" x14ac:dyDescent="0.2">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row>
    <row r="239" spans="2:35" s="44" customFormat="1" ht="12" customHeight="1" x14ac:dyDescent="0.2">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row>
    <row r="240" spans="2:35" s="44" customFormat="1" ht="12" customHeight="1" x14ac:dyDescent="0.2">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row>
    <row r="241" spans="2:35" s="44" customFormat="1" ht="12" customHeight="1" x14ac:dyDescent="0.2">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row>
    <row r="242" spans="2:35" s="44" customFormat="1" ht="12" customHeight="1" x14ac:dyDescent="0.2">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row>
    <row r="243" spans="2:35" s="44" customFormat="1" ht="12" customHeight="1" x14ac:dyDescent="0.2">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row>
    <row r="244" spans="2:35" s="44" customFormat="1" ht="12" customHeight="1" x14ac:dyDescent="0.2">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row>
    <row r="245" spans="2:35" s="44" customFormat="1" ht="12" customHeight="1" x14ac:dyDescent="0.2">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row>
    <row r="246" spans="2:35" s="44" customFormat="1" ht="12" customHeight="1" x14ac:dyDescent="0.2">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row>
    <row r="247" spans="2:35" s="44" customFormat="1" ht="12" customHeight="1" x14ac:dyDescent="0.2">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row>
    <row r="248" spans="2:35" s="44" customFormat="1" ht="12" customHeight="1" x14ac:dyDescent="0.2">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row>
    <row r="249" spans="2:35" s="44" customFormat="1" ht="12" customHeight="1" x14ac:dyDescent="0.2">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row>
    <row r="250" spans="2:35" s="44" customFormat="1" ht="12" customHeight="1" x14ac:dyDescent="0.2">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row>
    <row r="251" spans="2:35" s="44" customFormat="1" ht="12" customHeight="1" x14ac:dyDescent="0.2">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row>
    <row r="252" spans="2:35" s="44" customFormat="1" ht="12" customHeight="1" x14ac:dyDescent="0.2">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row>
    <row r="253" spans="2:35" s="44" customFormat="1" ht="12" customHeight="1" x14ac:dyDescent="0.2">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row>
    <row r="254" spans="2:35" s="44" customFormat="1" ht="12" customHeight="1" x14ac:dyDescent="0.2">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row>
    <row r="255" spans="2:35" s="44" customFormat="1" ht="12" customHeight="1" x14ac:dyDescent="0.2">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row>
    <row r="256" spans="2:35" s="44" customFormat="1" ht="12" customHeight="1" x14ac:dyDescent="0.2">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row>
    <row r="257" spans="2:35" s="44" customFormat="1" ht="12" customHeight="1" x14ac:dyDescent="0.2">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row>
    <row r="258" spans="2:35" s="44" customFormat="1" ht="12" customHeight="1" x14ac:dyDescent="0.2">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row>
    <row r="259" spans="2:35" s="44" customFormat="1" ht="12" customHeight="1" x14ac:dyDescent="0.2">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row>
    <row r="260" spans="2:35" s="44" customFormat="1" ht="12" customHeight="1" x14ac:dyDescent="0.2">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row>
    <row r="261" spans="2:35" s="44" customFormat="1" ht="12" customHeight="1" x14ac:dyDescent="0.2">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row>
    <row r="262" spans="2:35" s="44" customFormat="1" ht="12" customHeight="1" x14ac:dyDescent="0.2">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row>
    <row r="263" spans="2:35" s="44" customFormat="1" ht="12" customHeight="1" x14ac:dyDescent="0.2">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row>
    <row r="264" spans="2:35" s="44" customFormat="1" ht="12" customHeight="1" x14ac:dyDescent="0.2">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row>
    <row r="265" spans="2:35" s="44" customFormat="1" ht="12" customHeight="1" x14ac:dyDescent="0.2">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row>
    <row r="266" spans="2:35" s="44" customFormat="1" ht="12" customHeight="1" x14ac:dyDescent="0.2">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row>
    <row r="267" spans="2:35" s="44" customFormat="1" ht="12" customHeight="1" x14ac:dyDescent="0.2">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row>
    <row r="268" spans="2:35" s="44" customFormat="1" ht="12" customHeight="1" x14ac:dyDescent="0.2">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row>
    <row r="269" spans="2:35" s="44" customFormat="1" ht="12" customHeight="1" x14ac:dyDescent="0.2">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row>
    <row r="270" spans="2:35" s="44" customFormat="1" ht="12" customHeight="1" x14ac:dyDescent="0.2">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row>
    <row r="271" spans="2:35" s="44" customFormat="1" ht="12" customHeight="1" x14ac:dyDescent="0.2">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row>
    <row r="272" spans="2:35" s="44" customFormat="1" ht="12" customHeight="1" x14ac:dyDescent="0.2">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row>
    <row r="273" spans="2:35" s="44" customFormat="1" ht="12" customHeight="1" x14ac:dyDescent="0.2">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row>
    <row r="274" spans="2:35" s="44" customFormat="1" ht="12" customHeight="1" x14ac:dyDescent="0.2">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row>
    <row r="275" spans="2:35" s="44" customFormat="1" ht="12" customHeight="1" x14ac:dyDescent="0.2">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row>
    <row r="276" spans="2:35" s="44" customFormat="1" ht="12" customHeight="1" x14ac:dyDescent="0.2">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row>
    <row r="277" spans="2:35" s="44" customFormat="1" ht="12" customHeight="1" x14ac:dyDescent="0.2">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row>
    <row r="278" spans="2:35" s="44" customFormat="1" ht="12" customHeight="1" x14ac:dyDescent="0.2">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row>
    <row r="279" spans="2:35" s="44" customFormat="1" ht="12" customHeight="1" x14ac:dyDescent="0.2">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row>
    <row r="280" spans="2:35" s="44" customFormat="1" ht="12" customHeight="1" x14ac:dyDescent="0.2">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row>
    <row r="281" spans="2:35" s="44" customFormat="1" ht="12" customHeight="1" x14ac:dyDescent="0.2">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row>
    <row r="282" spans="2:35" s="44" customFormat="1" ht="12" customHeight="1" x14ac:dyDescent="0.2">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row>
    <row r="283" spans="2:35" s="44" customFormat="1" ht="12" customHeight="1" x14ac:dyDescent="0.2">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row>
    <row r="284" spans="2:35" s="44" customFormat="1" ht="12" customHeight="1" x14ac:dyDescent="0.2">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row>
    <row r="285" spans="2:35" s="44" customFormat="1" ht="12" customHeight="1" x14ac:dyDescent="0.2">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row>
    <row r="286" spans="2:35" s="44" customFormat="1" ht="12" customHeight="1" x14ac:dyDescent="0.2">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row>
    <row r="287" spans="2:35" s="44" customFormat="1" ht="12" customHeight="1" x14ac:dyDescent="0.2">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row>
    <row r="288" spans="2:35" s="44" customFormat="1" ht="12" customHeight="1" x14ac:dyDescent="0.2">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row>
    <row r="289" spans="2:35" s="44" customFormat="1" ht="12" customHeight="1" x14ac:dyDescent="0.2">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row>
    <row r="290" spans="2:35" s="44" customFormat="1" ht="12" customHeight="1" x14ac:dyDescent="0.2">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row>
    <row r="291" spans="2:35" s="44" customFormat="1" ht="12" customHeight="1" x14ac:dyDescent="0.2">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row>
    <row r="292" spans="2:35" s="44" customFormat="1" ht="12" customHeight="1" x14ac:dyDescent="0.2">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row>
    <row r="293" spans="2:35" s="44" customFormat="1" ht="12" customHeight="1" x14ac:dyDescent="0.2">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row>
    <row r="294" spans="2:35" s="44" customFormat="1" ht="12" customHeight="1" x14ac:dyDescent="0.2">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row>
    <row r="295" spans="2:35" s="44" customFormat="1" ht="12" customHeight="1" x14ac:dyDescent="0.2">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row>
    <row r="296" spans="2:35" s="44" customFormat="1" ht="12" customHeight="1" x14ac:dyDescent="0.2">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row>
    <row r="297" spans="2:35" s="44" customFormat="1" ht="12" customHeight="1" x14ac:dyDescent="0.2">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row>
    <row r="298" spans="2:35" s="44" customFormat="1" ht="12" customHeight="1" x14ac:dyDescent="0.2">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row>
    <row r="299" spans="2:35" s="44" customFormat="1" ht="12" customHeight="1" x14ac:dyDescent="0.2">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row>
    <row r="300" spans="2:35" s="44" customFormat="1" ht="12" customHeight="1" x14ac:dyDescent="0.2">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row>
    <row r="301" spans="2:35" s="44" customFormat="1" ht="12" customHeight="1" x14ac:dyDescent="0.2">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row>
    <row r="302" spans="2:35" s="44" customFormat="1" ht="12" customHeight="1" x14ac:dyDescent="0.2">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row>
    <row r="303" spans="2:35" s="44" customFormat="1" ht="12" customHeight="1" x14ac:dyDescent="0.2">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row>
    <row r="304" spans="2:35" s="44" customFormat="1" ht="12" customHeight="1" x14ac:dyDescent="0.2">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row>
    <row r="305" spans="2:35" s="44" customFormat="1" ht="12" customHeight="1" x14ac:dyDescent="0.2">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row>
    <row r="306" spans="2:35" s="44" customFormat="1" ht="12" customHeight="1" x14ac:dyDescent="0.2">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row>
    <row r="307" spans="2:35" s="44" customFormat="1" ht="12" customHeight="1" x14ac:dyDescent="0.2">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row>
    <row r="308" spans="2:35" s="44" customFormat="1" ht="12" customHeight="1" x14ac:dyDescent="0.2">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row>
    <row r="309" spans="2:35" s="44" customFormat="1" ht="12" customHeight="1" x14ac:dyDescent="0.2">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row>
    <row r="310" spans="2:35" s="44" customFormat="1" ht="12" customHeight="1" x14ac:dyDescent="0.2">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row>
    <row r="311" spans="2:35" s="44" customFormat="1" ht="12" customHeight="1" x14ac:dyDescent="0.2">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row>
    <row r="312" spans="2:35" s="44" customFormat="1" ht="12" customHeight="1" x14ac:dyDescent="0.2">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row>
    <row r="313" spans="2:35" s="44" customFormat="1" ht="12" customHeight="1" x14ac:dyDescent="0.2">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row>
    <row r="314" spans="2:35" s="44" customFormat="1" ht="12" customHeight="1" x14ac:dyDescent="0.2">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row>
    <row r="315" spans="2:35" s="44" customFormat="1" ht="12" customHeight="1" x14ac:dyDescent="0.2">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row>
    <row r="316" spans="2:35" s="44" customFormat="1" ht="12" customHeight="1" x14ac:dyDescent="0.2">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row>
    <row r="317" spans="2:35" s="44" customFormat="1" ht="12" customHeight="1" x14ac:dyDescent="0.2">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row>
    <row r="318" spans="2:35" s="44" customFormat="1" ht="12" customHeight="1" x14ac:dyDescent="0.2">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row>
    <row r="319" spans="2:35" s="44" customFormat="1" ht="12" customHeight="1" x14ac:dyDescent="0.2">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row>
    <row r="320" spans="2:35" s="44" customFormat="1" ht="12" customHeight="1" x14ac:dyDescent="0.2">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row>
    <row r="321" spans="2:35" s="44" customFormat="1" ht="12" customHeight="1" x14ac:dyDescent="0.2">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row>
    <row r="322" spans="2:35" s="44" customFormat="1" ht="12" customHeight="1" x14ac:dyDescent="0.2">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row>
    <row r="323" spans="2:35" s="44" customFormat="1" ht="12" customHeight="1" x14ac:dyDescent="0.2">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row>
    <row r="324" spans="2:35" s="44" customFormat="1" ht="12" customHeight="1" x14ac:dyDescent="0.2">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row>
    <row r="325" spans="2:35" s="44" customFormat="1" ht="12" customHeight="1" x14ac:dyDescent="0.2">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row>
    <row r="326" spans="2:35" s="44" customFormat="1" ht="12" customHeight="1" x14ac:dyDescent="0.2">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row>
    <row r="327" spans="2:35" s="44" customFormat="1" ht="12" customHeight="1" x14ac:dyDescent="0.2">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row>
    <row r="328" spans="2:35" s="44" customFormat="1" ht="12" customHeight="1" x14ac:dyDescent="0.2">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row>
    <row r="329" spans="2:35" s="44" customFormat="1" ht="12" customHeight="1" x14ac:dyDescent="0.2">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row>
    <row r="330" spans="2:35" s="44" customFormat="1" ht="12" customHeight="1" x14ac:dyDescent="0.2">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row>
    <row r="331" spans="2:35" s="44" customFormat="1" ht="12" customHeight="1" x14ac:dyDescent="0.2">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row>
    <row r="332" spans="2:35" s="44" customFormat="1" ht="12" customHeight="1" x14ac:dyDescent="0.2">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row>
    <row r="333" spans="2:35" s="44" customFormat="1" ht="12" customHeight="1" x14ac:dyDescent="0.2">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row>
    <row r="334" spans="2:35" s="44" customFormat="1" ht="12" customHeight="1" x14ac:dyDescent="0.2">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row>
    <row r="335" spans="2:35" s="44" customFormat="1" ht="12" customHeight="1" x14ac:dyDescent="0.2">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row>
    <row r="336" spans="2:35" s="44" customFormat="1" ht="12" customHeight="1" x14ac:dyDescent="0.2">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row>
    <row r="337" spans="2:35" s="44" customFormat="1" ht="12" customHeight="1" x14ac:dyDescent="0.2">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row>
    <row r="338" spans="2:35" s="44" customFormat="1" ht="12" customHeight="1" x14ac:dyDescent="0.2">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row>
    <row r="339" spans="2:35" s="44" customFormat="1" ht="12" customHeight="1" x14ac:dyDescent="0.2">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row>
    <row r="340" spans="2:35" s="44" customFormat="1" ht="12" customHeight="1" x14ac:dyDescent="0.2">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row>
    <row r="341" spans="2:35" s="44" customFormat="1" ht="12" customHeight="1" x14ac:dyDescent="0.2">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row>
    <row r="342" spans="2:35" s="44" customFormat="1" ht="12" customHeight="1" x14ac:dyDescent="0.2">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row>
    <row r="343" spans="2:35" s="44" customFormat="1" ht="12" customHeight="1" x14ac:dyDescent="0.2">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row>
    <row r="344" spans="2:35" s="44" customFormat="1" ht="12" customHeight="1" x14ac:dyDescent="0.2">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row>
    <row r="345" spans="2:35" s="44" customFormat="1" ht="12" customHeight="1" x14ac:dyDescent="0.2">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row>
    <row r="346" spans="2:35" s="44" customFormat="1" ht="12" customHeight="1" x14ac:dyDescent="0.2">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row>
    <row r="347" spans="2:35" s="44" customFormat="1" ht="12" customHeight="1" x14ac:dyDescent="0.2">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row>
    <row r="348" spans="2:35" s="44" customFormat="1" ht="12" customHeight="1" x14ac:dyDescent="0.2">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row>
    <row r="349" spans="2:35" s="44" customFormat="1" ht="12" customHeight="1" x14ac:dyDescent="0.2">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row>
    <row r="350" spans="2:35" s="44" customFormat="1" ht="12" customHeight="1" x14ac:dyDescent="0.2">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row>
    <row r="351" spans="2:35" s="44" customFormat="1" ht="12" customHeight="1" x14ac:dyDescent="0.2">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row>
    <row r="352" spans="2:35" s="44" customFormat="1" ht="12" customHeight="1" x14ac:dyDescent="0.2">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row>
    <row r="353" spans="2:35" s="44" customFormat="1" ht="12" customHeight="1" x14ac:dyDescent="0.2">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row>
    <row r="354" spans="2:35" s="44" customFormat="1" ht="12" customHeight="1" x14ac:dyDescent="0.2">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row>
    <row r="355" spans="2:35" s="44" customFormat="1" ht="12" customHeight="1" x14ac:dyDescent="0.2">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row>
    <row r="356" spans="2:35" s="44" customFormat="1" ht="12" customHeight="1" x14ac:dyDescent="0.2">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row>
    <row r="357" spans="2:35" s="44" customFormat="1" ht="12" customHeight="1" x14ac:dyDescent="0.2">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row>
    <row r="358" spans="2:35" s="44" customFormat="1" ht="12" customHeight="1" x14ac:dyDescent="0.2">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row>
    <row r="359" spans="2:35" s="44" customFormat="1" ht="12" customHeight="1" x14ac:dyDescent="0.2">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row>
    <row r="360" spans="2:35" s="44" customFormat="1" ht="12" customHeight="1" x14ac:dyDescent="0.2">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row>
    <row r="361" spans="2:35" s="44" customFormat="1" ht="12" customHeight="1" x14ac:dyDescent="0.2">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row>
    <row r="362" spans="2:35" s="44" customFormat="1" ht="12" customHeight="1" x14ac:dyDescent="0.2">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row>
    <row r="363" spans="2:35" s="44" customFormat="1" ht="12" customHeight="1" x14ac:dyDescent="0.2">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row>
    <row r="364" spans="2:35" s="44" customFormat="1" ht="12" customHeight="1" x14ac:dyDescent="0.2">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row>
    <row r="365" spans="2:35" s="44" customFormat="1" ht="12" customHeight="1" x14ac:dyDescent="0.2">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row>
    <row r="366" spans="2:35" s="44" customFormat="1" ht="12" customHeight="1" x14ac:dyDescent="0.2">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row>
    <row r="367" spans="2:35" s="44" customFormat="1" ht="12" customHeight="1" x14ac:dyDescent="0.2">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row>
    <row r="368" spans="2:35" s="44" customFormat="1" ht="12" customHeight="1" x14ac:dyDescent="0.2">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row>
    <row r="369" spans="2:35" s="44" customFormat="1" ht="12" customHeight="1" x14ac:dyDescent="0.2">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row>
    <row r="370" spans="2:35" s="44" customFormat="1" ht="12" customHeight="1" x14ac:dyDescent="0.2">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row>
    <row r="371" spans="2:35" s="44" customFormat="1" ht="12" customHeight="1" x14ac:dyDescent="0.2">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row>
    <row r="372" spans="2:35" s="44" customFormat="1" ht="12" customHeight="1" x14ac:dyDescent="0.2">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row>
    <row r="373" spans="2:35" s="44" customFormat="1" ht="12" customHeight="1" x14ac:dyDescent="0.2">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row>
    <row r="374" spans="2:35" s="44" customFormat="1" ht="12" customHeight="1" x14ac:dyDescent="0.2">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row>
    <row r="375" spans="2:35" s="44" customFormat="1" ht="12" customHeight="1" x14ac:dyDescent="0.2">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row>
    <row r="376" spans="2:35" s="44" customFormat="1" ht="12" customHeight="1" x14ac:dyDescent="0.2">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row>
    <row r="377" spans="2:35" s="44" customFormat="1" ht="12" customHeight="1" x14ac:dyDescent="0.2">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row>
    <row r="378" spans="2:35" s="44" customFormat="1" ht="12" customHeight="1" x14ac:dyDescent="0.2">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row>
    <row r="379" spans="2:35" s="44" customFormat="1" ht="12" customHeight="1" x14ac:dyDescent="0.2">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row>
    <row r="380" spans="2:35" s="44" customFormat="1" ht="12" customHeight="1" x14ac:dyDescent="0.2">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row>
    <row r="381" spans="2:35" s="44" customFormat="1" ht="12" customHeight="1" x14ac:dyDescent="0.2">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row>
    <row r="382" spans="2:35" s="44" customFormat="1" ht="12" customHeight="1" x14ac:dyDescent="0.2">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row>
    <row r="383" spans="2:35" s="44" customFormat="1" ht="12" customHeight="1" x14ac:dyDescent="0.2">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row>
    <row r="384" spans="2:35" s="44" customFormat="1" ht="12" customHeight="1" x14ac:dyDescent="0.2">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row>
    <row r="385" spans="2:35" s="44" customFormat="1" ht="12" customHeight="1" x14ac:dyDescent="0.2">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row>
    <row r="386" spans="2:35" s="44" customFormat="1" ht="12" customHeight="1" x14ac:dyDescent="0.2">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row>
    <row r="387" spans="2:35" s="44" customFormat="1" ht="12" customHeight="1" x14ac:dyDescent="0.2">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row>
    <row r="388" spans="2:35" s="44" customFormat="1" ht="12" customHeight="1" x14ac:dyDescent="0.2">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row>
    <row r="389" spans="2:35" s="44" customFormat="1" ht="12" customHeight="1" x14ac:dyDescent="0.2">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row>
    <row r="390" spans="2:35" s="44" customFormat="1" ht="12" customHeight="1" x14ac:dyDescent="0.2">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row>
    <row r="391" spans="2:35" s="44" customFormat="1" ht="12" customHeight="1" x14ac:dyDescent="0.2">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row>
    <row r="392" spans="2:35" s="44" customFormat="1" ht="12" customHeight="1" x14ac:dyDescent="0.2">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row>
    <row r="393" spans="2:35" s="44" customFormat="1" ht="12" customHeight="1" x14ac:dyDescent="0.2">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row>
    <row r="394" spans="2:35" s="44" customFormat="1" ht="12" customHeight="1" x14ac:dyDescent="0.2">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row>
    <row r="395" spans="2:35" s="44" customFormat="1" ht="12" customHeight="1" x14ac:dyDescent="0.2">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row>
    <row r="396" spans="2:35" s="44" customFormat="1" ht="12" customHeight="1" x14ac:dyDescent="0.2">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row>
    <row r="397" spans="2:35" s="44" customFormat="1" ht="12" customHeight="1" x14ac:dyDescent="0.2">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row>
    <row r="398" spans="2:35" s="44" customFormat="1" ht="12" customHeight="1" x14ac:dyDescent="0.2">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row>
    <row r="399" spans="2:35" s="44" customFormat="1" ht="12" customHeight="1" x14ac:dyDescent="0.2">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row>
    <row r="400" spans="2:35" s="44" customFormat="1" ht="12" customHeight="1" x14ac:dyDescent="0.2">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row>
    <row r="401" spans="2:35" s="44" customFormat="1" ht="12" customHeight="1" x14ac:dyDescent="0.2">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row>
    <row r="402" spans="2:35" s="44" customFormat="1" ht="12" customHeight="1" x14ac:dyDescent="0.2">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row>
    <row r="403" spans="2:35" s="44" customFormat="1" ht="12" customHeight="1" x14ac:dyDescent="0.2">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row>
    <row r="404" spans="2:35" s="44" customFormat="1" ht="12" customHeight="1" x14ac:dyDescent="0.2">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row>
    <row r="405" spans="2:35" s="44" customFormat="1" ht="12" customHeight="1" x14ac:dyDescent="0.2">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row>
    <row r="406" spans="2:35" s="44" customFormat="1" ht="12" customHeight="1" x14ac:dyDescent="0.2">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row>
    <row r="407" spans="2:35" s="44" customFormat="1" ht="12" customHeight="1" x14ac:dyDescent="0.2">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row>
    <row r="408" spans="2:35" s="44" customFormat="1" ht="12" customHeight="1" x14ac:dyDescent="0.2">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row>
    <row r="409" spans="2:35" s="44" customFormat="1" ht="12" customHeight="1" x14ac:dyDescent="0.2">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row>
    <row r="410" spans="2:35" s="44" customFormat="1" ht="12" customHeight="1" x14ac:dyDescent="0.2">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row>
  </sheetData>
  <mergeCells count="14">
    <mergeCell ref="A98:J98"/>
    <mergeCell ref="A1:C1"/>
    <mergeCell ref="A93:P93"/>
    <mergeCell ref="A95:P95"/>
    <mergeCell ref="A96:P96"/>
    <mergeCell ref="G2:P5"/>
    <mergeCell ref="G1:H1"/>
    <mergeCell ref="A94:P94"/>
    <mergeCell ref="A97:P97"/>
    <mergeCell ref="W4:AH4"/>
    <mergeCell ref="W5:AH5"/>
    <mergeCell ref="B8:B9"/>
    <mergeCell ref="D8:D9"/>
    <mergeCell ref="F8:P8"/>
  </mergeCells>
  <printOptions horizontalCentered="1"/>
  <pageMargins left="0" right="0" top="0.19685039370078741" bottom="0" header="0" footer="0"/>
  <pageSetup paperSize="9" scale="71"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71C35-E917-4C98-9DC3-F3C68628DFAC}">
  <sheetPr transitionEvaluation="1"/>
  <dimension ref="A1:Q141"/>
  <sheetViews>
    <sheetView showGridLines="0" zoomScaleNormal="100" workbookViewId="0">
      <selection sqref="A1:C1"/>
    </sheetView>
  </sheetViews>
  <sheetFormatPr baseColWidth="10" defaultColWidth="6.109375" defaultRowHeight="9" x14ac:dyDescent="0.15"/>
  <cols>
    <col min="1" max="1" width="20.88671875" style="55" customWidth="1"/>
    <col min="2" max="2" width="9.77734375" style="55" customWidth="1"/>
    <col min="3" max="3" width="1.21875" style="55" customWidth="1"/>
    <col min="4" max="4" width="9.77734375" style="55" customWidth="1"/>
    <col min="5" max="5" width="1.21875" style="55" customWidth="1"/>
    <col min="6" max="6" width="9.77734375" style="55" customWidth="1"/>
    <col min="7" max="7" width="1.21875" style="55" customWidth="1"/>
    <col min="8" max="8" width="9.77734375" style="55" customWidth="1"/>
    <col min="9" max="9" width="1.21875" style="55" customWidth="1"/>
    <col min="10" max="10" width="9.77734375" style="55" customWidth="1"/>
    <col min="11" max="11" width="1.21875" style="55" customWidth="1"/>
    <col min="12" max="12" width="9.77734375" style="55" customWidth="1"/>
    <col min="13" max="13" width="1.21875" style="55" customWidth="1"/>
    <col min="14" max="14" width="9.77734375" style="55" customWidth="1"/>
    <col min="15" max="15" width="1.21875" style="55" customWidth="1"/>
    <col min="16" max="16" width="9.77734375" style="55" customWidth="1"/>
    <col min="17" max="17" width="3.21875" style="55" customWidth="1"/>
    <col min="18" max="16384" width="6.109375" style="55"/>
  </cols>
  <sheetData>
    <row r="1" spans="1:17" ht="12.75" customHeight="1" x14ac:dyDescent="0.15">
      <c r="A1" s="335" t="s">
        <v>0</v>
      </c>
      <c r="B1" s="335"/>
      <c r="C1" s="335"/>
      <c r="D1" s="53"/>
      <c r="E1" s="53"/>
      <c r="F1" s="53" t="s">
        <v>99</v>
      </c>
      <c r="G1" s="53"/>
      <c r="H1" s="54"/>
      <c r="I1" s="54"/>
      <c r="L1" s="56" t="s">
        <v>72</v>
      </c>
      <c r="M1" s="57"/>
      <c r="N1" s="58"/>
      <c r="O1" s="58"/>
      <c r="P1" s="58"/>
      <c r="Q1" s="57"/>
    </row>
    <row r="2" spans="1:17" ht="11.25" customHeight="1" x14ac:dyDescent="0.15">
      <c r="A2" s="53"/>
      <c r="B2" s="53"/>
      <c r="C2" s="53"/>
      <c r="D2" s="53"/>
      <c r="E2" s="53"/>
      <c r="F2" s="53" t="s">
        <v>99</v>
      </c>
      <c r="G2" s="53"/>
      <c r="H2" s="54"/>
      <c r="I2" s="54"/>
      <c r="L2" s="56" t="s">
        <v>478</v>
      </c>
      <c r="M2" s="53"/>
      <c r="N2" s="53"/>
      <c r="O2" s="53"/>
      <c r="P2" s="53"/>
      <c r="Q2" s="53"/>
    </row>
    <row r="3" spans="1:17" ht="11.25" customHeight="1" x14ac:dyDescent="0.15">
      <c r="A3" s="53"/>
      <c r="B3" s="53"/>
      <c r="C3" s="53"/>
      <c r="D3" s="53"/>
      <c r="E3" s="53"/>
      <c r="F3" s="53" t="s">
        <v>99</v>
      </c>
      <c r="G3" s="53"/>
      <c r="H3" s="54"/>
      <c r="I3" s="54"/>
      <c r="L3" s="56" t="s">
        <v>100</v>
      </c>
      <c r="M3" s="53"/>
      <c r="N3" s="53"/>
      <c r="O3" s="53"/>
      <c r="P3" s="53"/>
      <c r="Q3" s="53"/>
    </row>
    <row r="4" spans="1:17" ht="11.25" customHeight="1" x14ac:dyDescent="0.15">
      <c r="A4" s="53"/>
      <c r="B4" s="53"/>
      <c r="C4" s="53"/>
      <c r="D4" s="53"/>
      <c r="E4" s="53"/>
      <c r="F4" s="53"/>
      <c r="G4" s="53"/>
      <c r="H4" s="54"/>
      <c r="I4" s="54"/>
      <c r="L4" s="56" t="s">
        <v>101</v>
      </c>
      <c r="M4" s="53"/>
      <c r="N4" s="53"/>
      <c r="O4" s="53"/>
      <c r="P4" s="53"/>
      <c r="Q4" s="53"/>
    </row>
    <row r="5" spans="1:17" ht="11.25" customHeight="1" x14ac:dyDescent="0.15">
      <c r="A5" s="53"/>
      <c r="B5" s="53"/>
      <c r="C5" s="53"/>
      <c r="D5" s="53"/>
      <c r="E5" s="53"/>
      <c r="F5" s="53" t="s">
        <v>99</v>
      </c>
      <c r="G5" s="53"/>
      <c r="H5" s="53"/>
      <c r="I5" s="53"/>
      <c r="L5" s="56" t="s">
        <v>102</v>
      </c>
      <c r="M5" s="53"/>
      <c r="N5" s="53"/>
      <c r="O5" s="53"/>
      <c r="P5" s="53"/>
      <c r="Q5" s="53"/>
    </row>
    <row r="6" spans="1:17" ht="11.25" customHeight="1" x14ac:dyDescent="0.15">
      <c r="A6" s="53"/>
      <c r="B6" s="53"/>
      <c r="C6" s="53"/>
      <c r="D6" s="53"/>
      <c r="E6" s="53"/>
      <c r="F6" s="53"/>
      <c r="G6" s="53"/>
      <c r="H6" s="53"/>
      <c r="I6" s="53"/>
      <c r="J6" s="59"/>
      <c r="K6" s="53"/>
      <c r="L6" s="53"/>
      <c r="M6" s="53"/>
      <c r="N6" s="53"/>
      <c r="O6" s="53"/>
      <c r="P6" s="53"/>
      <c r="Q6" s="53"/>
    </row>
    <row r="7" spans="1:17" ht="11.25" customHeight="1" thickBot="1" x14ac:dyDescent="0.2">
      <c r="A7" s="53"/>
      <c r="B7" s="60"/>
      <c r="C7" s="60"/>
      <c r="D7" s="60"/>
      <c r="E7" s="60"/>
      <c r="F7" s="60"/>
      <c r="G7" s="60"/>
      <c r="H7" s="60"/>
      <c r="I7" s="60"/>
      <c r="J7" s="60"/>
      <c r="K7" s="60"/>
      <c r="L7" s="60"/>
      <c r="M7" s="60"/>
      <c r="N7" s="60"/>
      <c r="O7" s="60"/>
      <c r="P7" s="60"/>
      <c r="Q7" s="53"/>
    </row>
    <row r="8" spans="1:17" ht="25.15" customHeight="1" thickBot="1" x14ac:dyDescent="0.25">
      <c r="A8" s="53"/>
      <c r="B8" s="336" t="s">
        <v>103</v>
      </c>
      <c r="C8" s="336"/>
      <c r="D8" s="336"/>
      <c r="E8" s="61"/>
      <c r="F8" s="337" t="s">
        <v>104</v>
      </c>
      <c r="G8" s="337"/>
      <c r="H8" s="337"/>
      <c r="I8" s="337"/>
      <c r="J8" s="337"/>
      <c r="K8" s="337"/>
      <c r="L8" s="337"/>
      <c r="M8" s="337"/>
      <c r="N8" s="337"/>
      <c r="O8" s="337"/>
      <c r="P8" s="337"/>
      <c r="Q8" s="62"/>
    </row>
    <row r="9" spans="1:17" ht="11.25" customHeight="1" x14ac:dyDescent="0.2">
      <c r="A9" s="53"/>
      <c r="B9" s="63"/>
      <c r="C9" s="63"/>
      <c r="D9" s="63"/>
      <c r="E9" s="64"/>
      <c r="F9" s="338" t="s">
        <v>105</v>
      </c>
      <c r="G9" s="338"/>
      <c r="H9" s="339"/>
      <c r="I9" s="339"/>
      <c r="J9" s="339"/>
      <c r="K9" s="61"/>
      <c r="L9" s="341" t="s">
        <v>106</v>
      </c>
      <c r="M9" s="341"/>
      <c r="N9" s="339"/>
      <c r="O9" s="339"/>
      <c r="P9" s="339"/>
      <c r="Q9" s="62"/>
    </row>
    <row r="10" spans="1:17" ht="11.25" customHeight="1" x14ac:dyDescent="0.2">
      <c r="A10" s="53"/>
      <c r="B10" s="65"/>
      <c r="C10" s="65"/>
      <c r="D10" s="65"/>
      <c r="E10" s="64"/>
      <c r="F10" s="340"/>
      <c r="G10" s="340"/>
      <c r="H10" s="340"/>
      <c r="I10" s="340"/>
      <c r="J10" s="340"/>
      <c r="K10" s="64"/>
      <c r="L10" s="342" t="s">
        <v>107</v>
      </c>
      <c r="M10" s="342"/>
      <c r="N10" s="343"/>
      <c r="O10" s="343"/>
      <c r="P10" s="343"/>
      <c r="Q10" s="62"/>
    </row>
    <row r="11" spans="1:17" ht="15" customHeight="1" x14ac:dyDescent="0.15">
      <c r="A11" s="53"/>
      <c r="B11" s="66">
        <v>2022</v>
      </c>
      <c r="C11" s="67"/>
      <c r="D11" s="66">
        <v>2023</v>
      </c>
      <c r="E11" s="68"/>
      <c r="F11" s="66">
        <v>2021</v>
      </c>
      <c r="G11" s="67"/>
      <c r="H11" s="66">
        <v>2022</v>
      </c>
      <c r="I11" s="67"/>
      <c r="J11" s="66">
        <v>2023</v>
      </c>
      <c r="K11" s="68"/>
      <c r="L11" s="66">
        <v>2021</v>
      </c>
      <c r="M11" s="69"/>
      <c r="N11" s="66">
        <v>2022</v>
      </c>
      <c r="O11" s="69"/>
      <c r="P11" s="66">
        <v>2023</v>
      </c>
    </row>
    <row r="12" spans="1:17" ht="11.25" customHeight="1" x14ac:dyDescent="0.2">
      <c r="A12" s="53"/>
      <c r="B12" s="70"/>
      <c r="C12" s="70"/>
      <c r="D12" s="70"/>
      <c r="E12" s="70"/>
      <c r="F12" s="70"/>
      <c r="G12" s="70"/>
      <c r="H12" s="70"/>
      <c r="I12" s="70"/>
      <c r="K12" s="70"/>
      <c r="L12" s="71"/>
      <c r="M12" s="70"/>
      <c r="N12" s="70"/>
      <c r="O12" s="70"/>
      <c r="Q12" s="62"/>
    </row>
    <row r="13" spans="1:17" ht="11.25" customHeight="1" x14ac:dyDescent="0.2">
      <c r="A13" s="72" t="s">
        <v>108</v>
      </c>
      <c r="B13" s="73">
        <v>3666128</v>
      </c>
      <c r="C13" s="70"/>
      <c r="D13" s="73">
        <v>3682582</v>
      </c>
      <c r="E13" s="70"/>
      <c r="F13" s="74">
        <v>704470</v>
      </c>
      <c r="G13" s="70"/>
      <c r="H13" s="74">
        <v>-453075</v>
      </c>
      <c r="I13" s="70"/>
      <c r="J13" s="74">
        <v>16454</v>
      </c>
      <c r="K13" s="70"/>
      <c r="L13" s="75">
        <v>20.630309895385672</v>
      </c>
      <c r="M13" s="70"/>
      <c r="N13" s="75">
        <v>-10.999093756729152</v>
      </c>
      <c r="O13" s="70"/>
      <c r="P13" s="75">
        <v>0.4488113890186049</v>
      </c>
      <c r="Q13" s="62"/>
    </row>
    <row r="14" spans="1:17" ht="11.25" customHeight="1" x14ac:dyDescent="0.2">
      <c r="A14" s="72"/>
      <c r="B14" s="73"/>
      <c r="C14" s="70"/>
      <c r="D14" s="73"/>
      <c r="E14" s="70"/>
      <c r="F14" s="70"/>
      <c r="G14" s="70"/>
      <c r="H14" s="70"/>
      <c r="I14" s="70"/>
      <c r="J14" s="70"/>
      <c r="K14" s="70"/>
      <c r="L14" s="75"/>
      <c r="M14" s="70"/>
      <c r="N14" s="75"/>
      <c r="O14" s="70"/>
      <c r="P14" s="75"/>
      <c r="Q14" s="62"/>
    </row>
    <row r="15" spans="1:17" ht="11.25" customHeight="1" x14ac:dyDescent="0.2">
      <c r="A15" s="72" t="s">
        <v>8</v>
      </c>
      <c r="B15" s="73">
        <v>423581</v>
      </c>
      <c r="C15" s="70"/>
      <c r="D15" s="73">
        <v>421275</v>
      </c>
      <c r="E15" s="70"/>
      <c r="F15" s="74">
        <v>88821</v>
      </c>
      <c r="G15" s="70"/>
      <c r="H15" s="74">
        <v>-49200</v>
      </c>
      <c r="I15" s="70"/>
      <c r="J15" s="74">
        <v>-2306</v>
      </c>
      <c r="K15" s="70"/>
      <c r="L15" s="75">
        <v>23.132878424835919</v>
      </c>
      <c r="M15" s="70"/>
      <c r="N15" s="75">
        <v>-10.406509567854885</v>
      </c>
      <c r="O15" s="70"/>
      <c r="P15" s="75">
        <v>-0.54440591055783905</v>
      </c>
      <c r="Q15" s="62"/>
    </row>
    <row r="16" spans="1:17" ht="11.25" customHeight="1" x14ac:dyDescent="0.2">
      <c r="A16" s="76" t="s">
        <v>9</v>
      </c>
      <c r="B16" s="77">
        <v>32271</v>
      </c>
      <c r="C16" s="70"/>
      <c r="D16" s="77">
        <v>27104</v>
      </c>
      <c r="E16" s="70"/>
      <c r="F16" s="77">
        <v>9748</v>
      </c>
      <c r="G16" s="70"/>
      <c r="H16" s="77">
        <v>2107</v>
      </c>
      <c r="I16" s="70"/>
      <c r="J16" s="77">
        <v>-5167</v>
      </c>
      <c r="K16" s="70"/>
      <c r="L16" s="78">
        <v>47.746865203761757</v>
      </c>
      <c r="M16" s="70"/>
      <c r="N16" s="78">
        <v>6.9851478583742219</v>
      </c>
      <c r="O16" s="70"/>
      <c r="P16" s="78">
        <v>-16.011279476929751</v>
      </c>
      <c r="Q16" s="79"/>
    </row>
    <row r="17" spans="1:17" ht="11.25" customHeight="1" x14ac:dyDescent="0.2">
      <c r="A17" s="76" t="s">
        <v>109</v>
      </c>
      <c r="B17" s="77">
        <v>95330</v>
      </c>
      <c r="C17" s="70"/>
      <c r="D17" s="77">
        <v>120312</v>
      </c>
      <c r="E17" s="70"/>
      <c r="F17" s="77">
        <v>3453</v>
      </c>
      <c r="G17" s="70"/>
      <c r="H17" s="77">
        <v>-7339</v>
      </c>
      <c r="I17" s="70"/>
      <c r="J17" s="77">
        <v>24982</v>
      </c>
      <c r="K17" s="70"/>
      <c r="L17" s="78">
        <v>3.4802854378326074</v>
      </c>
      <c r="M17" s="70"/>
      <c r="N17" s="78">
        <v>-7.1482141639638064</v>
      </c>
      <c r="O17" s="70"/>
      <c r="P17" s="78">
        <v>26.205811392006712</v>
      </c>
      <c r="Q17" s="79"/>
    </row>
    <row r="18" spans="1:17" ht="11.25" customHeight="1" x14ac:dyDescent="0.2">
      <c r="A18" s="76" t="s">
        <v>11</v>
      </c>
      <c r="B18" s="77">
        <v>21558</v>
      </c>
      <c r="C18" s="70"/>
      <c r="D18" s="77">
        <v>16611</v>
      </c>
      <c r="E18" s="70"/>
      <c r="F18" s="77">
        <v>10656</v>
      </c>
      <c r="G18" s="70"/>
      <c r="H18" s="77">
        <v>-7628</v>
      </c>
      <c r="I18" s="70"/>
      <c r="J18" s="77">
        <v>-4947</v>
      </c>
      <c r="K18" s="70"/>
      <c r="L18" s="78">
        <v>57.506745817593099</v>
      </c>
      <c r="M18" s="70"/>
      <c r="N18" s="78">
        <v>-26.13581854313712</v>
      </c>
      <c r="O18" s="70"/>
      <c r="P18" s="78">
        <v>-22.947397717784582</v>
      </c>
      <c r="Q18" s="79"/>
    </row>
    <row r="19" spans="1:17" ht="11.25" customHeight="1" x14ac:dyDescent="0.2">
      <c r="A19" s="76" t="s">
        <v>12</v>
      </c>
      <c r="B19" s="77">
        <v>27578</v>
      </c>
      <c r="C19" s="70"/>
      <c r="D19" s="77">
        <v>24731</v>
      </c>
      <c r="E19" s="70"/>
      <c r="F19" s="77">
        <v>7397</v>
      </c>
      <c r="G19" s="70"/>
      <c r="H19" s="77">
        <v>-1859</v>
      </c>
      <c r="I19" s="70"/>
      <c r="J19" s="77">
        <v>-2847</v>
      </c>
      <c r="K19" s="70"/>
      <c r="L19" s="78">
        <v>33.561705989110706</v>
      </c>
      <c r="M19" s="70"/>
      <c r="N19" s="78">
        <v>-6.3151815742093289</v>
      </c>
      <c r="O19" s="70"/>
      <c r="P19" s="78">
        <v>-10.323446225252013</v>
      </c>
      <c r="Q19" s="79"/>
    </row>
    <row r="20" spans="1:17" ht="11.25" customHeight="1" x14ac:dyDescent="0.2">
      <c r="A20" s="76" t="s">
        <v>13</v>
      </c>
      <c r="B20" s="77">
        <v>68476</v>
      </c>
      <c r="C20" s="70"/>
      <c r="D20" s="77">
        <v>48690</v>
      </c>
      <c r="E20" s="70"/>
      <c r="F20" s="77">
        <v>814</v>
      </c>
      <c r="G20" s="70"/>
      <c r="H20" s="77">
        <v>-7383</v>
      </c>
      <c r="I20" s="70"/>
      <c r="J20" s="77">
        <v>-19786</v>
      </c>
      <c r="K20" s="70"/>
      <c r="L20" s="78">
        <v>1.0846825238190421</v>
      </c>
      <c r="M20" s="70"/>
      <c r="N20" s="78">
        <v>-9.7325300887172261</v>
      </c>
      <c r="O20" s="70"/>
      <c r="P20" s="78">
        <v>-28.894795256732287</v>
      </c>
      <c r="Q20" s="79"/>
    </row>
    <row r="21" spans="1:17" ht="11.25" customHeight="1" x14ac:dyDescent="0.2">
      <c r="A21" s="76" t="s">
        <v>14</v>
      </c>
      <c r="B21" s="77">
        <v>5174</v>
      </c>
      <c r="C21" s="70"/>
      <c r="D21" s="77">
        <v>6251</v>
      </c>
      <c r="E21" s="70"/>
      <c r="F21" s="77">
        <v>-446</v>
      </c>
      <c r="G21" s="70"/>
      <c r="H21" s="77">
        <v>-3022</v>
      </c>
      <c r="I21" s="70"/>
      <c r="J21" s="77">
        <v>1077</v>
      </c>
      <c r="K21" s="70"/>
      <c r="L21" s="78">
        <v>-5.1608423975931492</v>
      </c>
      <c r="M21" s="70"/>
      <c r="N21" s="78">
        <v>-36.871644704734017</v>
      </c>
      <c r="O21" s="70"/>
      <c r="P21" s="78">
        <v>20.815616544259761</v>
      </c>
      <c r="Q21" s="79"/>
    </row>
    <row r="22" spans="1:17" ht="11.25" customHeight="1" x14ac:dyDescent="0.2">
      <c r="A22" s="76" t="s">
        <v>15</v>
      </c>
      <c r="B22" s="77">
        <v>67024</v>
      </c>
      <c r="C22" s="70"/>
      <c r="D22" s="77">
        <v>67885</v>
      </c>
      <c r="E22" s="70"/>
      <c r="F22" s="77">
        <v>37873</v>
      </c>
      <c r="G22" s="70"/>
      <c r="H22" s="77">
        <v>-9720</v>
      </c>
      <c r="I22" s="70"/>
      <c r="J22" s="77">
        <v>861</v>
      </c>
      <c r="K22" s="70"/>
      <c r="L22" s="78">
        <v>97.432533251009744</v>
      </c>
      <c r="M22" s="70"/>
      <c r="N22" s="78">
        <v>-12.665485249661213</v>
      </c>
      <c r="O22" s="70"/>
      <c r="P22" s="78">
        <v>1.2846144664597756</v>
      </c>
      <c r="Q22" s="79"/>
    </row>
    <row r="23" spans="1:17" ht="11.25" customHeight="1" x14ac:dyDescent="0.2">
      <c r="A23" s="76" t="s">
        <v>110</v>
      </c>
      <c r="B23" s="77">
        <v>106170</v>
      </c>
      <c r="C23" s="70"/>
      <c r="D23" s="77">
        <v>109691</v>
      </c>
      <c r="E23" s="70"/>
      <c r="F23" s="77">
        <v>19326</v>
      </c>
      <c r="G23" s="70"/>
      <c r="H23" s="77">
        <v>-14356</v>
      </c>
      <c r="I23" s="70"/>
      <c r="J23" s="77">
        <v>3521</v>
      </c>
      <c r="K23" s="70"/>
      <c r="L23" s="78">
        <v>19.096837944664031</v>
      </c>
      <c r="M23" s="70"/>
      <c r="N23" s="78">
        <v>-11.911122911239069</v>
      </c>
      <c r="O23" s="70"/>
      <c r="P23" s="78">
        <v>3.3163793915418669</v>
      </c>
      <c r="Q23" s="79"/>
    </row>
    <row r="24" spans="1:17" ht="6" customHeight="1" x14ac:dyDescent="0.2">
      <c r="A24" s="72"/>
      <c r="B24" s="80"/>
      <c r="C24" s="70"/>
      <c r="D24" s="80"/>
      <c r="E24" s="70"/>
      <c r="F24" s="77"/>
      <c r="G24" s="70"/>
      <c r="H24" s="77"/>
      <c r="I24" s="70"/>
      <c r="J24" s="77"/>
      <c r="K24" s="70"/>
      <c r="L24" s="78"/>
      <c r="M24" s="70"/>
      <c r="N24" s="78"/>
      <c r="O24" s="70"/>
      <c r="P24" s="78"/>
      <c r="Q24" s="79"/>
    </row>
    <row r="25" spans="1:17" ht="11.25" customHeight="1" x14ac:dyDescent="0.2">
      <c r="A25" s="72" t="s">
        <v>17</v>
      </c>
      <c r="B25" s="74">
        <v>127047</v>
      </c>
      <c r="C25" s="70"/>
      <c r="D25" s="74">
        <v>134860</v>
      </c>
      <c r="E25" s="70"/>
      <c r="F25" s="74">
        <v>38573</v>
      </c>
      <c r="G25" s="70"/>
      <c r="H25" s="74">
        <v>-40301</v>
      </c>
      <c r="I25" s="70"/>
      <c r="J25" s="74">
        <v>7813</v>
      </c>
      <c r="K25" s="70"/>
      <c r="L25" s="75">
        <v>29.953795379537958</v>
      </c>
      <c r="M25" s="70"/>
      <c r="N25" s="75">
        <v>-24.082152161961901</v>
      </c>
      <c r="O25" s="70"/>
      <c r="P25" s="75">
        <v>6.1496926334348707</v>
      </c>
      <c r="Q25" s="79"/>
    </row>
    <row r="26" spans="1:17" ht="11.25" customHeight="1" x14ac:dyDescent="0.2">
      <c r="A26" s="76" t="s">
        <v>18</v>
      </c>
      <c r="B26" s="77">
        <v>8049</v>
      </c>
      <c r="C26" s="70"/>
      <c r="D26" s="77">
        <v>10091</v>
      </c>
      <c r="E26" s="70"/>
      <c r="F26" s="77">
        <v>2951</v>
      </c>
      <c r="G26" s="70"/>
      <c r="H26" s="77">
        <v>-2316</v>
      </c>
      <c r="I26" s="70"/>
      <c r="J26" s="77">
        <v>2042</v>
      </c>
      <c r="K26" s="70"/>
      <c r="L26" s="78">
        <v>39.803075263015913</v>
      </c>
      <c r="M26" s="70"/>
      <c r="N26" s="78">
        <v>-22.344428364688856</v>
      </c>
      <c r="O26" s="70"/>
      <c r="P26" s="78">
        <v>25.369611131817614</v>
      </c>
      <c r="Q26" s="79"/>
    </row>
    <row r="27" spans="1:17" ht="11.25" customHeight="1" x14ac:dyDescent="0.2">
      <c r="A27" s="76" t="s">
        <v>111</v>
      </c>
      <c r="B27" s="77">
        <v>6395</v>
      </c>
      <c r="C27" s="70"/>
      <c r="D27" s="77">
        <v>4948</v>
      </c>
      <c r="E27" s="70"/>
      <c r="F27" s="77">
        <v>677</v>
      </c>
      <c r="G27" s="70"/>
      <c r="H27" s="77">
        <v>-1650</v>
      </c>
      <c r="I27" s="70"/>
      <c r="J27" s="77">
        <v>-1447</v>
      </c>
      <c r="K27" s="70"/>
      <c r="L27" s="78">
        <v>9.1883821932681862</v>
      </c>
      <c r="M27" s="70"/>
      <c r="N27" s="78">
        <v>-20.509633312616533</v>
      </c>
      <c r="O27" s="70"/>
      <c r="P27" s="78">
        <v>-22.62705238467553</v>
      </c>
      <c r="Q27" s="79"/>
    </row>
    <row r="28" spans="1:17" ht="11.25" customHeight="1" x14ac:dyDescent="0.2">
      <c r="A28" s="76" t="s">
        <v>112</v>
      </c>
      <c r="B28" s="77">
        <v>112603</v>
      </c>
      <c r="C28" s="70"/>
      <c r="D28" s="77">
        <v>119821</v>
      </c>
      <c r="E28" s="70"/>
      <c r="F28" s="77">
        <v>34945</v>
      </c>
      <c r="G28" s="70"/>
      <c r="H28" s="77">
        <v>-36335</v>
      </c>
      <c r="I28" s="70"/>
      <c r="J28" s="77">
        <v>7218</v>
      </c>
      <c r="K28" s="70"/>
      <c r="L28" s="78">
        <v>30.655391120507396</v>
      </c>
      <c r="M28" s="70"/>
      <c r="N28" s="78">
        <v>-24.396057419865986</v>
      </c>
      <c r="O28" s="70"/>
      <c r="P28" s="78">
        <v>6.4101311687965676</v>
      </c>
      <c r="Q28" s="79"/>
    </row>
    <row r="29" spans="1:17" ht="6" customHeight="1" x14ac:dyDescent="0.2">
      <c r="A29" s="76"/>
      <c r="B29" s="73"/>
      <c r="C29" s="70"/>
      <c r="D29" s="73"/>
      <c r="E29" s="70"/>
      <c r="F29" s="77"/>
      <c r="G29" s="70"/>
      <c r="H29" s="77"/>
      <c r="I29" s="70"/>
      <c r="J29" s="77"/>
      <c r="K29" s="70"/>
      <c r="L29" s="78"/>
      <c r="M29" s="70"/>
      <c r="N29" s="78"/>
      <c r="O29" s="70"/>
      <c r="P29" s="78"/>
      <c r="Q29" s="79"/>
    </row>
    <row r="30" spans="1:17" ht="11.25" customHeight="1" x14ac:dyDescent="0.2">
      <c r="A30" s="72" t="s">
        <v>21</v>
      </c>
      <c r="B30" s="73">
        <v>40760</v>
      </c>
      <c r="C30" s="70"/>
      <c r="D30" s="73">
        <v>41003</v>
      </c>
      <c r="E30" s="70"/>
      <c r="F30" s="74">
        <v>17000</v>
      </c>
      <c r="G30" s="70"/>
      <c r="H30" s="74">
        <v>-5990</v>
      </c>
      <c r="I30" s="70"/>
      <c r="J30" s="74">
        <v>243</v>
      </c>
      <c r="K30" s="70"/>
      <c r="L30" s="75">
        <v>57.142857142857139</v>
      </c>
      <c r="M30" s="70"/>
      <c r="N30" s="75">
        <v>-12.812834224598932</v>
      </c>
      <c r="O30" s="70"/>
      <c r="P30" s="75">
        <v>0.59617271835132479</v>
      </c>
      <c r="Q30" s="79"/>
    </row>
    <row r="31" spans="1:17" ht="6" customHeight="1" x14ac:dyDescent="0.2">
      <c r="A31" s="76"/>
      <c r="B31" s="80"/>
      <c r="C31" s="70"/>
      <c r="D31" s="80"/>
      <c r="E31" s="70"/>
      <c r="F31" s="77"/>
      <c r="G31" s="70"/>
      <c r="H31" s="77"/>
      <c r="I31" s="70"/>
      <c r="J31" s="77"/>
      <c r="K31" s="70"/>
      <c r="L31" s="78"/>
      <c r="M31" s="70"/>
      <c r="N31" s="78"/>
      <c r="O31" s="70"/>
      <c r="P31" s="78"/>
      <c r="Q31" s="79"/>
    </row>
    <row r="32" spans="1:17" ht="11.25" customHeight="1" x14ac:dyDescent="0.2">
      <c r="A32" s="72" t="s">
        <v>22</v>
      </c>
      <c r="B32" s="73">
        <v>19301</v>
      </c>
      <c r="C32" s="70"/>
      <c r="D32" s="73">
        <v>25136</v>
      </c>
      <c r="E32" s="70"/>
      <c r="F32" s="74">
        <v>6523</v>
      </c>
      <c r="G32" s="70"/>
      <c r="H32" s="74">
        <v>2987</v>
      </c>
      <c r="I32" s="70"/>
      <c r="J32" s="74">
        <v>5835</v>
      </c>
      <c r="K32" s="70"/>
      <c r="L32" s="75">
        <v>66.622408334184456</v>
      </c>
      <c r="M32" s="70"/>
      <c r="N32" s="75">
        <v>18.309427485595194</v>
      </c>
      <c r="O32" s="70"/>
      <c r="P32" s="75">
        <v>30.231594217916168</v>
      </c>
      <c r="Q32" s="79"/>
    </row>
    <row r="33" spans="1:17" ht="6" customHeight="1" x14ac:dyDescent="0.2">
      <c r="A33" s="76"/>
      <c r="B33" s="80"/>
      <c r="C33" s="70"/>
      <c r="D33" s="80"/>
      <c r="E33" s="70"/>
      <c r="F33" s="77"/>
      <c r="G33" s="70"/>
      <c r="H33" s="77"/>
      <c r="I33" s="70"/>
      <c r="J33" s="77"/>
      <c r="K33" s="70"/>
      <c r="L33" s="78"/>
      <c r="M33" s="70"/>
      <c r="N33" s="78"/>
      <c r="O33" s="70"/>
      <c r="P33" s="78"/>
      <c r="Q33" s="79"/>
    </row>
    <row r="34" spans="1:17" ht="11.25" customHeight="1" x14ac:dyDescent="0.2">
      <c r="A34" s="72" t="s">
        <v>23</v>
      </c>
      <c r="B34" s="74">
        <v>108133</v>
      </c>
      <c r="C34" s="70"/>
      <c r="D34" s="73">
        <v>126868</v>
      </c>
      <c r="E34" s="70"/>
      <c r="F34" s="74">
        <v>13460</v>
      </c>
      <c r="G34" s="70"/>
      <c r="H34" s="74">
        <v>35826</v>
      </c>
      <c r="I34" s="70"/>
      <c r="J34" s="74">
        <v>18735</v>
      </c>
      <c r="K34" s="70"/>
      <c r="L34" s="75">
        <v>22.87287372338437</v>
      </c>
      <c r="M34" s="70"/>
      <c r="N34" s="75">
        <v>49.547070131522538</v>
      </c>
      <c r="O34" s="70"/>
      <c r="P34" s="75">
        <v>17.325885714814167</v>
      </c>
      <c r="Q34" s="79"/>
    </row>
    <row r="35" spans="1:17" ht="11.25" customHeight="1" x14ac:dyDescent="0.2">
      <c r="A35" s="76" t="s">
        <v>24</v>
      </c>
      <c r="B35" s="77">
        <v>43718</v>
      </c>
      <c r="C35" s="70"/>
      <c r="D35" s="77">
        <v>49749</v>
      </c>
      <c r="E35" s="70"/>
      <c r="F35" s="77">
        <v>6601</v>
      </c>
      <c r="G35" s="70"/>
      <c r="H35" s="77">
        <v>8247</v>
      </c>
      <c r="I35" s="70"/>
      <c r="J35" s="77">
        <v>6031</v>
      </c>
      <c r="K35" s="70"/>
      <c r="L35" s="78">
        <v>22.864565292691374</v>
      </c>
      <c r="M35" s="70"/>
      <c r="N35" s="78">
        <v>23.249978855966845</v>
      </c>
      <c r="O35" s="70"/>
      <c r="P35" s="78">
        <v>13.795233084770576</v>
      </c>
      <c r="Q35" s="79"/>
    </row>
    <row r="36" spans="1:17" ht="11.25" customHeight="1" x14ac:dyDescent="0.2">
      <c r="A36" s="76" t="s">
        <v>113</v>
      </c>
      <c r="B36" s="77">
        <v>64415</v>
      </c>
      <c r="C36" s="70"/>
      <c r="D36" s="77">
        <v>77119</v>
      </c>
      <c r="E36" s="70"/>
      <c r="F36" s="77">
        <v>6859</v>
      </c>
      <c r="G36" s="70"/>
      <c r="H36" s="77">
        <v>27579</v>
      </c>
      <c r="I36" s="70"/>
      <c r="J36" s="77">
        <v>12704</v>
      </c>
      <c r="K36" s="70"/>
      <c r="L36" s="78">
        <v>22.880875337758948</v>
      </c>
      <c r="M36" s="70"/>
      <c r="N36" s="78">
        <v>74.869692691931817</v>
      </c>
      <c r="O36" s="70"/>
      <c r="P36" s="78">
        <v>19.722114414344485</v>
      </c>
      <c r="Q36" s="79"/>
    </row>
    <row r="37" spans="1:17" ht="6" customHeight="1" x14ac:dyDescent="0.2">
      <c r="A37" s="76"/>
      <c r="B37" s="80"/>
      <c r="C37" s="70"/>
      <c r="D37" s="80"/>
      <c r="E37" s="70"/>
      <c r="F37" s="77"/>
      <c r="G37" s="70"/>
      <c r="H37" s="77"/>
      <c r="I37" s="70"/>
      <c r="J37" s="77"/>
      <c r="K37" s="70"/>
      <c r="L37" s="78"/>
      <c r="M37" s="70"/>
      <c r="N37" s="78"/>
      <c r="O37" s="70"/>
      <c r="P37" s="78"/>
      <c r="Q37" s="79"/>
    </row>
    <row r="38" spans="1:17" ht="11.25" customHeight="1" x14ac:dyDescent="0.2">
      <c r="A38" s="72" t="s">
        <v>26</v>
      </c>
      <c r="B38" s="73">
        <v>47990</v>
      </c>
      <c r="C38" s="70"/>
      <c r="D38" s="73">
        <v>45001</v>
      </c>
      <c r="E38" s="70"/>
      <c r="F38" s="74">
        <v>-13241</v>
      </c>
      <c r="G38" s="70"/>
      <c r="H38" s="74">
        <v>-28054</v>
      </c>
      <c r="I38" s="70"/>
      <c r="J38" s="74">
        <v>-2989</v>
      </c>
      <c r="K38" s="70"/>
      <c r="L38" s="75">
        <v>-14.830038640309123</v>
      </c>
      <c r="M38" s="70"/>
      <c r="N38" s="75">
        <v>-36.891799484508972</v>
      </c>
      <c r="O38" s="70"/>
      <c r="P38" s="75">
        <v>-6.2283809126901435</v>
      </c>
      <c r="Q38" s="79"/>
    </row>
    <row r="39" spans="1:17" ht="6" customHeight="1" x14ac:dyDescent="0.2">
      <c r="A39" s="76"/>
      <c r="B39" s="80"/>
      <c r="C39" s="70"/>
      <c r="D39" s="80"/>
      <c r="E39" s="70"/>
      <c r="F39" s="77"/>
      <c r="G39" s="70"/>
      <c r="H39" s="77"/>
      <c r="I39" s="70"/>
      <c r="J39" s="77"/>
      <c r="K39" s="70"/>
      <c r="L39" s="78"/>
      <c r="M39" s="70"/>
      <c r="N39" s="78"/>
      <c r="O39" s="70"/>
      <c r="P39" s="78"/>
      <c r="Q39" s="79"/>
    </row>
    <row r="40" spans="1:17" ht="11.25" customHeight="1" x14ac:dyDescent="0.2">
      <c r="A40" s="72" t="s">
        <v>27</v>
      </c>
      <c r="B40" s="73">
        <v>130883</v>
      </c>
      <c r="C40" s="70"/>
      <c r="D40" s="73">
        <v>132276</v>
      </c>
      <c r="E40" s="70"/>
      <c r="F40" s="74">
        <v>35310</v>
      </c>
      <c r="G40" s="70"/>
      <c r="H40" s="74">
        <v>-52481</v>
      </c>
      <c r="I40" s="70"/>
      <c r="J40" s="74">
        <v>1393</v>
      </c>
      <c r="K40" s="70"/>
      <c r="L40" s="75">
        <v>23.849406297702188</v>
      </c>
      <c r="M40" s="70"/>
      <c r="N40" s="75">
        <v>-28.621212451735346</v>
      </c>
      <c r="O40" s="70"/>
      <c r="P40" s="75">
        <v>1.0643093449875078</v>
      </c>
      <c r="Q40" s="79"/>
    </row>
    <row r="41" spans="1:17" ht="11.25" customHeight="1" x14ac:dyDescent="0.2">
      <c r="A41" s="76" t="s">
        <v>28</v>
      </c>
      <c r="B41" s="77">
        <v>29438</v>
      </c>
      <c r="C41" s="70"/>
      <c r="D41" s="77">
        <v>24574</v>
      </c>
      <c r="E41" s="70"/>
      <c r="F41" s="77">
        <v>-852</v>
      </c>
      <c r="G41" s="70"/>
      <c r="H41" s="77">
        <v>-1315</v>
      </c>
      <c r="I41" s="70"/>
      <c r="J41" s="77">
        <v>-4864</v>
      </c>
      <c r="K41" s="70"/>
      <c r="L41" s="78">
        <v>-2.6957759848125296</v>
      </c>
      <c r="M41" s="70"/>
      <c r="N41" s="78">
        <v>-4.2760055929502814</v>
      </c>
      <c r="O41" s="70"/>
      <c r="P41" s="78">
        <v>-16.522861607446156</v>
      </c>
      <c r="Q41" s="79"/>
    </row>
    <row r="42" spans="1:17" ht="11.25" customHeight="1" x14ac:dyDescent="0.2">
      <c r="A42" s="76" t="s">
        <v>29</v>
      </c>
      <c r="B42" s="77">
        <v>8236</v>
      </c>
      <c r="C42" s="70"/>
      <c r="D42" s="77">
        <v>12302</v>
      </c>
      <c r="E42" s="70"/>
      <c r="F42" s="77">
        <v>-429</v>
      </c>
      <c r="G42" s="70"/>
      <c r="H42" s="77">
        <v>-911</v>
      </c>
      <c r="I42" s="70"/>
      <c r="J42" s="77">
        <v>4066</v>
      </c>
      <c r="K42" s="70"/>
      <c r="L42" s="78">
        <v>-4.4799498746867163</v>
      </c>
      <c r="M42" s="70"/>
      <c r="N42" s="78">
        <v>-9.9595495790969721</v>
      </c>
      <c r="O42" s="70"/>
      <c r="P42" s="78">
        <v>49.368625546381736</v>
      </c>
      <c r="Q42" s="79"/>
    </row>
    <row r="43" spans="1:17" ht="11.25" customHeight="1" x14ac:dyDescent="0.2">
      <c r="A43" s="76" t="s">
        <v>30</v>
      </c>
      <c r="B43" s="77">
        <v>8757</v>
      </c>
      <c r="C43" s="70"/>
      <c r="D43" s="77">
        <v>11769</v>
      </c>
      <c r="E43" s="70"/>
      <c r="F43" s="77">
        <v>4797</v>
      </c>
      <c r="G43" s="70"/>
      <c r="H43" s="77">
        <v>-6081</v>
      </c>
      <c r="I43" s="70"/>
      <c r="J43" s="77">
        <v>3012</v>
      </c>
      <c r="K43" s="70"/>
      <c r="L43" s="78">
        <v>47.774126083059457</v>
      </c>
      <c r="M43" s="70"/>
      <c r="N43" s="78">
        <v>-40.982612211888394</v>
      </c>
      <c r="O43" s="70"/>
      <c r="P43" s="78">
        <v>34.395340870161014</v>
      </c>
      <c r="Q43" s="79"/>
    </row>
    <row r="44" spans="1:17" ht="11.25" customHeight="1" x14ac:dyDescent="0.2">
      <c r="A44" s="76" t="s">
        <v>31</v>
      </c>
      <c r="B44" s="77">
        <v>53214</v>
      </c>
      <c r="C44" s="70"/>
      <c r="D44" s="77">
        <v>44306</v>
      </c>
      <c r="E44" s="70"/>
      <c r="F44" s="77">
        <v>20831</v>
      </c>
      <c r="G44" s="70"/>
      <c r="H44" s="77">
        <v>-30973</v>
      </c>
      <c r="I44" s="70"/>
      <c r="J44" s="77">
        <v>-8908</v>
      </c>
      <c r="K44" s="70"/>
      <c r="L44" s="78">
        <v>32.879285308415938</v>
      </c>
      <c r="M44" s="70"/>
      <c r="N44" s="78">
        <v>-36.79071590625631</v>
      </c>
      <c r="O44" s="70"/>
      <c r="P44" s="78">
        <v>-16.739955650768596</v>
      </c>
      <c r="Q44" s="79"/>
    </row>
    <row r="45" spans="1:17" ht="11.25" customHeight="1" x14ac:dyDescent="0.2">
      <c r="A45" s="76" t="s">
        <v>32</v>
      </c>
      <c r="B45" s="77">
        <v>31238</v>
      </c>
      <c r="C45" s="70"/>
      <c r="D45" s="77">
        <v>39325</v>
      </c>
      <c r="E45" s="70"/>
      <c r="F45" s="77">
        <v>10963</v>
      </c>
      <c r="G45" s="70"/>
      <c r="H45" s="77">
        <v>-13201</v>
      </c>
      <c r="I45" s="70"/>
      <c r="J45" s="77">
        <v>8087</v>
      </c>
      <c r="K45" s="70"/>
      <c r="L45" s="78">
        <v>32.748834986258814</v>
      </c>
      <c r="M45" s="70"/>
      <c r="N45" s="78">
        <v>-29.705888971398998</v>
      </c>
      <c r="O45" s="70"/>
      <c r="P45" s="78">
        <v>25.888341122991225</v>
      </c>
      <c r="Q45" s="79"/>
    </row>
    <row r="46" spans="1:17" ht="6" customHeight="1" x14ac:dyDescent="0.2">
      <c r="A46" s="76"/>
      <c r="B46" s="73"/>
      <c r="C46" s="70"/>
      <c r="D46" s="73"/>
      <c r="E46" s="70"/>
      <c r="F46" s="77"/>
      <c r="G46" s="70"/>
      <c r="H46" s="77"/>
      <c r="I46" s="70"/>
      <c r="J46" s="77"/>
      <c r="K46" s="70"/>
      <c r="L46" s="78"/>
      <c r="M46" s="70"/>
      <c r="N46" s="78"/>
      <c r="O46" s="70"/>
      <c r="P46" s="78"/>
      <c r="Q46" s="79"/>
    </row>
    <row r="47" spans="1:17" ht="11.25" customHeight="1" x14ac:dyDescent="0.2">
      <c r="A47" s="72" t="s">
        <v>33</v>
      </c>
      <c r="B47" s="73">
        <v>161958</v>
      </c>
      <c r="C47" s="70"/>
      <c r="D47" s="73">
        <v>170252</v>
      </c>
      <c r="E47" s="70"/>
      <c r="F47" s="74">
        <v>22288</v>
      </c>
      <c r="G47" s="70"/>
      <c r="H47" s="74">
        <v>-54116</v>
      </c>
      <c r="I47" s="70"/>
      <c r="J47" s="74">
        <v>8294</v>
      </c>
      <c r="K47" s="70"/>
      <c r="L47" s="75">
        <v>11.501346846521422</v>
      </c>
      <c r="M47" s="70"/>
      <c r="N47" s="75">
        <v>-25.045123429936041</v>
      </c>
      <c r="O47" s="70"/>
      <c r="P47" s="75">
        <v>5.1210807740278339</v>
      </c>
      <c r="Q47" s="79"/>
    </row>
    <row r="48" spans="1:17" ht="11.25" customHeight="1" x14ac:dyDescent="0.2">
      <c r="A48" s="76" t="s">
        <v>114</v>
      </c>
      <c r="B48" s="77">
        <v>7109</v>
      </c>
      <c r="C48" s="70"/>
      <c r="D48" s="77">
        <v>6340</v>
      </c>
      <c r="E48" s="70"/>
      <c r="F48" s="77">
        <v>1986</v>
      </c>
      <c r="G48" s="70"/>
      <c r="H48" s="77">
        <v>-5253</v>
      </c>
      <c r="I48" s="70"/>
      <c r="J48" s="77">
        <v>-769</v>
      </c>
      <c r="K48" s="70"/>
      <c r="L48" s="78">
        <v>19.140323824209716</v>
      </c>
      <c r="M48" s="70"/>
      <c r="N48" s="78">
        <v>-42.493124089953085</v>
      </c>
      <c r="O48" s="70"/>
      <c r="P48" s="78">
        <v>-10.817273878182586</v>
      </c>
      <c r="Q48" s="79"/>
    </row>
    <row r="49" spans="1:17" ht="11.25" customHeight="1" x14ac:dyDescent="0.2">
      <c r="A49" s="76" t="s">
        <v>115</v>
      </c>
      <c r="B49" s="77">
        <v>25610</v>
      </c>
      <c r="C49" s="70"/>
      <c r="D49" s="77">
        <v>23798</v>
      </c>
      <c r="E49" s="70"/>
      <c r="F49" s="77">
        <v>3879</v>
      </c>
      <c r="G49" s="70"/>
      <c r="H49" s="77">
        <v>-6620</v>
      </c>
      <c r="I49" s="70"/>
      <c r="J49" s="77">
        <v>-1812</v>
      </c>
      <c r="K49" s="70"/>
      <c r="L49" s="78">
        <v>13.682057070297343</v>
      </c>
      <c r="M49" s="70"/>
      <c r="N49" s="78">
        <v>-20.539869686627366</v>
      </c>
      <c r="O49" s="70"/>
      <c r="P49" s="78">
        <v>-7.0753611870363136</v>
      </c>
      <c r="Q49" s="79"/>
    </row>
    <row r="50" spans="1:17" ht="11.25" customHeight="1" x14ac:dyDescent="0.2">
      <c r="A50" s="76" t="s">
        <v>36</v>
      </c>
      <c r="B50" s="77">
        <v>8560</v>
      </c>
      <c r="C50" s="70"/>
      <c r="D50" s="77">
        <v>10036</v>
      </c>
      <c r="E50" s="70"/>
      <c r="F50" s="77">
        <v>634</v>
      </c>
      <c r="G50" s="70"/>
      <c r="H50" s="77">
        <v>-1892</v>
      </c>
      <c r="I50" s="70"/>
      <c r="J50" s="77">
        <v>1476</v>
      </c>
      <c r="K50" s="70"/>
      <c r="L50" s="78">
        <v>6.4575269912405782</v>
      </c>
      <c r="M50" s="70"/>
      <c r="N50" s="78">
        <v>-18.101798698813624</v>
      </c>
      <c r="O50" s="70"/>
      <c r="P50" s="78">
        <v>17.24299065420561</v>
      </c>
      <c r="Q50" s="79"/>
    </row>
    <row r="51" spans="1:17" ht="11.25" customHeight="1" x14ac:dyDescent="0.2">
      <c r="A51" s="76" t="s">
        <v>116</v>
      </c>
      <c r="B51" s="77">
        <v>34287</v>
      </c>
      <c r="C51" s="70"/>
      <c r="D51" s="77">
        <v>46311</v>
      </c>
      <c r="E51" s="70"/>
      <c r="F51" s="77">
        <v>3772</v>
      </c>
      <c r="G51" s="70"/>
      <c r="H51" s="77">
        <v>-10725</v>
      </c>
      <c r="I51" s="70"/>
      <c r="J51" s="77">
        <v>12024</v>
      </c>
      <c r="K51" s="70"/>
      <c r="L51" s="78">
        <v>9.1464597478176515</v>
      </c>
      <c r="M51" s="70"/>
      <c r="N51" s="78">
        <v>-23.826979472140764</v>
      </c>
      <c r="O51" s="70"/>
      <c r="P51" s="78">
        <v>35.068684924315342</v>
      </c>
      <c r="Q51" s="79"/>
    </row>
    <row r="52" spans="1:17" ht="11.25" customHeight="1" x14ac:dyDescent="0.2">
      <c r="A52" s="76" t="s">
        <v>38</v>
      </c>
      <c r="B52" s="77">
        <v>7043</v>
      </c>
      <c r="C52" s="70"/>
      <c r="D52" s="77">
        <v>7187</v>
      </c>
      <c r="E52" s="70"/>
      <c r="F52" s="77">
        <v>-28</v>
      </c>
      <c r="G52" s="70"/>
      <c r="H52" s="77">
        <v>-3015</v>
      </c>
      <c r="I52" s="70"/>
      <c r="J52" s="77">
        <v>144</v>
      </c>
      <c r="K52" s="70"/>
      <c r="L52" s="78">
        <v>-0.27761253222288323</v>
      </c>
      <c r="M52" s="70"/>
      <c r="N52" s="78">
        <v>-29.976138397295689</v>
      </c>
      <c r="O52" s="70"/>
      <c r="P52" s="78">
        <v>2.0445832741729375</v>
      </c>
      <c r="Q52" s="79"/>
    </row>
    <row r="53" spans="1:17" ht="11.25" customHeight="1" x14ac:dyDescent="0.2">
      <c r="A53" s="76" t="s">
        <v>39</v>
      </c>
      <c r="B53" s="77">
        <v>12154</v>
      </c>
      <c r="C53" s="70"/>
      <c r="D53" s="77">
        <v>15061</v>
      </c>
      <c r="E53" s="70"/>
      <c r="F53" s="77">
        <v>-154</v>
      </c>
      <c r="G53" s="70"/>
      <c r="H53" s="77">
        <v>-5779</v>
      </c>
      <c r="I53" s="70"/>
      <c r="J53" s="77">
        <v>2907</v>
      </c>
      <c r="K53" s="70"/>
      <c r="L53" s="78">
        <v>-0.85144026096091119</v>
      </c>
      <c r="M53" s="70"/>
      <c r="N53" s="78">
        <v>-32.225506050298328</v>
      </c>
      <c r="O53" s="70"/>
      <c r="P53" s="78">
        <v>23.918051670232021</v>
      </c>
      <c r="Q53" s="79"/>
    </row>
    <row r="54" spans="1:17" ht="11.25" customHeight="1" x14ac:dyDescent="0.2">
      <c r="A54" s="76" t="s">
        <v>117</v>
      </c>
      <c r="B54" s="77">
        <v>4222</v>
      </c>
      <c r="C54" s="70"/>
      <c r="D54" s="77">
        <v>4038</v>
      </c>
      <c r="E54" s="70"/>
      <c r="F54" s="77">
        <v>898</v>
      </c>
      <c r="G54" s="70"/>
      <c r="H54" s="77">
        <v>-1627</v>
      </c>
      <c r="I54" s="70"/>
      <c r="J54" s="77">
        <v>-184</v>
      </c>
      <c r="K54" s="70"/>
      <c r="L54" s="78">
        <v>18.13774994950515</v>
      </c>
      <c r="M54" s="70"/>
      <c r="N54" s="78">
        <v>-27.816720806975553</v>
      </c>
      <c r="O54" s="70"/>
      <c r="P54" s="78">
        <v>-4.358124111795358</v>
      </c>
      <c r="Q54" s="79"/>
    </row>
    <row r="55" spans="1:17" ht="11.25" customHeight="1" x14ac:dyDescent="0.2">
      <c r="A55" s="76" t="s">
        <v>41</v>
      </c>
      <c r="B55" s="77">
        <v>52493</v>
      </c>
      <c r="C55" s="70"/>
      <c r="D55" s="77">
        <v>47467</v>
      </c>
      <c r="E55" s="70"/>
      <c r="F55" s="77">
        <v>9983</v>
      </c>
      <c r="G55" s="70"/>
      <c r="H55" s="77">
        <v>-16987</v>
      </c>
      <c r="I55" s="70"/>
      <c r="J55" s="77">
        <v>-5026</v>
      </c>
      <c r="K55" s="70"/>
      <c r="L55" s="78">
        <v>16.778997260366069</v>
      </c>
      <c r="M55" s="70"/>
      <c r="N55" s="78">
        <v>-24.448762233736325</v>
      </c>
      <c r="O55" s="70"/>
      <c r="P55" s="78">
        <v>-9.574609947993066</v>
      </c>
      <c r="Q55" s="79"/>
    </row>
    <row r="56" spans="1:17" ht="11.25" customHeight="1" x14ac:dyDescent="0.2">
      <c r="A56" s="76" t="s">
        <v>42</v>
      </c>
      <c r="B56" s="77">
        <v>10480</v>
      </c>
      <c r="C56" s="70"/>
      <c r="D56" s="77">
        <v>10014</v>
      </c>
      <c r="E56" s="70"/>
      <c r="F56" s="77">
        <v>1318</v>
      </c>
      <c r="G56" s="70"/>
      <c r="H56" s="77">
        <v>-2218</v>
      </c>
      <c r="I56" s="70"/>
      <c r="J56" s="77">
        <v>-466</v>
      </c>
      <c r="K56" s="70"/>
      <c r="L56" s="78">
        <v>11.581722319859402</v>
      </c>
      <c r="M56" s="70"/>
      <c r="N56" s="78">
        <v>-17.467317687824853</v>
      </c>
      <c r="O56" s="70"/>
      <c r="P56" s="78">
        <v>-4.4465648854961835</v>
      </c>
      <c r="Q56" s="79"/>
    </row>
    <row r="57" spans="1:17" ht="6" customHeight="1" x14ac:dyDescent="0.2">
      <c r="A57" s="76"/>
      <c r="B57" s="80"/>
      <c r="C57" s="70"/>
      <c r="D57" s="80"/>
      <c r="E57" s="70"/>
      <c r="F57" s="77"/>
      <c r="G57" s="70"/>
      <c r="H57" s="77"/>
      <c r="I57" s="70"/>
      <c r="J57" s="77"/>
      <c r="K57" s="70"/>
      <c r="L57" s="78"/>
      <c r="M57" s="70"/>
      <c r="N57" s="78"/>
      <c r="O57" s="70"/>
      <c r="P57" s="78"/>
      <c r="Q57" s="79"/>
    </row>
    <row r="58" spans="1:17" ht="11.25" customHeight="1" x14ac:dyDescent="0.2">
      <c r="A58" s="81" t="s">
        <v>43</v>
      </c>
      <c r="B58" s="73">
        <v>668066</v>
      </c>
      <c r="C58" s="70"/>
      <c r="D58" s="73">
        <v>708799</v>
      </c>
      <c r="E58" s="70"/>
      <c r="F58" s="73">
        <v>124715</v>
      </c>
      <c r="G58" s="70"/>
      <c r="H58" s="73">
        <v>7146</v>
      </c>
      <c r="I58" s="70"/>
      <c r="J58" s="73">
        <v>40733</v>
      </c>
      <c r="K58" s="70"/>
      <c r="L58" s="82">
        <v>23.258828246659395</v>
      </c>
      <c r="M58" s="70"/>
      <c r="N58" s="82">
        <v>1.0812201174120923</v>
      </c>
      <c r="O58" s="70"/>
      <c r="P58" s="82">
        <v>6.0971520777887216</v>
      </c>
      <c r="Q58" s="79"/>
    </row>
    <row r="59" spans="1:17" ht="11.25" customHeight="1" x14ac:dyDescent="0.2">
      <c r="A59" s="83" t="s">
        <v>44</v>
      </c>
      <c r="B59" s="77">
        <v>531611</v>
      </c>
      <c r="C59" s="70"/>
      <c r="D59" s="77">
        <v>567132</v>
      </c>
      <c r="E59" s="70"/>
      <c r="F59" s="77">
        <v>100721</v>
      </c>
      <c r="G59" s="70"/>
      <c r="H59" s="77">
        <v>35972</v>
      </c>
      <c r="I59" s="70"/>
      <c r="J59" s="77">
        <v>35521</v>
      </c>
      <c r="K59" s="70"/>
      <c r="L59" s="78">
        <v>25.50428190155931</v>
      </c>
      <c r="M59" s="70"/>
      <c r="N59" s="78">
        <v>7.2577016740006339</v>
      </c>
      <c r="O59" s="70"/>
      <c r="P59" s="78">
        <v>6.6817654262233104</v>
      </c>
      <c r="Q59" s="79"/>
    </row>
    <row r="60" spans="1:17" ht="11.25" customHeight="1" x14ac:dyDescent="0.2">
      <c r="A60" s="83" t="s">
        <v>45</v>
      </c>
      <c r="B60" s="77">
        <v>47543</v>
      </c>
      <c r="C60" s="70"/>
      <c r="D60" s="77">
        <v>48288</v>
      </c>
      <c r="E60" s="70"/>
      <c r="F60" s="77">
        <v>11243</v>
      </c>
      <c r="G60" s="70"/>
      <c r="H60" s="77">
        <v>-12545</v>
      </c>
      <c r="I60" s="70"/>
      <c r="J60" s="77">
        <v>745</v>
      </c>
      <c r="K60" s="70"/>
      <c r="L60" s="78">
        <v>23.017709079742041</v>
      </c>
      <c r="M60" s="70"/>
      <c r="N60" s="78">
        <v>-20.877712688057514</v>
      </c>
      <c r="O60" s="70"/>
      <c r="P60" s="78">
        <v>1.5670025029972865</v>
      </c>
      <c r="Q60" s="79"/>
    </row>
    <row r="61" spans="1:17" ht="11.25" customHeight="1" x14ac:dyDescent="0.2">
      <c r="A61" s="83" t="s">
        <v>46</v>
      </c>
      <c r="B61" s="77">
        <v>33236</v>
      </c>
      <c r="C61" s="70"/>
      <c r="D61" s="77">
        <v>35751</v>
      </c>
      <c r="E61" s="70"/>
      <c r="F61" s="77">
        <v>3406</v>
      </c>
      <c r="G61" s="70"/>
      <c r="H61" s="77">
        <v>1023</v>
      </c>
      <c r="I61" s="70"/>
      <c r="J61" s="77">
        <v>2515</v>
      </c>
      <c r="K61" s="70"/>
      <c r="L61" s="78">
        <v>11.823515117853299</v>
      </c>
      <c r="M61" s="70"/>
      <c r="N61" s="78">
        <v>3.1757365038959429</v>
      </c>
      <c r="O61" s="70"/>
      <c r="P61" s="78">
        <v>7.5670959200866523</v>
      </c>
      <c r="Q61" s="79"/>
    </row>
    <row r="62" spans="1:17" ht="11.25" customHeight="1" x14ac:dyDescent="0.2">
      <c r="A62" s="83" t="s">
        <v>47</v>
      </c>
      <c r="B62" s="77">
        <v>55676</v>
      </c>
      <c r="C62" s="70"/>
      <c r="D62" s="77">
        <v>57628</v>
      </c>
      <c r="E62" s="70"/>
      <c r="F62" s="77">
        <v>9345</v>
      </c>
      <c r="G62" s="70"/>
      <c r="H62" s="77">
        <v>-17304</v>
      </c>
      <c r="I62" s="70"/>
      <c r="J62" s="77">
        <v>1952</v>
      </c>
      <c r="K62" s="70"/>
      <c r="L62" s="78">
        <v>14.685314685314685</v>
      </c>
      <c r="M62" s="70"/>
      <c r="N62" s="78">
        <v>-23.710605645382294</v>
      </c>
      <c r="O62" s="70"/>
      <c r="P62" s="78">
        <v>3.5059989941806169</v>
      </c>
      <c r="Q62" s="79"/>
    </row>
    <row r="63" spans="1:17" ht="6" customHeight="1" x14ac:dyDescent="0.2">
      <c r="A63" s="84"/>
      <c r="B63" s="80"/>
      <c r="C63" s="70"/>
      <c r="D63" s="80"/>
      <c r="E63" s="70"/>
      <c r="F63" s="77"/>
      <c r="G63" s="70"/>
      <c r="H63" s="77"/>
      <c r="I63" s="70"/>
      <c r="J63" s="77"/>
      <c r="K63" s="70"/>
      <c r="L63" s="78"/>
      <c r="M63" s="70"/>
      <c r="N63" s="78"/>
      <c r="O63" s="70"/>
      <c r="P63" s="78"/>
      <c r="Q63" s="79"/>
    </row>
    <row r="64" spans="1:17" ht="11.25" customHeight="1" x14ac:dyDescent="0.2">
      <c r="A64" s="81" t="s">
        <v>48</v>
      </c>
      <c r="B64" s="73">
        <v>456886</v>
      </c>
      <c r="C64" s="70"/>
      <c r="D64" s="73">
        <v>385333</v>
      </c>
      <c r="E64" s="70"/>
      <c r="F64" s="73">
        <v>85034</v>
      </c>
      <c r="G64" s="70"/>
      <c r="H64" s="73">
        <v>-49417</v>
      </c>
      <c r="I64" s="70"/>
      <c r="J64" s="73">
        <v>-71553</v>
      </c>
      <c r="K64" s="70"/>
      <c r="L64" s="82">
        <v>20.185202329153107</v>
      </c>
      <c r="M64" s="70"/>
      <c r="N64" s="82">
        <v>-9.7603608906129331</v>
      </c>
      <c r="O64" s="70"/>
      <c r="P64" s="82">
        <v>-15.661018284648687</v>
      </c>
      <c r="Q64" s="79"/>
    </row>
    <row r="65" spans="1:17" ht="11.25" customHeight="1" x14ac:dyDescent="0.2">
      <c r="A65" s="83" t="s">
        <v>49</v>
      </c>
      <c r="B65" s="77">
        <v>74181</v>
      </c>
      <c r="C65" s="70"/>
      <c r="D65" s="77">
        <v>77866</v>
      </c>
      <c r="E65" s="70"/>
      <c r="F65" s="77">
        <v>10923</v>
      </c>
      <c r="G65" s="70"/>
      <c r="H65" s="77">
        <v>-5811</v>
      </c>
      <c r="I65" s="70"/>
      <c r="J65" s="77">
        <v>3685</v>
      </c>
      <c r="K65" s="70"/>
      <c r="L65" s="78">
        <v>15.81462016244625</v>
      </c>
      <c r="M65" s="70"/>
      <c r="N65" s="78">
        <v>-7.264476447644765</v>
      </c>
      <c r="O65" s="70"/>
      <c r="P65" s="78">
        <v>4.9675792992814864</v>
      </c>
      <c r="Q65" s="79"/>
    </row>
    <row r="66" spans="1:17" ht="11.25" customHeight="1" x14ac:dyDescent="0.2">
      <c r="A66" s="83" t="s">
        <v>50</v>
      </c>
      <c r="B66" s="77">
        <v>38759</v>
      </c>
      <c r="C66" s="70"/>
      <c r="D66" s="77">
        <v>29243</v>
      </c>
      <c r="E66" s="70"/>
      <c r="F66" s="77">
        <v>9187</v>
      </c>
      <c r="G66" s="70"/>
      <c r="H66" s="77">
        <v>-5938</v>
      </c>
      <c r="I66" s="70"/>
      <c r="J66" s="77">
        <v>-9516</v>
      </c>
      <c r="K66" s="70"/>
      <c r="L66" s="78">
        <v>25.871585468882003</v>
      </c>
      <c r="M66" s="70"/>
      <c r="N66" s="78">
        <v>-13.285007942367496</v>
      </c>
      <c r="O66" s="70"/>
      <c r="P66" s="78">
        <v>-24.551717020562965</v>
      </c>
      <c r="Q66" s="79"/>
    </row>
    <row r="67" spans="1:17" ht="11.25" customHeight="1" x14ac:dyDescent="0.2">
      <c r="A67" s="83" t="s">
        <v>51</v>
      </c>
      <c r="B67" s="77">
        <v>343946</v>
      </c>
      <c r="C67" s="70"/>
      <c r="D67" s="77">
        <v>278224</v>
      </c>
      <c r="E67" s="70"/>
      <c r="F67" s="77">
        <v>64924</v>
      </c>
      <c r="G67" s="70"/>
      <c r="H67" s="77">
        <v>-37668</v>
      </c>
      <c r="I67" s="70"/>
      <c r="J67" s="77">
        <v>-65722</v>
      </c>
      <c r="K67" s="70"/>
      <c r="L67" s="78">
        <v>20.500805203827085</v>
      </c>
      <c r="M67" s="70"/>
      <c r="N67" s="78">
        <v>-9.8707070495317257</v>
      </c>
      <c r="O67" s="70"/>
      <c r="P67" s="78">
        <v>-19.108232106202721</v>
      </c>
      <c r="Q67" s="79"/>
    </row>
    <row r="68" spans="1:17" ht="6" customHeight="1" x14ac:dyDescent="0.2">
      <c r="A68" s="84"/>
      <c r="B68" s="80"/>
      <c r="C68" s="70"/>
      <c r="D68" s="80"/>
      <c r="E68" s="70"/>
      <c r="F68" s="77"/>
      <c r="G68" s="70"/>
      <c r="H68" s="77"/>
      <c r="I68" s="70"/>
      <c r="J68" s="77"/>
      <c r="K68" s="70"/>
      <c r="L68" s="78"/>
      <c r="M68" s="70"/>
      <c r="N68" s="78"/>
      <c r="O68" s="70"/>
      <c r="P68" s="78"/>
      <c r="Q68" s="79"/>
    </row>
    <row r="69" spans="1:17" ht="11.25" customHeight="1" x14ac:dyDescent="0.2">
      <c r="A69" s="81" t="s">
        <v>52</v>
      </c>
      <c r="B69" s="74">
        <v>10998</v>
      </c>
      <c r="C69" s="70"/>
      <c r="D69" s="74">
        <v>10750</v>
      </c>
      <c r="E69" s="70"/>
      <c r="F69" s="73">
        <v>1101</v>
      </c>
      <c r="G69" s="70"/>
      <c r="H69" s="73">
        <v>135</v>
      </c>
      <c r="I69" s="70"/>
      <c r="J69" s="73">
        <v>-248</v>
      </c>
      <c r="K69" s="70"/>
      <c r="L69" s="82">
        <v>11.278426551936079</v>
      </c>
      <c r="M69" s="70"/>
      <c r="N69" s="82">
        <v>1.2427506213753108</v>
      </c>
      <c r="O69" s="70"/>
      <c r="P69" s="82">
        <v>-2.2549554464448081</v>
      </c>
      <c r="Q69" s="79"/>
    </row>
    <row r="70" spans="1:17" ht="11.25" customHeight="1" x14ac:dyDescent="0.2">
      <c r="A70" s="83" t="s">
        <v>53</v>
      </c>
      <c r="B70" s="77">
        <v>8243</v>
      </c>
      <c r="C70" s="70"/>
      <c r="D70" s="77">
        <v>6761</v>
      </c>
      <c r="E70" s="70"/>
      <c r="F70" s="77">
        <v>384</v>
      </c>
      <c r="G70" s="70"/>
      <c r="H70" s="77">
        <v>1627</v>
      </c>
      <c r="I70" s="70"/>
      <c r="J70" s="77">
        <v>-1482</v>
      </c>
      <c r="K70" s="70"/>
      <c r="L70" s="78">
        <v>6.1617458279845962</v>
      </c>
      <c r="M70" s="70"/>
      <c r="N70" s="78">
        <v>24.591898428053206</v>
      </c>
      <c r="O70" s="70"/>
      <c r="P70" s="78">
        <v>-17.978891180395486</v>
      </c>
      <c r="Q70" s="79"/>
    </row>
    <row r="71" spans="1:17" ht="11.25" customHeight="1" x14ac:dyDescent="0.2">
      <c r="A71" s="83" t="s">
        <v>54</v>
      </c>
      <c r="B71" s="77">
        <v>2755</v>
      </c>
      <c r="C71" s="70"/>
      <c r="D71" s="77">
        <v>3989</v>
      </c>
      <c r="E71" s="70"/>
      <c r="F71" s="77">
        <v>717</v>
      </c>
      <c r="G71" s="70"/>
      <c r="H71" s="77">
        <v>-1492</v>
      </c>
      <c r="I71" s="70"/>
      <c r="J71" s="77">
        <v>1234</v>
      </c>
      <c r="K71" s="70"/>
      <c r="L71" s="78">
        <v>20.311614730878187</v>
      </c>
      <c r="M71" s="70"/>
      <c r="N71" s="78">
        <v>-35.130680480339059</v>
      </c>
      <c r="O71" s="70"/>
      <c r="P71" s="78">
        <v>44.791288566243196</v>
      </c>
      <c r="Q71" s="79"/>
    </row>
    <row r="72" spans="1:17" ht="6" customHeight="1" x14ac:dyDescent="0.2">
      <c r="A72" s="84"/>
      <c r="B72" s="80"/>
      <c r="C72" s="70"/>
      <c r="D72" s="80"/>
      <c r="E72" s="70"/>
      <c r="F72" s="77"/>
      <c r="G72" s="70"/>
      <c r="H72" s="77"/>
      <c r="I72" s="70"/>
      <c r="J72" s="77"/>
      <c r="K72" s="70"/>
      <c r="L72" s="78"/>
      <c r="M72" s="70"/>
      <c r="N72" s="78"/>
      <c r="O72" s="70"/>
      <c r="P72" s="78"/>
      <c r="Q72" s="79"/>
    </row>
    <row r="73" spans="1:17" ht="11.25" customHeight="1" x14ac:dyDescent="0.2">
      <c r="A73" s="81" t="s">
        <v>55</v>
      </c>
      <c r="B73" s="73">
        <v>165362</v>
      </c>
      <c r="C73" s="70"/>
      <c r="D73" s="73">
        <v>174182</v>
      </c>
      <c r="E73" s="70"/>
      <c r="F73" s="73">
        <v>40422</v>
      </c>
      <c r="G73" s="70"/>
      <c r="H73" s="73">
        <v>-32379</v>
      </c>
      <c r="I73" s="70"/>
      <c r="J73" s="73">
        <v>8820</v>
      </c>
      <c r="K73" s="70"/>
      <c r="L73" s="82">
        <v>25.694289945906089</v>
      </c>
      <c r="M73" s="70"/>
      <c r="N73" s="82">
        <v>-16.374449406041236</v>
      </c>
      <c r="O73" s="70"/>
      <c r="P73" s="82">
        <v>5.3337526154739301</v>
      </c>
      <c r="Q73" s="79"/>
    </row>
    <row r="74" spans="1:17" ht="11.25" customHeight="1" x14ac:dyDescent="0.2">
      <c r="A74" s="83" t="s">
        <v>56</v>
      </c>
      <c r="B74" s="77">
        <v>61114</v>
      </c>
      <c r="C74" s="70"/>
      <c r="D74" s="77">
        <v>60816</v>
      </c>
      <c r="E74" s="70"/>
      <c r="F74" s="77">
        <v>16652</v>
      </c>
      <c r="G74" s="70"/>
      <c r="H74" s="77">
        <v>-5960</v>
      </c>
      <c r="I74" s="70"/>
      <c r="J74" s="77">
        <v>-298</v>
      </c>
      <c r="K74" s="70"/>
      <c r="L74" s="78">
        <v>33.025266748641471</v>
      </c>
      <c r="M74" s="70"/>
      <c r="N74" s="78">
        <v>-8.885708322151654</v>
      </c>
      <c r="O74" s="70"/>
      <c r="P74" s="78">
        <v>-0.48761331282521192</v>
      </c>
      <c r="Q74" s="79"/>
    </row>
    <row r="75" spans="1:17" ht="11.25" customHeight="1" x14ac:dyDescent="0.2">
      <c r="A75" s="83" t="s">
        <v>57</v>
      </c>
      <c r="B75" s="77">
        <v>8228</v>
      </c>
      <c r="C75" s="70"/>
      <c r="D75" s="77">
        <v>12641</v>
      </c>
      <c r="E75" s="70"/>
      <c r="F75" s="77">
        <v>2495</v>
      </c>
      <c r="G75" s="70"/>
      <c r="H75" s="77">
        <v>-3879</v>
      </c>
      <c r="I75" s="70"/>
      <c r="J75" s="77">
        <v>4413</v>
      </c>
      <c r="K75" s="70"/>
      <c r="L75" s="78">
        <v>25.957136912193089</v>
      </c>
      <c r="M75" s="70"/>
      <c r="N75" s="78">
        <v>-32.039316098125056</v>
      </c>
      <c r="O75" s="70"/>
      <c r="P75" s="78">
        <v>53.633932912007779</v>
      </c>
      <c r="Q75" s="79"/>
    </row>
    <row r="76" spans="1:17" ht="11.25" customHeight="1" x14ac:dyDescent="0.2">
      <c r="A76" s="83" t="s">
        <v>58</v>
      </c>
      <c r="B76" s="77">
        <v>8375</v>
      </c>
      <c r="C76" s="70"/>
      <c r="D76" s="77">
        <v>9444</v>
      </c>
      <c r="E76" s="70"/>
      <c r="F76" s="77">
        <v>4295</v>
      </c>
      <c r="G76" s="70"/>
      <c r="H76" s="77">
        <v>-4936</v>
      </c>
      <c r="I76" s="70"/>
      <c r="J76" s="77">
        <v>1069</v>
      </c>
      <c r="K76" s="70"/>
      <c r="L76" s="78">
        <v>47.637533274179241</v>
      </c>
      <c r="M76" s="70"/>
      <c r="N76" s="78">
        <v>-37.082112538501995</v>
      </c>
      <c r="O76" s="70"/>
      <c r="P76" s="78">
        <v>12.764179104477613</v>
      </c>
      <c r="Q76" s="79"/>
    </row>
    <row r="77" spans="1:17" ht="11.25" customHeight="1" x14ac:dyDescent="0.2">
      <c r="A77" s="83" t="s">
        <v>59</v>
      </c>
      <c r="B77" s="77">
        <v>87645</v>
      </c>
      <c r="C77" s="70"/>
      <c r="D77" s="77">
        <v>91281</v>
      </c>
      <c r="E77" s="70"/>
      <c r="F77" s="77">
        <v>16980</v>
      </c>
      <c r="G77" s="70"/>
      <c r="H77" s="77">
        <v>-17604</v>
      </c>
      <c r="I77" s="70"/>
      <c r="J77" s="77">
        <v>3636</v>
      </c>
      <c r="K77" s="70"/>
      <c r="L77" s="78">
        <v>19.236651599089146</v>
      </c>
      <c r="M77" s="70"/>
      <c r="N77" s="78">
        <v>-16.72604965367842</v>
      </c>
      <c r="O77" s="70"/>
      <c r="P77" s="78">
        <v>4.1485538250898513</v>
      </c>
      <c r="Q77" s="79"/>
    </row>
    <row r="78" spans="1:17" ht="6" customHeight="1" x14ac:dyDescent="0.2">
      <c r="A78" s="84"/>
      <c r="B78" s="80"/>
      <c r="C78" s="70"/>
      <c r="D78" s="80"/>
      <c r="E78" s="70"/>
      <c r="F78" s="77"/>
      <c r="G78" s="70"/>
      <c r="H78" s="77"/>
      <c r="I78" s="70"/>
      <c r="J78" s="77"/>
      <c r="K78" s="70"/>
      <c r="L78" s="78"/>
      <c r="M78" s="70"/>
      <c r="N78" s="78"/>
      <c r="O78" s="70"/>
      <c r="P78" s="78"/>
      <c r="Q78" s="79"/>
    </row>
    <row r="79" spans="1:17" ht="11.25" customHeight="1" x14ac:dyDescent="0.2">
      <c r="A79" s="81" t="s">
        <v>60</v>
      </c>
      <c r="B79" s="73">
        <v>569639</v>
      </c>
      <c r="C79" s="70"/>
      <c r="D79" s="73">
        <v>574807</v>
      </c>
      <c r="E79" s="70"/>
      <c r="F79" s="73">
        <v>128956</v>
      </c>
      <c r="G79" s="70"/>
      <c r="H79" s="73">
        <v>-23754</v>
      </c>
      <c r="I79" s="70"/>
      <c r="J79" s="73">
        <v>5168</v>
      </c>
      <c r="K79" s="70"/>
      <c r="L79" s="82">
        <v>27.766090987582814</v>
      </c>
      <c r="M79" s="70"/>
      <c r="N79" s="82">
        <v>-4.003080589086828</v>
      </c>
      <c r="O79" s="70"/>
      <c r="P79" s="82">
        <v>0.90724125279343582</v>
      </c>
      <c r="Q79" s="79"/>
    </row>
    <row r="80" spans="1:17" ht="6" customHeight="1" x14ac:dyDescent="0.2">
      <c r="A80" s="84"/>
      <c r="B80" s="73"/>
      <c r="C80" s="70"/>
      <c r="D80" s="73"/>
      <c r="E80" s="70"/>
      <c r="F80" s="77"/>
      <c r="G80" s="70"/>
      <c r="H80" s="77"/>
      <c r="I80" s="70"/>
      <c r="J80" s="77"/>
      <c r="K80" s="70"/>
      <c r="L80" s="78"/>
      <c r="M80" s="70"/>
      <c r="N80" s="78"/>
      <c r="O80" s="70"/>
      <c r="P80" s="78"/>
      <c r="Q80" s="79"/>
    </row>
    <row r="81" spans="1:17" ht="11.25" customHeight="1" x14ac:dyDescent="0.2">
      <c r="A81" s="81" t="s">
        <v>61</v>
      </c>
      <c r="B81" s="73">
        <v>452102</v>
      </c>
      <c r="C81" s="70"/>
      <c r="D81" s="73">
        <v>454064</v>
      </c>
      <c r="E81" s="70"/>
      <c r="F81" s="73">
        <v>38591</v>
      </c>
      <c r="G81" s="70"/>
      <c r="H81" s="73">
        <v>-93851</v>
      </c>
      <c r="I81" s="70"/>
      <c r="J81" s="73">
        <v>1962</v>
      </c>
      <c r="K81" s="70"/>
      <c r="L81" s="82">
        <v>7.6062062196222815</v>
      </c>
      <c r="M81" s="70"/>
      <c r="N81" s="82">
        <v>-17.190307590580144</v>
      </c>
      <c r="O81" s="70"/>
      <c r="P81" s="82">
        <v>0.4339728645305706</v>
      </c>
      <c r="Q81" s="79"/>
    </row>
    <row r="82" spans="1:17" ht="6" customHeight="1" x14ac:dyDescent="0.2">
      <c r="A82" s="84"/>
      <c r="B82" s="80"/>
      <c r="C82" s="70"/>
      <c r="D82" s="80"/>
      <c r="E82" s="70"/>
      <c r="F82" s="77"/>
      <c r="G82" s="70"/>
      <c r="H82" s="77"/>
      <c r="I82" s="70"/>
      <c r="J82" s="77"/>
      <c r="K82" s="70"/>
      <c r="L82" s="78"/>
      <c r="M82" s="70"/>
      <c r="N82" s="78"/>
      <c r="O82" s="70"/>
      <c r="P82" s="78"/>
      <c r="Q82" s="79"/>
    </row>
    <row r="83" spans="1:17" ht="11.25" customHeight="1" x14ac:dyDescent="0.2">
      <c r="A83" s="85" t="s">
        <v>62</v>
      </c>
      <c r="B83" s="73">
        <v>106438</v>
      </c>
      <c r="C83" s="70"/>
      <c r="D83" s="73">
        <v>87523</v>
      </c>
      <c r="E83" s="70"/>
      <c r="F83" s="73">
        <v>35352</v>
      </c>
      <c r="G83" s="70"/>
      <c r="H83" s="73">
        <v>-36284</v>
      </c>
      <c r="I83" s="70"/>
      <c r="J83" s="73">
        <v>-18915</v>
      </c>
      <c r="K83" s="70"/>
      <c r="L83" s="82">
        <v>32.925398155909477</v>
      </c>
      <c r="M83" s="70"/>
      <c r="N83" s="82">
        <v>-25.422850016115245</v>
      </c>
      <c r="O83" s="70"/>
      <c r="P83" s="82">
        <v>-17.7709088859242</v>
      </c>
      <c r="Q83" s="79"/>
    </row>
    <row r="84" spans="1:17" ht="6" customHeight="1" x14ac:dyDescent="0.2">
      <c r="A84" s="84"/>
      <c r="B84" s="80"/>
      <c r="C84" s="70"/>
      <c r="D84" s="80"/>
      <c r="E84" s="70"/>
      <c r="F84" s="77"/>
      <c r="G84" s="70"/>
      <c r="H84" s="77"/>
      <c r="I84" s="70"/>
      <c r="J84" s="77"/>
      <c r="K84" s="70"/>
      <c r="L84" s="78"/>
      <c r="M84" s="70"/>
      <c r="N84" s="78"/>
      <c r="O84" s="70"/>
      <c r="P84" s="78"/>
      <c r="Q84" s="79"/>
    </row>
    <row r="85" spans="1:17" ht="11.25" customHeight="1" x14ac:dyDescent="0.15">
      <c r="A85" s="81" t="s">
        <v>118</v>
      </c>
      <c r="B85" s="73">
        <v>155156</v>
      </c>
      <c r="C85" s="70"/>
      <c r="D85" s="73">
        <v>169908</v>
      </c>
      <c r="E85" s="70"/>
      <c r="F85" s="73">
        <v>38475</v>
      </c>
      <c r="G85" s="70"/>
      <c r="H85" s="73">
        <v>-23867</v>
      </c>
      <c r="I85" s="70"/>
      <c r="J85" s="73">
        <v>14752</v>
      </c>
      <c r="K85" s="70"/>
      <c r="L85" s="82">
        <v>27.374989327489541</v>
      </c>
      <c r="M85" s="70"/>
      <c r="N85" s="82">
        <v>-13.331806527652871</v>
      </c>
      <c r="O85" s="70"/>
      <c r="P85" s="82">
        <v>9.5078501637062054</v>
      </c>
    </row>
    <row r="86" spans="1:17" ht="11.25" customHeight="1" x14ac:dyDescent="0.15">
      <c r="A86" s="83" t="s">
        <v>64</v>
      </c>
      <c r="B86" s="77">
        <v>37027</v>
      </c>
      <c r="C86" s="70"/>
      <c r="D86" s="77">
        <v>36706</v>
      </c>
      <c r="E86" s="70"/>
      <c r="F86" s="77">
        <v>11056</v>
      </c>
      <c r="G86" s="70"/>
      <c r="H86" s="77">
        <v>-9342</v>
      </c>
      <c r="I86" s="70"/>
      <c r="J86" s="77">
        <v>-321</v>
      </c>
      <c r="K86" s="70"/>
      <c r="L86" s="78">
        <v>31.308583241299239</v>
      </c>
      <c r="M86" s="70"/>
      <c r="N86" s="78">
        <v>-20.147081023959974</v>
      </c>
      <c r="O86" s="70"/>
      <c r="P86" s="78">
        <v>-0.8669349393685688</v>
      </c>
    </row>
    <row r="87" spans="1:17" ht="11.25" customHeight="1" x14ac:dyDescent="0.15">
      <c r="A87" s="83" t="s">
        <v>65</v>
      </c>
      <c r="B87" s="77">
        <v>42643</v>
      </c>
      <c r="C87" s="70"/>
      <c r="D87" s="77">
        <v>52197</v>
      </c>
      <c r="E87" s="70"/>
      <c r="F87" s="77">
        <v>16127</v>
      </c>
      <c r="G87" s="70"/>
      <c r="H87" s="77">
        <v>-2693</v>
      </c>
      <c r="I87" s="70"/>
      <c r="J87" s="77">
        <v>9554</v>
      </c>
      <c r="K87" s="70"/>
      <c r="L87" s="78">
        <v>55.212434523605737</v>
      </c>
      <c r="M87" s="70"/>
      <c r="N87" s="78">
        <v>-5.9400917593082765</v>
      </c>
      <c r="O87" s="70"/>
      <c r="P87" s="78">
        <v>22.404615059916047</v>
      </c>
    </row>
    <row r="88" spans="1:17" ht="11.25" customHeight="1" x14ac:dyDescent="0.15">
      <c r="A88" s="83" t="s">
        <v>66</v>
      </c>
      <c r="B88" s="77">
        <v>75486</v>
      </c>
      <c r="C88" s="70"/>
      <c r="D88" s="77">
        <v>81005</v>
      </c>
      <c r="E88" s="70"/>
      <c r="F88" s="77">
        <v>11292</v>
      </c>
      <c r="G88" s="70"/>
      <c r="H88" s="77">
        <v>-11832</v>
      </c>
      <c r="I88" s="70"/>
      <c r="J88" s="77">
        <v>5519</v>
      </c>
      <c r="K88" s="70"/>
      <c r="L88" s="78">
        <v>14.852813511167232</v>
      </c>
      <c r="M88" s="70"/>
      <c r="N88" s="78">
        <v>-13.550470693327837</v>
      </c>
      <c r="O88" s="70"/>
      <c r="P88" s="78">
        <v>7.3112895106377334</v>
      </c>
    </row>
    <row r="89" spans="1:17" ht="6" customHeight="1" x14ac:dyDescent="0.15">
      <c r="A89" s="84"/>
      <c r="B89" s="80"/>
      <c r="C89" s="70"/>
      <c r="D89" s="80"/>
      <c r="E89" s="70"/>
      <c r="F89" s="77"/>
      <c r="G89" s="70"/>
      <c r="H89" s="77"/>
      <c r="I89" s="70"/>
      <c r="J89" s="77"/>
      <c r="K89" s="70"/>
      <c r="L89" s="78"/>
      <c r="M89" s="70"/>
      <c r="N89" s="78"/>
      <c r="O89" s="70"/>
      <c r="P89" s="78"/>
    </row>
    <row r="90" spans="1:17" ht="11.25" customHeight="1" x14ac:dyDescent="0.15">
      <c r="A90" s="81" t="s">
        <v>67</v>
      </c>
      <c r="B90" s="73">
        <v>21823</v>
      </c>
      <c r="C90" s="70"/>
      <c r="D90" s="73">
        <v>20544</v>
      </c>
      <c r="E90" s="70"/>
      <c r="F90" s="73">
        <v>3091</v>
      </c>
      <c r="G90" s="70"/>
      <c r="H90" s="73">
        <v>-9473</v>
      </c>
      <c r="I90" s="70"/>
      <c r="J90" s="73">
        <v>-1279</v>
      </c>
      <c r="K90" s="70"/>
      <c r="L90" s="82">
        <v>10.959049813862791</v>
      </c>
      <c r="M90" s="70"/>
      <c r="N90" s="82">
        <v>-30.269043967280162</v>
      </c>
      <c r="O90" s="70"/>
      <c r="P90" s="82">
        <v>-5.8607890757457728</v>
      </c>
    </row>
    <row r="91" spans="1:17" ht="6" customHeight="1" x14ac:dyDescent="0.15">
      <c r="A91" s="84"/>
      <c r="B91" s="80"/>
      <c r="C91" s="70"/>
      <c r="D91" s="80"/>
      <c r="E91" s="70"/>
      <c r="F91" s="77"/>
      <c r="G91" s="70"/>
      <c r="H91" s="77"/>
      <c r="I91" s="70"/>
      <c r="J91" s="77"/>
      <c r="K91" s="70"/>
      <c r="L91" s="78"/>
      <c r="M91" s="70"/>
      <c r="N91" s="78"/>
      <c r="O91" s="70"/>
      <c r="P91" s="78"/>
    </row>
    <row r="92" spans="1:17" ht="11.25" customHeight="1" x14ac:dyDescent="0.15">
      <c r="A92" s="83" t="s">
        <v>68</v>
      </c>
      <c r="B92" s="77">
        <v>5</v>
      </c>
      <c r="C92" s="70"/>
      <c r="D92" s="77">
        <v>1</v>
      </c>
      <c r="E92" s="70"/>
      <c r="F92" s="77">
        <v>-1</v>
      </c>
      <c r="G92" s="70"/>
      <c r="H92" s="77">
        <v>-2</v>
      </c>
      <c r="I92" s="70"/>
      <c r="J92" s="77">
        <v>-4</v>
      </c>
      <c r="K92" s="70"/>
      <c r="L92" s="78">
        <v>-12.5</v>
      </c>
      <c r="M92" s="70"/>
      <c r="N92" s="78">
        <v>-28.571428571428569</v>
      </c>
      <c r="O92" s="70"/>
      <c r="P92" s="78">
        <v>-80</v>
      </c>
    </row>
    <row r="93" spans="1:17" ht="6" customHeight="1" x14ac:dyDescent="0.15">
      <c r="A93" s="86"/>
      <c r="B93" s="86"/>
      <c r="C93" s="86"/>
      <c r="D93" s="86"/>
      <c r="E93" s="86"/>
      <c r="F93" s="86"/>
      <c r="G93" s="86"/>
      <c r="H93" s="86"/>
      <c r="I93" s="86"/>
      <c r="J93" s="86"/>
      <c r="K93" s="86"/>
      <c r="L93" s="86"/>
      <c r="M93" s="86"/>
      <c r="N93" s="86"/>
      <c r="O93" s="86"/>
      <c r="P93" s="86"/>
    </row>
    <row r="94" spans="1:17" x14ac:dyDescent="0.15">
      <c r="L94" s="87"/>
      <c r="M94" s="87"/>
      <c r="N94" s="87"/>
      <c r="O94" s="87"/>
      <c r="P94" s="87"/>
    </row>
    <row r="95" spans="1:17" ht="11.25" x14ac:dyDescent="0.15">
      <c r="A95" s="334" t="s">
        <v>477</v>
      </c>
      <c r="B95" s="334"/>
      <c r="C95" s="334"/>
      <c r="D95" s="334"/>
      <c r="E95" s="334"/>
      <c r="F95" s="334"/>
      <c r="G95" s="334"/>
      <c r="H95" s="334"/>
      <c r="I95" s="334"/>
      <c r="J95" s="334"/>
      <c r="K95" s="334"/>
      <c r="L95" s="334"/>
      <c r="M95" s="334"/>
      <c r="N95" s="334"/>
      <c r="O95" s="334"/>
      <c r="P95" s="334"/>
    </row>
    <row r="96" spans="1:17" x14ac:dyDescent="0.15">
      <c r="L96" s="87"/>
      <c r="M96" s="87"/>
      <c r="N96" s="87"/>
      <c r="O96" s="87"/>
      <c r="P96" s="87"/>
    </row>
    <row r="97" spans="12:16" x14ac:dyDescent="0.15">
      <c r="L97" s="87"/>
      <c r="M97" s="87"/>
      <c r="N97" s="87"/>
      <c r="O97" s="87"/>
      <c r="P97" s="87"/>
    </row>
    <row r="98" spans="12:16" x14ac:dyDescent="0.15">
      <c r="L98" s="87"/>
      <c r="M98" s="87"/>
      <c r="N98" s="87"/>
      <c r="O98" s="87"/>
      <c r="P98" s="87"/>
    </row>
    <row r="99" spans="12:16" x14ac:dyDescent="0.15">
      <c r="L99" s="87"/>
      <c r="M99" s="87"/>
      <c r="N99" s="87"/>
      <c r="O99" s="87"/>
      <c r="P99" s="87"/>
    </row>
    <row r="100" spans="12:16" x14ac:dyDescent="0.15">
      <c r="L100" s="87"/>
      <c r="M100" s="87"/>
      <c r="N100" s="87"/>
      <c r="O100" s="87"/>
      <c r="P100" s="87"/>
    </row>
    <row r="101" spans="12:16" x14ac:dyDescent="0.15">
      <c r="L101" s="87"/>
      <c r="M101" s="87"/>
      <c r="N101" s="87"/>
      <c r="O101" s="87"/>
      <c r="P101" s="87"/>
    </row>
    <row r="102" spans="12:16" x14ac:dyDescent="0.15">
      <c r="L102" s="87"/>
      <c r="M102" s="87"/>
      <c r="N102" s="87"/>
      <c r="O102" s="87"/>
      <c r="P102" s="87"/>
    </row>
    <row r="103" spans="12:16" x14ac:dyDescent="0.15">
      <c r="L103" s="87"/>
      <c r="M103" s="87"/>
      <c r="N103" s="87"/>
      <c r="O103" s="87"/>
      <c r="P103" s="87"/>
    </row>
    <row r="104" spans="12:16" x14ac:dyDescent="0.15">
      <c r="L104" s="87"/>
      <c r="M104" s="87"/>
      <c r="N104" s="87"/>
      <c r="O104" s="87"/>
      <c r="P104" s="87"/>
    </row>
    <row r="105" spans="12:16" x14ac:dyDescent="0.15">
      <c r="L105" s="87"/>
      <c r="M105" s="87"/>
      <c r="N105" s="87"/>
      <c r="O105" s="87"/>
      <c r="P105" s="87"/>
    </row>
    <row r="106" spans="12:16" x14ac:dyDescent="0.15">
      <c r="L106" s="87"/>
      <c r="M106" s="87"/>
      <c r="N106" s="87"/>
      <c r="O106" s="87"/>
      <c r="P106" s="87"/>
    </row>
    <row r="107" spans="12:16" x14ac:dyDescent="0.15">
      <c r="L107" s="87"/>
      <c r="M107" s="87"/>
      <c r="N107" s="87"/>
      <c r="O107" s="87"/>
      <c r="P107" s="87"/>
    </row>
    <row r="108" spans="12:16" x14ac:dyDescent="0.15">
      <c r="L108" s="87"/>
      <c r="M108" s="87"/>
      <c r="N108" s="87"/>
      <c r="O108" s="87"/>
      <c r="P108" s="87"/>
    </row>
    <row r="109" spans="12:16" x14ac:dyDescent="0.15">
      <c r="L109" s="87"/>
      <c r="M109" s="87"/>
      <c r="N109" s="87"/>
      <c r="O109" s="87"/>
      <c r="P109" s="87"/>
    </row>
    <row r="110" spans="12:16" x14ac:dyDescent="0.15">
      <c r="L110" s="87"/>
      <c r="M110" s="87"/>
      <c r="N110" s="87"/>
      <c r="O110" s="87"/>
      <c r="P110" s="87"/>
    </row>
    <row r="111" spans="12:16" x14ac:dyDescent="0.15">
      <c r="L111" s="87"/>
      <c r="M111" s="87"/>
      <c r="N111" s="87"/>
      <c r="O111" s="87"/>
      <c r="P111" s="87"/>
    </row>
    <row r="112" spans="12:16" x14ac:dyDescent="0.15">
      <c r="L112" s="87"/>
      <c r="M112" s="87"/>
      <c r="N112" s="87"/>
      <c r="O112" s="87"/>
      <c r="P112" s="87"/>
    </row>
    <row r="113" spans="12:16" x14ac:dyDescent="0.15">
      <c r="L113" s="87"/>
      <c r="M113" s="87"/>
      <c r="N113" s="87"/>
      <c r="O113" s="87"/>
      <c r="P113" s="87"/>
    </row>
    <row r="114" spans="12:16" x14ac:dyDescent="0.15">
      <c r="L114" s="87"/>
      <c r="M114" s="87"/>
      <c r="N114" s="87"/>
      <c r="O114" s="87"/>
      <c r="P114" s="87"/>
    </row>
    <row r="115" spans="12:16" x14ac:dyDescent="0.15">
      <c r="L115" s="87"/>
      <c r="M115" s="87"/>
      <c r="N115" s="87"/>
      <c r="O115" s="87"/>
      <c r="P115" s="87"/>
    </row>
    <row r="116" spans="12:16" x14ac:dyDescent="0.15">
      <c r="L116" s="87"/>
      <c r="M116" s="87"/>
      <c r="N116" s="87"/>
      <c r="O116" s="87"/>
      <c r="P116" s="87"/>
    </row>
    <row r="117" spans="12:16" x14ac:dyDescent="0.15">
      <c r="L117" s="87"/>
      <c r="M117" s="87"/>
      <c r="N117" s="87"/>
      <c r="O117" s="87"/>
      <c r="P117" s="87"/>
    </row>
    <row r="118" spans="12:16" x14ac:dyDescent="0.15">
      <c r="L118" s="87"/>
      <c r="M118" s="87"/>
      <c r="N118" s="87"/>
      <c r="O118" s="87"/>
      <c r="P118" s="87"/>
    </row>
    <row r="119" spans="12:16" x14ac:dyDescent="0.15">
      <c r="L119" s="87"/>
      <c r="M119" s="87"/>
      <c r="N119" s="87"/>
      <c r="O119" s="87"/>
      <c r="P119" s="87"/>
    </row>
    <row r="120" spans="12:16" x14ac:dyDescent="0.15">
      <c r="L120" s="87"/>
      <c r="M120" s="87"/>
      <c r="N120" s="87"/>
      <c r="O120" s="87"/>
      <c r="P120" s="87"/>
    </row>
    <row r="121" spans="12:16" x14ac:dyDescent="0.15">
      <c r="L121" s="87"/>
      <c r="M121" s="87"/>
      <c r="N121" s="87"/>
      <c r="O121" s="87"/>
      <c r="P121" s="87"/>
    </row>
    <row r="122" spans="12:16" x14ac:dyDescent="0.15">
      <c r="L122" s="87"/>
      <c r="M122" s="87"/>
      <c r="N122" s="87"/>
      <c r="O122" s="87"/>
      <c r="P122" s="87"/>
    </row>
    <row r="123" spans="12:16" x14ac:dyDescent="0.15">
      <c r="L123" s="87"/>
      <c r="M123" s="87"/>
      <c r="N123" s="87"/>
      <c r="O123" s="87"/>
      <c r="P123" s="87"/>
    </row>
    <row r="124" spans="12:16" x14ac:dyDescent="0.15">
      <c r="L124" s="87"/>
      <c r="M124" s="87"/>
      <c r="N124" s="87"/>
      <c r="O124" s="87"/>
      <c r="P124" s="87"/>
    </row>
    <row r="125" spans="12:16" x14ac:dyDescent="0.15">
      <c r="L125" s="87"/>
      <c r="M125" s="87"/>
      <c r="N125" s="87"/>
      <c r="O125" s="87"/>
      <c r="P125" s="87"/>
    </row>
    <row r="126" spans="12:16" x14ac:dyDescent="0.15">
      <c r="L126" s="87"/>
      <c r="M126" s="87"/>
      <c r="N126" s="87"/>
      <c r="O126" s="87"/>
      <c r="P126" s="87"/>
    </row>
    <row r="127" spans="12:16" x14ac:dyDescent="0.15">
      <c r="L127" s="87"/>
      <c r="M127" s="87"/>
      <c r="N127" s="87"/>
      <c r="O127" s="87"/>
      <c r="P127" s="87"/>
    </row>
    <row r="128" spans="12:16" x14ac:dyDescent="0.15">
      <c r="L128" s="87"/>
      <c r="M128" s="87"/>
      <c r="N128" s="87"/>
      <c r="O128" s="87"/>
      <c r="P128" s="87"/>
    </row>
    <row r="129" spans="12:16" x14ac:dyDescent="0.15">
      <c r="L129" s="87"/>
      <c r="M129" s="87"/>
      <c r="N129" s="87"/>
      <c r="O129" s="87"/>
      <c r="P129" s="87"/>
    </row>
    <row r="130" spans="12:16" x14ac:dyDescent="0.15">
      <c r="L130" s="87"/>
      <c r="M130" s="87"/>
      <c r="N130" s="87"/>
      <c r="O130" s="87"/>
      <c r="P130" s="87"/>
    </row>
    <row r="131" spans="12:16" x14ac:dyDescent="0.15">
      <c r="L131" s="87"/>
      <c r="M131" s="87"/>
      <c r="N131" s="87"/>
      <c r="O131" s="87"/>
      <c r="P131" s="87"/>
    </row>
    <row r="132" spans="12:16" x14ac:dyDescent="0.15">
      <c r="L132" s="87"/>
      <c r="M132" s="87"/>
      <c r="N132" s="87"/>
      <c r="O132" s="87"/>
      <c r="P132" s="87"/>
    </row>
    <row r="133" spans="12:16" x14ac:dyDescent="0.15">
      <c r="L133" s="87"/>
      <c r="M133" s="87"/>
      <c r="N133" s="87"/>
      <c r="O133" s="87"/>
      <c r="P133" s="87"/>
    </row>
    <row r="134" spans="12:16" x14ac:dyDescent="0.15">
      <c r="L134" s="87"/>
      <c r="M134" s="87"/>
      <c r="N134" s="87"/>
      <c r="O134" s="87"/>
      <c r="P134" s="87"/>
    </row>
    <row r="135" spans="12:16" x14ac:dyDescent="0.15">
      <c r="L135" s="87"/>
      <c r="M135" s="87"/>
      <c r="N135" s="87"/>
      <c r="O135" s="87"/>
      <c r="P135" s="87"/>
    </row>
    <row r="136" spans="12:16" x14ac:dyDescent="0.15">
      <c r="L136" s="87"/>
      <c r="M136" s="87"/>
      <c r="N136" s="87"/>
      <c r="O136" s="87"/>
      <c r="P136" s="87"/>
    </row>
    <row r="137" spans="12:16" x14ac:dyDescent="0.15">
      <c r="L137" s="87"/>
      <c r="M137" s="87"/>
      <c r="N137" s="87"/>
      <c r="O137" s="87"/>
      <c r="P137" s="87"/>
    </row>
    <row r="138" spans="12:16" x14ac:dyDescent="0.15">
      <c r="L138" s="87"/>
      <c r="M138" s="87"/>
      <c r="N138" s="87"/>
      <c r="O138" s="87"/>
      <c r="P138" s="87"/>
    </row>
    <row r="139" spans="12:16" x14ac:dyDescent="0.15">
      <c r="L139" s="87"/>
      <c r="M139" s="87"/>
      <c r="N139" s="87"/>
      <c r="O139" s="87"/>
      <c r="P139" s="87"/>
    </row>
    <row r="140" spans="12:16" x14ac:dyDescent="0.15">
      <c r="L140" s="87"/>
      <c r="M140" s="87"/>
      <c r="N140" s="87"/>
      <c r="O140" s="87"/>
      <c r="P140" s="87"/>
    </row>
    <row r="141" spans="12:16" x14ac:dyDescent="0.15">
      <c r="L141" s="87"/>
      <c r="M141" s="87"/>
      <c r="N141" s="87"/>
      <c r="O141" s="87"/>
      <c r="P141" s="87"/>
    </row>
  </sheetData>
  <mergeCells count="7">
    <mergeCell ref="A95:P95"/>
    <mergeCell ref="A1:C1"/>
    <mergeCell ref="B8:D8"/>
    <mergeCell ref="F8:P8"/>
    <mergeCell ref="F9:J10"/>
    <mergeCell ref="L9:P9"/>
    <mergeCell ref="L10:P10"/>
  </mergeCells>
  <printOptions horizontalCentered="1"/>
  <pageMargins left="0" right="0" top="0.19685039370078741" bottom="0" header="0" footer="0"/>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D54C8-94E3-44E7-8536-A6B0469297B7}">
  <sheetPr transitionEvaluation="1"/>
  <dimension ref="A1:Z736"/>
  <sheetViews>
    <sheetView showGridLines="0" zoomScaleNormal="100" workbookViewId="0">
      <selection sqref="A1:B1"/>
    </sheetView>
  </sheetViews>
  <sheetFormatPr baseColWidth="10" defaultColWidth="9.77734375" defaultRowHeight="11.25" x14ac:dyDescent="0.2"/>
  <cols>
    <col min="1" max="1" width="2.21875" style="94" customWidth="1"/>
    <col min="2" max="2" width="38.77734375" style="107" customWidth="1"/>
    <col min="3" max="3" width="8.77734375" style="94" customWidth="1"/>
    <col min="4" max="5" width="0.5546875" style="94" customWidth="1"/>
    <col min="6" max="6" width="12.44140625" style="94" customWidth="1"/>
    <col min="7" max="7" width="0.5546875" style="94" customWidth="1"/>
    <col min="8" max="8" width="10.33203125" style="94" customWidth="1"/>
    <col min="9" max="9" width="0.5546875" style="94" customWidth="1"/>
    <col min="10" max="10" width="10" style="94" customWidth="1"/>
    <col min="11" max="11" width="0.5546875" style="94" customWidth="1"/>
    <col min="12" max="12" width="9.44140625" style="94" customWidth="1"/>
    <col min="13" max="13" width="0.88671875" style="94" customWidth="1"/>
    <col min="14" max="14" width="9.44140625" style="94" customWidth="1"/>
    <col min="15" max="15" width="2.77734375" style="94" hidden="1" customWidth="1"/>
    <col min="16" max="16" width="3.21875" style="101" customWidth="1"/>
    <col min="17" max="17" width="3" style="94" customWidth="1"/>
    <col min="18" max="16384" width="9.77734375" style="94"/>
  </cols>
  <sheetData>
    <row r="1" spans="1:26" ht="12.75" x14ac:dyDescent="0.2">
      <c r="A1" s="329" t="s">
        <v>0</v>
      </c>
      <c r="B1" s="329"/>
      <c r="C1" s="1"/>
      <c r="D1" s="1"/>
      <c r="E1" s="1"/>
      <c r="F1" s="2" t="s">
        <v>74</v>
      </c>
      <c r="G1" s="89"/>
      <c r="H1" s="89"/>
      <c r="I1" s="89"/>
      <c r="J1" s="89"/>
      <c r="K1" s="89"/>
      <c r="L1" s="89"/>
      <c r="M1" s="89"/>
      <c r="N1" s="89"/>
      <c r="O1" s="90"/>
      <c r="P1" s="91"/>
      <c r="Q1" s="92"/>
      <c r="R1" s="93"/>
      <c r="S1" s="93"/>
      <c r="T1" s="93"/>
      <c r="U1" s="93"/>
    </row>
    <row r="2" spans="1:26" ht="52.5" customHeight="1" x14ac:dyDescent="0.2">
      <c r="B2" s="1"/>
      <c r="C2" s="1"/>
      <c r="D2" s="1"/>
      <c r="E2" s="1"/>
      <c r="F2" s="344" t="s">
        <v>479</v>
      </c>
      <c r="G2" s="344"/>
      <c r="H2" s="344"/>
      <c r="I2" s="344"/>
      <c r="J2" s="344"/>
      <c r="K2" s="344"/>
      <c r="L2" s="344"/>
      <c r="M2" s="344"/>
      <c r="N2" s="344"/>
      <c r="O2" s="95"/>
      <c r="P2" s="96"/>
      <c r="Q2" s="1"/>
    </row>
    <row r="3" spans="1:26" ht="7.5" customHeight="1" x14ac:dyDescent="0.2">
      <c r="B3" s="1"/>
      <c r="C3" s="1"/>
      <c r="D3" s="1"/>
      <c r="E3" s="1"/>
      <c r="F3" s="95"/>
      <c r="G3" s="95"/>
      <c r="H3" s="95"/>
      <c r="I3" s="95"/>
      <c r="J3" s="95"/>
      <c r="K3" s="95"/>
      <c r="L3" s="95"/>
      <c r="M3" s="1"/>
      <c r="N3" s="95"/>
      <c r="O3" s="1"/>
      <c r="P3" s="97"/>
      <c r="Q3" s="1"/>
    </row>
    <row r="4" spans="1:26" ht="13.15" customHeight="1" thickBot="1" x14ac:dyDescent="0.25">
      <c r="B4" s="9"/>
      <c r="C4" s="92" t="s">
        <v>458</v>
      </c>
      <c r="D4" s="98"/>
      <c r="E4" s="98"/>
      <c r="F4" s="98"/>
      <c r="G4" s="98"/>
      <c r="H4" s="98"/>
      <c r="I4" s="98"/>
      <c r="J4" s="98"/>
      <c r="K4" s="98"/>
      <c r="L4" s="99"/>
      <c r="M4" s="100"/>
      <c r="N4" s="99"/>
    </row>
    <row r="5" spans="1:26" ht="45" customHeight="1" x14ac:dyDescent="0.2">
      <c r="B5" s="9"/>
      <c r="C5" s="102" t="s">
        <v>119</v>
      </c>
      <c r="D5" s="103"/>
      <c r="E5" s="103"/>
      <c r="F5" s="102" t="s">
        <v>120</v>
      </c>
      <c r="G5" s="103"/>
      <c r="H5" s="102" t="s">
        <v>460</v>
      </c>
      <c r="I5" s="103"/>
      <c r="J5" s="102" t="s">
        <v>464</v>
      </c>
      <c r="K5" s="103"/>
      <c r="L5" s="102" t="s">
        <v>121</v>
      </c>
      <c r="M5" s="104"/>
      <c r="N5" s="102" t="s">
        <v>461</v>
      </c>
    </row>
    <row r="6" spans="1:26" ht="13.15" customHeight="1" x14ac:dyDescent="0.2">
      <c r="B6" s="9"/>
      <c r="C6" s="105"/>
      <c r="D6" s="106"/>
      <c r="E6" s="106"/>
      <c r="F6" s="105"/>
      <c r="G6" s="106"/>
      <c r="H6" s="105"/>
      <c r="I6" s="106"/>
      <c r="J6" s="105"/>
      <c r="K6" s="106"/>
      <c r="L6" s="105"/>
      <c r="N6" s="105"/>
    </row>
    <row r="7" spans="1:26" ht="13.15" customHeight="1" x14ac:dyDescent="0.2">
      <c r="A7" s="1" t="s">
        <v>7</v>
      </c>
      <c r="C7" s="108">
        <v>3682582</v>
      </c>
      <c r="D7" s="108"/>
      <c r="E7" s="108"/>
      <c r="F7" s="108">
        <v>1946353</v>
      </c>
      <c r="G7" s="108"/>
      <c r="H7" s="108">
        <v>1476322</v>
      </c>
      <c r="I7" s="108"/>
      <c r="J7" s="108">
        <v>108329</v>
      </c>
      <c r="K7" s="108"/>
      <c r="L7" s="108">
        <v>5351</v>
      </c>
      <c r="M7" s="109"/>
      <c r="N7" s="108">
        <v>146227</v>
      </c>
      <c r="O7" s="109" t="e">
        <f>SUM(O9:O9)+O13</f>
        <v>#REF!</v>
      </c>
      <c r="P7" s="110"/>
      <c r="Q7" s="111"/>
    </row>
    <row r="8" spans="1:26" ht="13.15" customHeight="1" x14ac:dyDescent="0.2">
      <c r="A8" s="112" t="s">
        <v>122</v>
      </c>
      <c r="C8" s="113"/>
      <c r="D8" s="113"/>
      <c r="E8" s="113"/>
      <c r="F8" s="113"/>
      <c r="G8" s="113"/>
      <c r="H8" s="113"/>
      <c r="J8" s="113"/>
      <c r="M8" s="114"/>
      <c r="O8" s="114"/>
      <c r="P8" s="115"/>
      <c r="Q8" s="111"/>
    </row>
    <row r="9" spans="1:26" ht="13.15" customHeight="1" x14ac:dyDescent="0.2">
      <c r="A9" s="8" t="s">
        <v>123</v>
      </c>
      <c r="C9" s="116">
        <v>645939</v>
      </c>
      <c r="D9" s="116"/>
      <c r="E9" s="116"/>
      <c r="F9" s="116">
        <v>201769</v>
      </c>
      <c r="G9" s="116"/>
      <c r="H9" s="116">
        <v>329826</v>
      </c>
      <c r="I9" s="116"/>
      <c r="J9" s="116">
        <v>1447</v>
      </c>
      <c r="K9" s="116"/>
      <c r="L9" s="116">
        <v>0</v>
      </c>
      <c r="M9" s="114"/>
      <c r="N9" s="116">
        <v>112897</v>
      </c>
      <c r="O9" s="114" t="e">
        <f>SUM(O16:O17)</f>
        <v>#REF!</v>
      </c>
      <c r="P9" s="115"/>
      <c r="Q9" s="111"/>
    </row>
    <row r="10" spans="1:26" ht="13.15" customHeight="1" x14ac:dyDescent="0.2">
      <c r="A10" s="8" t="s">
        <v>124</v>
      </c>
      <c r="C10" s="116">
        <v>1023101</v>
      </c>
      <c r="D10" s="116"/>
      <c r="E10" s="116"/>
      <c r="F10" s="116">
        <v>697424</v>
      </c>
      <c r="G10" s="116"/>
      <c r="H10" s="116">
        <v>262684</v>
      </c>
      <c r="I10" s="116"/>
      <c r="J10" s="116">
        <v>54991</v>
      </c>
      <c r="K10" s="116"/>
      <c r="L10" s="116">
        <v>2744</v>
      </c>
      <c r="M10" s="114"/>
      <c r="N10" s="116">
        <v>5258</v>
      </c>
      <c r="O10" s="114" t="e">
        <f>SUM(O17:O18)</f>
        <v>#REF!</v>
      </c>
      <c r="P10" s="115"/>
      <c r="Q10" s="111"/>
      <c r="R10" s="117"/>
      <c r="S10" s="118"/>
      <c r="T10" s="117"/>
      <c r="U10" s="118"/>
      <c r="V10" s="117"/>
      <c r="W10" s="118"/>
      <c r="X10" s="117"/>
      <c r="Y10" s="118"/>
      <c r="Z10" s="117"/>
    </row>
    <row r="11" spans="1:26" ht="13.15" customHeight="1" x14ac:dyDescent="0.2">
      <c r="A11" s="8" t="s">
        <v>125</v>
      </c>
      <c r="C11" s="116">
        <v>13423</v>
      </c>
      <c r="D11" s="116"/>
      <c r="E11" s="116"/>
      <c r="F11" s="116">
        <v>8293</v>
      </c>
      <c r="G11" s="116"/>
      <c r="H11" s="116">
        <v>3704</v>
      </c>
      <c r="I11" s="116"/>
      <c r="J11" s="116">
        <v>893</v>
      </c>
      <c r="K11" s="116"/>
      <c r="L11" s="116">
        <v>13</v>
      </c>
      <c r="M11" s="114"/>
      <c r="N11" s="116">
        <v>520</v>
      </c>
      <c r="O11" s="114" t="e">
        <f>SUM(O18:O19)</f>
        <v>#REF!</v>
      </c>
      <c r="P11" s="115"/>
      <c r="Q11" s="111"/>
    </row>
    <row r="12" spans="1:26" ht="13.15" customHeight="1" x14ac:dyDescent="0.2">
      <c r="A12" s="8" t="s">
        <v>126</v>
      </c>
      <c r="C12" s="116">
        <v>2000119</v>
      </c>
      <c r="D12" s="116"/>
      <c r="E12" s="116"/>
      <c r="F12" s="116">
        <v>1038867</v>
      </c>
      <c r="G12" s="116"/>
      <c r="H12" s="116">
        <v>880108</v>
      </c>
      <c r="I12" s="116"/>
      <c r="J12" s="116">
        <v>50998</v>
      </c>
      <c r="K12" s="116"/>
      <c r="L12" s="116">
        <v>2594</v>
      </c>
      <c r="M12" s="114"/>
      <c r="N12" s="116">
        <v>27552</v>
      </c>
      <c r="O12" s="114" t="e">
        <f>SUM(O19:O20)</f>
        <v>#REF!</v>
      </c>
      <c r="P12" s="115"/>
      <c r="Q12" s="111"/>
    </row>
    <row r="13" spans="1:26" ht="13.15" customHeight="1" x14ac:dyDescent="0.2">
      <c r="A13" s="8" t="s">
        <v>127</v>
      </c>
      <c r="C13" s="116">
        <v>0</v>
      </c>
      <c r="D13" s="116"/>
      <c r="E13" s="116"/>
      <c r="F13" s="116">
        <v>0</v>
      </c>
      <c r="G13" s="116"/>
      <c r="H13" s="116">
        <v>0</v>
      </c>
      <c r="I13" s="116"/>
      <c r="J13" s="116">
        <v>0</v>
      </c>
      <c r="K13" s="116"/>
      <c r="L13" s="116">
        <v>0</v>
      </c>
      <c r="M13" s="114"/>
      <c r="N13" s="116">
        <v>0</v>
      </c>
      <c r="O13" s="114" t="e">
        <f>SUM(O20:O21)</f>
        <v>#REF!</v>
      </c>
      <c r="P13" s="115"/>
      <c r="Q13" s="111"/>
    </row>
    <row r="14" spans="1:26" ht="13.15" customHeight="1" x14ac:dyDescent="0.2">
      <c r="B14" s="8"/>
      <c r="C14" s="113"/>
      <c r="D14" s="119"/>
      <c r="E14" s="119"/>
      <c r="F14" s="113"/>
      <c r="G14" s="119"/>
      <c r="H14" s="113"/>
      <c r="I14" s="119"/>
      <c r="J14" s="113"/>
      <c r="K14" s="119"/>
      <c r="L14" s="113"/>
      <c r="M14" s="114"/>
      <c r="N14" s="113"/>
      <c r="O14" s="114"/>
      <c r="P14" s="115"/>
      <c r="Q14" s="111"/>
    </row>
    <row r="15" spans="1:26" ht="13.15" customHeight="1" x14ac:dyDescent="0.2">
      <c r="A15" s="120" t="s">
        <v>128</v>
      </c>
      <c r="B15" s="121"/>
      <c r="C15" s="113"/>
      <c r="D15" s="119"/>
      <c r="E15" s="119"/>
      <c r="F15" s="113"/>
      <c r="G15" s="119"/>
      <c r="H15" s="113"/>
      <c r="I15" s="119"/>
      <c r="J15" s="113"/>
      <c r="K15" s="119"/>
      <c r="L15" s="113"/>
      <c r="M15" s="114"/>
      <c r="N15" s="113"/>
      <c r="O15" s="114"/>
      <c r="P15" s="115"/>
      <c r="Q15" s="111"/>
    </row>
    <row r="16" spans="1:26" ht="13.15" customHeight="1" x14ac:dyDescent="0.2">
      <c r="A16" s="122" t="s">
        <v>129</v>
      </c>
      <c r="B16" s="123" t="s">
        <v>130</v>
      </c>
      <c r="C16" s="116">
        <v>645377</v>
      </c>
      <c r="D16" s="116"/>
      <c r="E16" s="116"/>
      <c r="F16" s="116">
        <v>201311</v>
      </c>
      <c r="G16" s="116"/>
      <c r="H16" s="116">
        <v>329734</v>
      </c>
      <c r="I16" s="116"/>
      <c r="J16" s="116">
        <v>1435</v>
      </c>
      <c r="K16" s="116"/>
      <c r="L16" s="116">
        <v>0</v>
      </c>
      <c r="M16" s="114"/>
      <c r="N16" s="116">
        <v>112897</v>
      </c>
      <c r="O16" s="114" t="e">
        <f>#REF!/#REF!*100</f>
        <v>#REF!</v>
      </c>
      <c r="P16" s="115"/>
      <c r="Q16" s="111"/>
    </row>
    <row r="17" spans="1:17" ht="13.15" customHeight="1" x14ac:dyDescent="0.2">
      <c r="A17" s="122" t="s">
        <v>131</v>
      </c>
      <c r="B17" s="123" t="s">
        <v>132</v>
      </c>
      <c r="C17" s="116">
        <v>324</v>
      </c>
      <c r="D17" s="116"/>
      <c r="E17" s="116"/>
      <c r="F17" s="116">
        <v>247</v>
      </c>
      <c r="G17" s="116"/>
      <c r="H17" s="116">
        <v>70</v>
      </c>
      <c r="I17" s="116"/>
      <c r="J17" s="116">
        <v>7</v>
      </c>
      <c r="K17" s="116"/>
      <c r="L17" s="116">
        <v>0</v>
      </c>
      <c r="M17" s="114"/>
      <c r="N17" s="116">
        <v>0</v>
      </c>
      <c r="O17" s="114" t="e">
        <f>#REF!/#REF!*100</f>
        <v>#REF!</v>
      </c>
      <c r="P17" s="115"/>
      <c r="Q17" s="111"/>
    </row>
    <row r="18" spans="1:17" ht="13.15" customHeight="1" x14ac:dyDescent="0.2">
      <c r="A18" s="122" t="s">
        <v>133</v>
      </c>
      <c r="B18" s="124" t="s">
        <v>134</v>
      </c>
      <c r="C18" s="125">
        <v>238</v>
      </c>
      <c r="D18" s="125"/>
      <c r="E18" s="125"/>
      <c r="F18" s="125">
        <v>211</v>
      </c>
      <c r="G18" s="125"/>
      <c r="H18" s="125">
        <v>22</v>
      </c>
      <c r="I18" s="125"/>
      <c r="J18" s="125">
        <v>5</v>
      </c>
      <c r="K18" s="125"/>
      <c r="L18" s="125">
        <v>0</v>
      </c>
      <c r="M18" s="126"/>
      <c r="N18" s="125">
        <v>0</v>
      </c>
      <c r="O18" s="126" t="e">
        <f>#REF!/#REF!*100</f>
        <v>#REF!</v>
      </c>
      <c r="P18" s="115"/>
      <c r="Q18" s="111"/>
    </row>
    <row r="19" spans="1:17" ht="13.15" customHeight="1" x14ac:dyDescent="0.2">
      <c r="A19" s="122" t="s">
        <v>135</v>
      </c>
      <c r="B19" s="123" t="s">
        <v>136</v>
      </c>
      <c r="C19" s="116">
        <v>4</v>
      </c>
      <c r="D19" s="116"/>
      <c r="E19" s="116"/>
      <c r="F19" s="116">
        <v>4</v>
      </c>
      <c r="G19" s="116"/>
      <c r="H19" s="116">
        <v>0</v>
      </c>
      <c r="I19" s="116"/>
      <c r="J19" s="116">
        <v>0</v>
      </c>
      <c r="K19" s="116"/>
      <c r="L19" s="116">
        <v>0</v>
      </c>
      <c r="M19" s="114"/>
      <c r="N19" s="116">
        <v>0</v>
      </c>
      <c r="O19" s="114" t="e">
        <f>#REF!/#REF!*100</f>
        <v>#REF!</v>
      </c>
      <c r="P19" s="115"/>
      <c r="Q19" s="111"/>
    </row>
    <row r="20" spans="1:17" ht="13.15" customHeight="1" x14ac:dyDescent="0.2">
      <c r="A20" s="122" t="s">
        <v>137</v>
      </c>
      <c r="B20" s="123" t="s">
        <v>138</v>
      </c>
      <c r="C20" s="116">
        <v>0</v>
      </c>
      <c r="D20" s="116"/>
      <c r="E20" s="116"/>
      <c r="F20" s="116">
        <v>0</v>
      </c>
      <c r="G20" s="116"/>
      <c r="H20" s="116">
        <v>0</v>
      </c>
      <c r="I20" s="116"/>
      <c r="J20" s="116">
        <v>0</v>
      </c>
      <c r="K20" s="116"/>
      <c r="L20" s="116">
        <v>0</v>
      </c>
      <c r="M20" s="114"/>
      <c r="N20" s="116">
        <v>0</v>
      </c>
      <c r="O20" s="114" t="e">
        <f>#REF!/#REF!*100</f>
        <v>#REF!</v>
      </c>
      <c r="P20" s="115"/>
      <c r="Q20" s="111"/>
    </row>
    <row r="21" spans="1:17" ht="13.15" customHeight="1" x14ac:dyDescent="0.2">
      <c r="A21" s="122" t="s">
        <v>139</v>
      </c>
      <c r="B21" s="123" t="s">
        <v>140</v>
      </c>
      <c r="C21" s="116">
        <v>68</v>
      </c>
      <c r="D21" s="116"/>
      <c r="E21" s="116"/>
      <c r="F21" s="116">
        <v>26</v>
      </c>
      <c r="G21" s="116"/>
      <c r="H21" s="116">
        <v>0</v>
      </c>
      <c r="I21" s="116"/>
      <c r="J21" s="116">
        <v>42</v>
      </c>
      <c r="K21" s="116"/>
      <c r="L21" s="116">
        <v>0</v>
      </c>
      <c r="M21" s="114"/>
      <c r="N21" s="116">
        <v>0</v>
      </c>
      <c r="O21" s="114" t="e">
        <f>#REF!/#REF!*100</f>
        <v>#REF!</v>
      </c>
      <c r="P21" s="115"/>
      <c r="Q21" s="111"/>
    </row>
    <row r="22" spans="1:17" ht="13.15" customHeight="1" x14ac:dyDescent="0.2">
      <c r="A22" s="122" t="s">
        <v>141</v>
      </c>
      <c r="B22" s="123" t="s">
        <v>142</v>
      </c>
      <c r="C22" s="116">
        <v>188</v>
      </c>
      <c r="D22" s="116"/>
      <c r="E22" s="116"/>
      <c r="F22" s="116">
        <v>103</v>
      </c>
      <c r="G22" s="116"/>
      <c r="H22" s="116">
        <v>18</v>
      </c>
      <c r="I22" s="116"/>
      <c r="J22" s="116">
        <v>41</v>
      </c>
      <c r="K22" s="116"/>
      <c r="L22" s="116">
        <v>0</v>
      </c>
      <c r="M22" s="114"/>
      <c r="N22" s="116">
        <v>26</v>
      </c>
      <c r="O22" s="114" t="e">
        <f>#REF!/#REF!*100</f>
        <v>#REF!</v>
      </c>
      <c r="P22" s="115"/>
      <c r="Q22" s="111"/>
    </row>
    <row r="23" spans="1:17" ht="13.15" customHeight="1" x14ac:dyDescent="0.2">
      <c r="A23" s="122" t="s">
        <v>143</v>
      </c>
      <c r="B23" s="124" t="s">
        <v>144</v>
      </c>
      <c r="C23" s="125">
        <v>1</v>
      </c>
      <c r="D23" s="125"/>
      <c r="E23" s="125"/>
      <c r="F23" s="125">
        <v>0</v>
      </c>
      <c r="G23" s="125"/>
      <c r="H23" s="125">
        <v>1</v>
      </c>
      <c r="I23" s="125"/>
      <c r="J23" s="125">
        <v>0</v>
      </c>
      <c r="K23" s="125"/>
      <c r="L23" s="125">
        <v>0</v>
      </c>
      <c r="M23" s="126"/>
      <c r="N23" s="125">
        <v>0</v>
      </c>
      <c r="O23" s="126" t="e">
        <f>#REF!/#REF!*100</f>
        <v>#REF!</v>
      </c>
      <c r="P23" s="115"/>
      <c r="Q23" s="111"/>
    </row>
    <row r="24" spans="1:17" ht="13.15" customHeight="1" x14ac:dyDescent="0.2">
      <c r="A24" s="122" t="s">
        <v>145</v>
      </c>
      <c r="B24" s="123" t="s">
        <v>146</v>
      </c>
      <c r="C24" s="116">
        <v>413875</v>
      </c>
      <c r="D24" s="116"/>
      <c r="E24" s="116"/>
      <c r="F24" s="116">
        <v>295812</v>
      </c>
      <c r="G24" s="116"/>
      <c r="H24" s="116">
        <v>97193</v>
      </c>
      <c r="I24" s="116"/>
      <c r="J24" s="116">
        <v>16822</v>
      </c>
      <c r="K24" s="116"/>
      <c r="L24" s="116">
        <v>722</v>
      </c>
      <c r="M24" s="114"/>
      <c r="N24" s="116">
        <v>3326</v>
      </c>
      <c r="O24" s="114" t="e">
        <f>#REF!/#REF!*100</f>
        <v>#REF!</v>
      </c>
      <c r="P24" s="115"/>
      <c r="Q24" s="111"/>
    </row>
    <row r="25" spans="1:17" ht="13.15" customHeight="1" x14ac:dyDescent="0.2">
      <c r="A25" s="122" t="s">
        <v>147</v>
      </c>
      <c r="B25" s="123" t="s">
        <v>148</v>
      </c>
      <c r="C25" s="116">
        <v>27033</v>
      </c>
      <c r="D25" s="116"/>
      <c r="E25" s="116"/>
      <c r="F25" s="116">
        <v>20197</v>
      </c>
      <c r="G25" s="116"/>
      <c r="H25" s="116">
        <v>5708</v>
      </c>
      <c r="I25" s="116"/>
      <c r="J25" s="116">
        <v>1071</v>
      </c>
      <c r="K25" s="116"/>
      <c r="L25" s="116">
        <v>22</v>
      </c>
      <c r="M25" s="114"/>
      <c r="N25" s="116">
        <v>35</v>
      </c>
      <c r="O25" s="114" t="e">
        <f>#REF!/#REF!*100</f>
        <v>#REF!</v>
      </c>
      <c r="P25" s="115"/>
      <c r="Q25" s="111"/>
    </row>
    <row r="26" spans="1:17" ht="13.15" customHeight="1" x14ac:dyDescent="0.2">
      <c r="A26" s="122" t="s">
        <v>149</v>
      </c>
      <c r="B26" s="123" t="s">
        <v>150</v>
      </c>
      <c r="C26" s="116">
        <v>156</v>
      </c>
      <c r="D26" s="116"/>
      <c r="E26" s="116"/>
      <c r="F26" s="116">
        <v>88</v>
      </c>
      <c r="G26" s="116"/>
      <c r="H26" s="116">
        <v>63</v>
      </c>
      <c r="I26" s="116"/>
      <c r="J26" s="116">
        <v>5</v>
      </c>
      <c r="K26" s="116"/>
      <c r="L26" s="116">
        <v>0</v>
      </c>
      <c r="M26" s="114"/>
      <c r="N26" s="116">
        <v>0</v>
      </c>
      <c r="O26" s="114" t="e">
        <f>#REF!/#REF!*100</f>
        <v>#REF!</v>
      </c>
      <c r="P26" s="115"/>
      <c r="Q26" s="111"/>
    </row>
    <row r="27" spans="1:17" ht="13.15" customHeight="1" x14ac:dyDescent="0.2">
      <c r="A27" s="122" t="s">
        <v>151</v>
      </c>
      <c r="B27" s="123" t="s">
        <v>152</v>
      </c>
      <c r="C27" s="116">
        <v>14606</v>
      </c>
      <c r="D27" s="116"/>
      <c r="E27" s="116"/>
      <c r="F27" s="116">
        <v>8809</v>
      </c>
      <c r="G27" s="116"/>
      <c r="H27" s="116">
        <v>5096</v>
      </c>
      <c r="I27" s="116"/>
      <c r="J27" s="116">
        <v>640</v>
      </c>
      <c r="K27" s="116"/>
      <c r="L27" s="116">
        <v>3</v>
      </c>
      <c r="M27" s="114"/>
      <c r="N27" s="116">
        <v>58</v>
      </c>
      <c r="O27" s="114" t="e">
        <f>#REF!/#REF!*100</f>
        <v>#REF!</v>
      </c>
      <c r="P27" s="115"/>
      <c r="Q27" s="111"/>
    </row>
    <row r="28" spans="1:17" ht="13.15" customHeight="1" x14ac:dyDescent="0.2">
      <c r="A28" s="122" t="s">
        <v>153</v>
      </c>
      <c r="B28" s="123" t="s">
        <v>154</v>
      </c>
      <c r="C28" s="116">
        <v>14252</v>
      </c>
      <c r="D28" s="116"/>
      <c r="E28" s="116"/>
      <c r="F28" s="116">
        <v>7106</v>
      </c>
      <c r="G28" s="116"/>
      <c r="H28" s="116">
        <v>7036</v>
      </c>
      <c r="I28" s="116"/>
      <c r="J28" s="116">
        <v>75</v>
      </c>
      <c r="K28" s="116"/>
      <c r="L28" s="116">
        <v>33</v>
      </c>
      <c r="M28" s="114"/>
      <c r="N28" s="116">
        <v>2</v>
      </c>
      <c r="O28" s="114" t="e">
        <f>#REF!/#REF!*100</f>
        <v>#REF!</v>
      </c>
      <c r="P28" s="115"/>
      <c r="Q28" s="111"/>
    </row>
    <row r="29" spans="1:17" ht="13.15" customHeight="1" x14ac:dyDescent="0.2">
      <c r="A29" s="122" t="s">
        <v>155</v>
      </c>
      <c r="B29" s="123" t="s">
        <v>156</v>
      </c>
      <c r="C29" s="116">
        <v>6549</v>
      </c>
      <c r="D29" s="116"/>
      <c r="E29" s="116"/>
      <c r="F29" s="116">
        <v>5286</v>
      </c>
      <c r="G29" s="116"/>
      <c r="H29" s="116">
        <v>1196</v>
      </c>
      <c r="I29" s="116"/>
      <c r="J29" s="116">
        <v>62</v>
      </c>
      <c r="K29" s="116"/>
      <c r="L29" s="116">
        <v>1</v>
      </c>
      <c r="M29" s="114"/>
      <c r="N29" s="116">
        <v>4</v>
      </c>
      <c r="O29" s="114" t="e">
        <f>#REF!/#REF!*100</f>
        <v>#REF!</v>
      </c>
      <c r="P29" s="115"/>
      <c r="Q29" s="111"/>
    </row>
    <row r="30" spans="1:17" ht="25.15" customHeight="1" x14ac:dyDescent="0.2">
      <c r="A30" s="122" t="s">
        <v>157</v>
      </c>
      <c r="B30" s="123" t="s">
        <v>158</v>
      </c>
      <c r="C30" s="116">
        <v>10161</v>
      </c>
      <c r="D30" s="116"/>
      <c r="E30" s="116"/>
      <c r="F30" s="116">
        <v>5351</v>
      </c>
      <c r="G30" s="116"/>
      <c r="H30" s="116">
        <v>4363</v>
      </c>
      <c r="I30" s="116"/>
      <c r="J30" s="116">
        <v>272</v>
      </c>
      <c r="K30" s="116"/>
      <c r="L30" s="116">
        <v>153</v>
      </c>
      <c r="M30" s="114"/>
      <c r="N30" s="116">
        <v>22</v>
      </c>
      <c r="O30" s="114" t="e">
        <f>#REF!/#REF!*100</f>
        <v>#REF!</v>
      </c>
      <c r="P30" s="115"/>
      <c r="Q30" s="111"/>
    </row>
    <row r="31" spans="1:17" ht="13.15" customHeight="1" x14ac:dyDescent="0.2">
      <c r="A31" s="122" t="s">
        <v>159</v>
      </c>
      <c r="B31" s="123" t="s">
        <v>160</v>
      </c>
      <c r="C31" s="116">
        <v>39504</v>
      </c>
      <c r="D31" s="116"/>
      <c r="E31" s="116"/>
      <c r="F31" s="116">
        <v>24862</v>
      </c>
      <c r="G31" s="116"/>
      <c r="H31" s="116">
        <v>10632</v>
      </c>
      <c r="I31" s="116"/>
      <c r="J31" s="116">
        <v>3755</v>
      </c>
      <c r="K31" s="116"/>
      <c r="L31" s="116">
        <v>83</v>
      </c>
      <c r="M31" s="114"/>
      <c r="N31" s="116">
        <v>172</v>
      </c>
      <c r="O31" s="114" t="e">
        <f>#REF!/#REF!*100</f>
        <v>#REF!</v>
      </c>
      <c r="P31" s="115"/>
      <c r="Q31" s="111"/>
    </row>
    <row r="32" spans="1:17" ht="25.15" customHeight="1" x14ac:dyDescent="0.2">
      <c r="A32" s="122" t="s">
        <v>161</v>
      </c>
      <c r="B32" s="123" t="s">
        <v>162</v>
      </c>
      <c r="C32" s="116">
        <v>18523</v>
      </c>
      <c r="D32" s="116"/>
      <c r="E32" s="116"/>
      <c r="F32" s="116">
        <v>11593</v>
      </c>
      <c r="G32" s="116"/>
      <c r="H32" s="116">
        <v>5909</v>
      </c>
      <c r="I32" s="116"/>
      <c r="J32" s="116">
        <v>977</v>
      </c>
      <c r="K32" s="116"/>
      <c r="L32" s="116">
        <v>26</v>
      </c>
      <c r="M32" s="114"/>
      <c r="N32" s="116">
        <v>18</v>
      </c>
      <c r="O32" s="114" t="e">
        <f>#REF!/#REF!*100</f>
        <v>#REF!</v>
      </c>
      <c r="P32" s="115"/>
      <c r="Q32" s="111"/>
    </row>
    <row r="33" spans="1:17" ht="13.15" customHeight="1" x14ac:dyDescent="0.2">
      <c r="A33" s="122" t="s">
        <v>163</v>
      </c>
      <c r="B33" s="123" t="s">
        <v>164</v>
      </c>
      <c r="C33" s="116">
        <v>133</v>
      </c>
      <c r="D33" s="116"/>
      <c r="E33" s="116"/>
      <c r="F33" s="116">
        <v>78</v>
      </c>
      <c r="G33" s="116"/>
      <c r="H33" s="116">
        <v>10</v>
      </c>
      <c r="I33" s="116"/>
      <c r="J33" s="116">
        <v>43</v>
      </c>
      <c r="K33" s="116"/>
      <c r="L33" s="116">
        <v>2</v>
      </c>
      <c r="M33" s="114"/>
      <c r="N33" s="116">
        <v>0</v>
      </c>
      <c r="O33" s="114" t="e">
        <f>#REF!/#REF!*100</f>
        <v>#REF!</v>
      </c>
      <c r="P33" s="115"/>
      <c r="Q33" s="111"/>
    </row>
    <row r="34" spans="1:17" ht="13.15" customHeight="1" x14ac:dyDescent="0.2">
      <c r="A34" s="122" t="s">
        <v>165</v>
      </c>
      <c r="B34" s="123" t="s">
        <v>166</v>
      </c>
      <c r="C34" s="116">
        <v>48893</v>
      </c>
      <c r="D34" s="116"/>
      <c r="E34" s="116"/>
      <c r="F34" s="116">
        <v>30297</v>
      </c>
      <c r="G34" s="116"/>
      <c r="H34" s="116">
        <v>10704</v>
      </c>
      <c r="I34" s="116"/>
      <c r="J34" s="116">
        <v>7473</v>
      </c>
      <c r="K34" s="116"/>
      <c r="L34" s="116">
        <v>144</v>
      </c>
      <c r="M34" s="114"/>
      <c r="N34" s="116">
        <v>275</v>
      </c>
      <c r="O34" s="114" t="e">
        <f>#REF!/#REF!*100</f>
        <v>#REF!</v>
      </c>
      <c r="P34" s="115"/>
      <c r="Q34" s="111"/>
    </row>
    <row r="35" spans="1:17" ht="13.15" customHeight="1" x14ac:dyDescent="0.2">
      <c r="A35" s="122" t="s">
        <v>167</v>
      </c>
      <c r="B35" s="123" t="s">
        <v>168</v>
      </c>
      <c r="C35" s="116">
        <v>18510</v>
      </c>
      <c r="D35" s="116"/>
      <c r="E35" s="116"/>
      <c r="F35" s="116">
        <v>14658</v>
      </c>
      <c r="G35" s="116"/>
      <c r="H35" s="116">
        <v>2179</v>
      </c>
      <c r="I35" s="116"/>
      <c r="J35" s="116">
        <v>1399</v>
      </c>
      <c r="K35" s="116"/>
      <c r="L35" s="116">
        <v>238</v>
      </c>
      <c r="M35" s="114"/>
      <c r="N35" s="116">
        <v>36</v>
      </c>
      <c r="O35" s="114" t="e">
        <f>#REF!/#REF!*100</f>
        <v>#REF!</v>
      </c>
      <c r="P35" s="115"/>
      <c r="Q35" s="111"/>
    </row>
    <row r="36" spans="1:17" ht="13.15" customHeight="1" x14ac:dyDescent="0.2">
      <c r="A36" s="122" t="s">
        <v>169</v>
      </c>
      <c r="B36" s="123" t="s">
        <v>170</v>
      </c>
      <c r="C36" s="116">
        <v>73847</v>
      </c>
      <c r="D36" s="116"/>
      <c r="E36" s="116"/>
      <c r="F36" s="116">
        <v>48716</v>
      </c>
      <c r="G36" s="116"/>
      <c r="H36" s="116">
        <v>21661</v>
      </c>
      <c r="I36" s="116"/>
      <c r="J36" s="116">
        <v>3014</v>
      </c>
      <c r="K36" s="116"/>
      <c r="L36" s="116">
        <v>62</v>
      </c>
      <c r="M36" s="114"/>
      <c r="N36" s="116">
        <v>394</v>
      </c>
      <c r="O36" s="114" t="e">
        <f>#REF!/#REF!*100</f>
        <v>#REF!</v>
      </c>
      <c r="P36" s="115"/>
      <c r="Q36" s="111"/>
    </row>
    <row r="37" spans="1:17" ht="13.15" customHeight="1" x14ac:dyDescent="0.2">
      <c r="A37" s="122" t="s">
        <v>171</v>
      </c>
      <c r="B37" s="123" t="s">
        <v>172</v>
      </c>
      <c r="C37" s="116">
        <v>24884</v>
      </c>
      <c r="D37" s="116"/>
      <c r="E37" s="116"/>
      <c r="F37" s="116">
        <v>18925</v>
      </c>
      <c r="G37" s="116"/>
      <c r="H37" s="116">
        <v>4509</v>
      </c>
      <c r="I37" s="116"/>
      <c r="J37" s="116">
        <v>1357</v>
      </c>
      <c r="K37" s="116"/>
      <c r="L37" s="116">
        <v>24</v>
      </c>
      <c r="M37" s="114"/>
      <c r="N37" s="116">
        <v>69</v>
      </c>
      <c r="O37" s="114" t="e">
        <f>#REF!/#REF!*100</f>
        <v>#REF!</v>
      </c>
      <c r="P37" s="115"/>
      <c r="Q37" s="111"/>
    </row>
    <row r="38" spans="1:17" ht="13.15" customHeight="1" x14ac:dyDescent="0.2">
      <c r="A38" s="122" t="s">
        <v>173</v>
      </c>
      <c r="B38" s="123" t="s">
        <v>174</v>
      </c>
      <c r="C38" s="116">
        <v>21161</v>
      </c>
      <c r="D38" s="116"/>
      <c r="E38" s="116"/>
      <c r="F38" s="116">
        <v>13020</v>
      </c>
      <c r="G38" s="116"/>
      <c r="H38" s="116">
        <v>5637</v>
      </c>
      <c r="I38" s="116"/>
      <c r="J38" s="116">
        <v>2148</v>
      </c>
      <c r="K38" s="116"/>
      <c r="L38" s="116">
        <v>286</v>
      </c>
      <c r="M38" s="114"/>
      <c r="N38" s="116">
        <v>70</v>
      </c>
      <c r="O38" s="114" t="e">
        <f>#REF!/#REF!*100</f>
        <v>#REF!</v>
      </c>
      <c r="P38" s="115"/>
      <c r="Q38" s="111"/>
    </row>
    <row r="39" spans="1:17" ht="13.15" customHeight="1" x14ac:dyDescent="0.2">
      <c r="A39" s="122" t="s">
        <v>175</v>
      </c>
      <c r="B39" s="123" t="s">
        <v>176</v>
      </c>
      <c r="C39" s="116">
        <v>72780</v>
      </c>
      <c r="D39" s="116"/>
      <c r="E39" s="116"/>
      <c r="F39" s="116">
        <v>51515</v>
      </c>
      <c r="G39" s="116"/>
      <c r="H39" s="116">
        <v>16960</v>
      </c>
      <c r="I39" s="116"/>
      <c r="J39" s="116">
        <v>3777</v>
      </c>
      <c r="K39" s="116"/>
      <c r="L39" s="116">
        <v>139</v>
      </c>
      <c r="M39" s="114"/>
      <c r="N39" s="116">
        <v>389</v>
      </c>
      <c r="O39" s="114" t="e">
        <f>#REF!/#REF!*100</f>
        <v>#REF!</v>
      </c>
      <c r="P39" s="115"/>
      <c r="Q39" s="111"/>
    </row>
    <row r="40" spans="1:17" ht="13.15" customHeight="1" x14ac:dyDescent="0.2">
      <c r="A40" s="122" t="s">
        <v>177</v>
      </c>
      <c r="B40" s="123" t="s">
        <v>178</v>
      </c>
      <c r="C40" s="116">
        <v>10998</v>
      </c>
      <c r="D40" s="116"/>
      <c r="E40" s="116"/>
      <c r="F40" s="116">
        <v>7331</v>
      </c>
      <c r="G40" s="116"/>
      <c r="H40" s="116">
        <v>3484</v>
      </c>
      <c r="I40" s="116"/>
      <c r="J40" s="116">
        <v>167</v>
      </c>
      <c r="K40" s="116"/>
      <c r="L40" s="116">
        <v>15</v>
      </c>
      <c r="M40" s="114"/>
      <c r="N40" s="116">
        <v>1</v>
      </c>
      <c r="O40" s="114" t="e">
        <f>#REF!/#REF!*100</f>
        <v>#REF!</v>
      </c>
      <c r="P40" s="115"/>
      <c r="Q40" s="111"/>
    </row>
    <row r="41" spans="1:17" ht="13.15" customHeight="1" x14ac:dyDescent="0.2">
      <c r="A41" s="122" t="s">
        <v>179</v>
      </c>
      <c r="B41" s="123" t="s">
        <v>180</v>
      </c>
      <c r="C41" s="116">
        <v>21168</v>
      </c>
      <c r="D41" s="116"/>
      <c r="E41" s="116"/>
      <c r="F41" s="116">
        <v>7112</v>
      </c>
      <c r="G41" s="116"/>
      <c r="H41" s="116">
        <v>12485</v>
      </c>
      <c r="I41" s="116"/>
      <c r="J41" s="116">
        <v>1398</v>
      </c>
      <c r="K41" s="116"/>
      <c r="L41" s="116">
        <v>133</v>
      </c>
      <c r="M41" s="114"/>
      <c r="N41" s="116">
        <v>40</v>
      </c>
      <c r="O41" s="114" t="e">
        <f>#REF!/#REF!*100</f>
        <v>#REF!</v>
      </c>
      <c r="P41" s="115"/>
      <c r="Q41" s="111"/>
    </row>
    <row r="42" spans="1:17" ht="13.15" customHeight="1" x14ac:dyDescent="0.2">
      <c r="A42" s="122" t="s">
        <v>181</v>
      </c>
      <c r="B42" s="123" t="s">
        <v>182</v>
      </c>
      <c r="C42" s="116">
        <v>17483</v>
      </c>
      <c r="D42" s="116"/>
      <c r="E42" s="116"/>
      <c r="F42" s="116">
        <v>12364</v>
      </c>
      <c r="G42" s="116"/>
      <c r="H42" s="116">
        <v>3510</v>
      </c>
      <c r="I42" s="116"/>
      <c r="J42" s="116">
        <v>1276</v>
      </c>
      <c r="K42" s="116"/>
      <c r="L42" s="116">
        <v>274</v>
      </c>
      <c r="M42" s="114"/>
      <c r="N42" s="116">
        <v>59</v>
      </c>
      <c r="O42" s="114" t="e">
        <f>#REF!/#REF!*100</f>
        <v>#REF!</v>
      </c>
      <c r="P42" s="115"/>
      <c r="Q42" s="111"/>
    </row>
    <row r="43" spans="1:17" ht="13.15" customHeight="1" x14ac:dyDescent="0.2">
      <c r="A43" s="122" t="s">
        <v>183</v>
      </c>
      <c r="B43" s="123" t="s">
        <v>184</v>
      </c>
      <c r="C43" s="116">
        <v>131364</v>
      </c>
      <c r="D43" s="116"/>
      <c r="E43" s="116"/>
      <c r="F43" s="116">
        <v>89682</v>
      </c>
      <c r="G43" s="116"/>
      <c r="H43" s="116">
        <v>34190</v>
      </c>
      <c r="I43" s="116"/>
      <c r="J43" s="116">
        <v>7256</v>
      </c>
      <c r="K43" s="116"/>
      <c r="L43" s="116">
        <v>145</v>
      </c>
      <c r="M43" s="114"/>
      <c r="N43" s="116">
        <v>91</v>
      </c>
      <c r="O43" s="114" t="e">
        <f>#REF!/#REF!*100</f>
        <v>#REF!</v>
      </c>
      <c r="P43" s="115"/>
      <c r="Q43" s="111"/>
    </row>
    <row r="44" spans="1:17" ht="13.15" customHeight="1" x14ac:dyDescent="0.2">
      <c r="A44" s="122" t="s">
        <v>185</v>
      </c>
      <c r="B44" s="123" t="s">
        <v>186</v>
      </c>
      <c r="C44" s="116">
        <v>4154</v>
      </c>
      <c r="D44" s="116"/>
      <c r="E44" s="116"/>
      <c r="F44" s="116">
        <v>2431</v>
      </c>
      <c r="G44" s="116"/>
      <c r="H44" s="116">
        <v>976</v>
      </c>
      <c r="I44" s="116"/>
      <c r="J44" s="116">
        <v>540</v>
      </c>
      <c r="K44" s="116"/>
      <c r="L44" s="116">
        <v>177</v>
      </c>
      <c r="M44" s="114"/>
      <c r="N44" s="116">
        <v>30</v>
      </c>
      <c r="O44" s="114" t="e">
        <f>#REF!/#REF!*100</f>
        <v>#REF!</v>
      </c>
      <c r="P44" s="115"/>
      <c r="Q44" s="111"/>
    </row>
    <row r="45" spans="1:17" ht="13.15" customHeight="1" x14ac:dyDescent="0.2">
      <c r="A45" s="122" t="s">
        <v>187</v>
      </c>
      <c r="B45" s="123" t="s">
        <v>188</v>
      </c>
      <c r="C45" s="116">
        <v>9637</v>
      </c>
      <c r="D45" s="116"/>
      <c r="E45" s="116"/>
      <c r="F45" s="116">
        <v>7332</v>
      </c>
      <c r="G45" s="116"/>
      <c r="H45" s="116">
        <v>1983</v>
      </c>
      <c r="I45" s="116"/>
      <c r="J45" s="116">
        <v>220</v>
      </c>
      <c r="K45" s="116"/>
      <c r="L45" s="116">
        <v>4</v>
      </c>
      <c r="M45" s="114"/>
      <c r="N45" s="116">
        <v>98</v>
      </c>
      <c r="O45" s="114" t="e">
        <f>#REF!/#REF!*100</f>
        <v>#REF!</v>
      </c>
      <c r="P45" s="115"/>
      <c r="Q45" s="111"/>
    </row>
    <row r="46" spans="1:17" ht="13.15" customHeight="1" x14ac:dyDescent="0.2">
      <c r="A46" s="122" t="s">
        <v>189</v>
      </c>
      <c r="B46" s="123" t="s">
        <v>190</v>
      </c>
      <c r="C46" s="116">
        <v>12196</v>
      </c>
      <c r="D46" s="116"/>
      <c r="E46" s="116"/>
      <c r="F46" s="116">
        <v>7403</v>
      </c>
      <c r="G46" s="116"/>
      <c r="H46" s="116">
        <v>4501</v>
      </c>
      <c r="I46" s="116"/>
      <c r="J46" s="116">
        <v>272</v>
      </c>
      <c r="K46" s="116"/>
      <c r="L46" s="116">
        <v>7</v>
      </c>
      <c r="M46" s="114"/>
      <c r="N46" s="116">
        <v>13</v>
      </c>
      <c r="O46" s="114" t="e">
        <f>#REF!/#REF!*100</f>
        <v>#REF!</v>
      </c>
      <c r="P46" s="115"/>
      <c r="Q46" s="111"/>
    </row>
    <row r="47" spans="1:17" ht="13.15" customHeight="1" x14ac:dyDescent="0.2">
      <c r="A47" s="122" t="s">
        <v>191</v>
      </c>
      <c r="B47" s="124" t="s">
        <v>192</v>
      </c>
      <c r="C47" s="125">
        <v>3676</v>
      </c>
      <c r="D47" s="125"/>
      <c r="E47" s="125"/>
      <c r="F47" s="125">
        <v>2174</v>
      </c>
      <c r="G47" s="125"/>
      <c r="H47" s="125">
        <v>1262</v>
      </c>
      <c r="I47" s="125"/>
      <c r="J47" s="125">
        <v>185</v>
      </c>
      <c r="K47" s="125"/>
      <c r="L47" s="125">
        <v>42</v>
      </c>
      <c r="M47" s="126"/>
      <c r="N47" s="125">
        <v>13</v>
      </c>
      <c r="O47" s="126" t="e">
        <f>#REF!/#REF!*100</f>
        <v>#REF!</v>
      </c>
      <c r="P47" s="115"/>
      <c r="Q47" s="111"/>
    </row>
    <row r="48" spans="1:17" ht="13.15" customHeight="1" x14ac:dyDescent="0.2">
      <c r="A48" s="122" t="s">
        <v>193</v>
      </c>
      <c r="B48" s="124" t="s">
        <v>194</v>
      </c>
      <c r="C48" s="125">
        <v>675</v>
      </c>
      <c r="D48" s="125"/>
      <c r="E48" s="125"/>
      <c r="F48" s="125">
        <v>402</v>
      </c>
      <c r="G48" s="125"/>
      <c r="H48" s="125">
        <v>95</v>
      </c>
      <c r="I48" s="125"/>
      <c r="J48" s="125">
        <v>169</v>
      </c>
      <c r="K48" s="125"/>
      <c r="L48" s="125">
        <v>4</v>
      </c>
      <c r="M48" s="126"/>
      <c r="N48" s="125">
        <v>5</v>
      </c>
      <c r="O48" s="126" t="e">
        <f>#REF!/#REF!*100</f>
        <v>#REF!</v>
      </c>
      <c r="P48" s="115"/>
      <c r="Q48" s="111"/>
    </row>
    <row r="49" spans="1:17" ht="13.15" customHeight="1" x14ac:dyDescent="0.2">
      <c r="A49" s="122" t="s">
        <v>195</v>
      </c>
      <c r="B49" s="123" t="s">
        <v>196</v>
      </c>
      <c r="C49" s="116">
        <v>748</v>
      </c>
      <c r="D49" s="116"/>
      <c r="E49" s="116"/>
      <c r="F49" s="116">
        <v>556</v>
      </c>
      <c r="G49" s="116"/>
      <c r="H49" s="116">
        <v>56</v>
      </c>
      <c r="I49" s="116"/>
      <c r="J49" s="116">
        <v>136</v>
      </c>
      <c r="K49" s="116"/>
      <c r="L49" s="116">
        <v>0</v>
      </c>
      <c r="M49" s="114"/>
      <c r="N49" s="116">
        <v>0</v>
      </c>
      <c r="O49" s="114" t="e">
        <f>#REF!/#REF!*100</f>
        <v>#REF!</v>
      </c>
      <c r="P49" s="115"/>
      <c r="Q49" s="111"/>
    </row>
    <row r="50" spans="1:17" ht="13.15" customHeight="1" x14ac:dyDescent="0.2">
      <c r="A50" s="122" t="s">
        <v>197</v>
      </c>
      <c r="B50" s="123" t="s">
        <v>198</v>
      </c>
      <c r="C50" s="116">
        <v>50</v>
      </c>
      <c r="D50" s="116"/>
      <c r="E50" s="116"/>
      <c r="F50" s="116">
        <v>33</v>
      </c>
      <c r="G50" s="116"/>
      <c r="H50" s="116">
        <v>1</v>
      </c>
      <c r="I50" s="116"/>
      <c r="J50" s="116">
        <v>7</v>
      </c>
      <c r="K50" s="116"/>
      <c r="L50" s="116">
        <v>0</v>
      </c>
      <c r="M50" s="114"/>
      <c r="N50" s="116">
        <v>9</v>
      </c>
      <c r="O50" s="114" t="e">
        <f>#REF!/#REF!*100</f>
        <v>#REF!</v>
      </c>
      <c r="P50" s="115"/>
      <c r="Q50" s="111"/>
    </row>
    <row r="51" spans="1:17" ht="13.15" customHeight="1" x14ac:dyDescent="0.2">
      <c r="A51" s="122" t="s">
        <v>199</v>
      </c>
      <c r="B51" s="123" t="s">
        <v>200</v>
      </c>
      <c r="C51" s="116">
        <v>5643</v>
      </c>
      <c r="D51" s="116"/>
      <c r="E51" s="116"/>
      <c r="F51" s="116">
        <v>4017</v>
      </c>
      <c r="G51" s="116"/>
      <c r="H51" s="116">
        <v>1232</v>
      </c>
      <c r="I51" s="116"/>
      <c r="J51" s="116">
        <v>386</v>
      </c>
      <c r="K51" s="116"/>
      <c r="L51" s="116">
        <v>5</v>
      </c>
      <c r="M51" s="114"/>
      <c r="N51" s="116">
        <v>3</v>
      </c>
      <c r="O51" s="114" t="e">
        <f>#REF!/#REF!*100</f>
        <v>#REF!</v>
      </c>
      <c r="P51" s="115"/>
      <c r="Q51" s="111"/>
    </row>
    <row r="52" spans="1:17" ht="25.15" customHeight="1" x14ac:dyDescent="0.2">
      <c r="A52" s="122" t="s">
        <v>201</v>
      </c>
      <c r="B52" s="123" t="s">
        <v>202</v>
      </c>
      <c r="C52" s="125">
        <v>181</v>
      </c>
      <c r="D52" s="125"/>
      <c r="E52" s="125"/>
      <c r="F52" s="125">
        <v>141</v>
      </c>
      <c r="G52" s="125"/>
      <c r="H52" s="125">
        <v>34</v>
      </c>
      <c r="I52" s="125"/>
      <c r="J52" s="125">
        <v>6</v>
      </c>
      <c r="K52" s="125"/>
      <c r="L52" s="125">
        <v>0</v>
      </c>
      <c r="M52" s="126"/>
      <c r="N52" s="125">
        <v>0</v>
      </c>
      <c r="O52" s="126" t="e">
        <f>#REF!/#REF!*100</f>
        <v>#REF!</v>
      </c>
      <c r="P52" s="115"/>
      <c r="Q52" s="111"/>
    </row>
    <row r="53" spans="1:17" ht="13.15" customHeight="1" x14ac:dyDescent="0.2">
      <c r="A53" s="122" t="s">
        <v>203</v>
      </c>
      <c r="B53" s="127" t="s">
        <v>204</v>
      </c>
      <c r="C53" s="116">
        <v>2385</v>
      </c>
      <c r="D53" s="116"/>
      <c r="E53" s="116"/>
      <c r="F53" s="116">
        <v>1227</v>
      </c>
      <c r="G53" s="116"/>
      <c r="H53" s="116">
        <v>746</v>
      </c>
      <c r="I53" s="116"/>
      <c r="J53" s="116">
        <v>90</v>
      </c>
      <c r="K53" s="116"/>
      <c r="L53" s="116">
        <v>2</v>
      </c>
      <c r="M53" s="114"/>
      <c r="N53" s="116">
        <v>320</v>
      </c>
      <c r="O53" s="114" t="e">
        <f>#REF!/#REF!*100</f>
        <v>#REF!</v>
      </c>
      <c r="P53" s="115"/>
      <c r="Q53" s="111"/>
    </row>
    <row r="54" spans="1:17" ht="13.15" customHeight="1" x14ac:dyDescent="0.2">
      <c r="A54" s="122" t="s">
        <v>205</v>
      </c>
      <c r="B54" s="123" t="s">
        <v>206</v>
      </c>
      <c r="C54" s="116">
        <v>990</v>
      </c>
      <c r="D54" s="116"/>
      <c r="E54" s="116"/>
      <c r="F54" s="116">
        <v>587</v>
      </c>
      <c r="G54" s="116"/>
      <c r="H54" s="116">
        <v>332</v>
      </c>
      <c r="I54" s="116"/>
      <c r="J54" s="116">
        <v>69</v>
      </c>
      <c r="K54" s="116"/>
      <c r="L54" s="116">
        <v>2</v>
      </c>
      <c r="M54" s="114"/>
      <c r="N54" s="116">
        <v>0</v>
      </c>
      <c r="O54" s="114" t="e">
        <f>#REF!/#REF!*100</f>
        <v>#REF!</v>
      </c>
      <c r="P54" s="115"/>
      <c r="Q54" s="111"/>
    </row>
    <row r="55" spans="1:17" ht="13.15" customHeight="1" x14ac:dyDescent="0.2">
      <c r="A55" s="122" t="s">
        <v>207</v>
      </c>
      <c r="B55" s="124" t="s">
        <v>208</v>
      </c>
      <c r="C55" s="125">
        <v>10048</v>
      </c>
      <c r="D55" s="125"/>
      <c r="E55" s="125"/>
      <c r="F55" s="125">
        <v>6479</v>
      </c>
      <c r="G55" s="125"/>
      <c r="H55" s="125">
        <v>2626</v>
      </c>
      <c r="I55" s="125"/>
      <c r="J55" s="125">
        <v>734</v>
      </c>
      <c r="K55" s="125"/>
      <c r="L55" s="125">
        <v>9</v>
      </c>
      <c r="M55" s="126"/>
      <c r="N55" s="125">
        <v>200</v>
      </c>
      <c r="O55" s="126" t="e">
        <f>#REF!/#REF!*100</f>
        <v>#REF!</v>
      </c>
      <c r="P55" s="115"/>
      <c r="Q55" s="111"/>
    </row>
    <row r="56" spans="1:17" ht="13.15" customHeight="1" x14ac:dyDescent="0.2">
      <c r="A56" s="122" t="s">
        <v>209</v>
      </c>
      <c r="B56" s="127" t="s">
        <v>210</v>
      </c>
      <c r="C56" s="116">
        <v>12093</v>
      </c>
      <c r="D56" s="116"/>
      <c r="E56" s="116"/>
      <c r="F56" s="116">
        <v>8269</v>
      </c>
      <c r="G56" s="116"/>
      <c r="H56" s="116">
        <v>2742</v>
      </c>
      <c r="I56" s="116"/>
      <c r="J56" s="116">
        <v>1026</v>
      </c>
      <c r="K56" s="116"/>
      <c r="L56" s="116">
        <v>45</v>
      </c>
      <c r="M56" s="114"/>
      <c r="N56" s="116">
        <v>11</v>
      </c>
      <c r="O56" s="114" t="e">
        <f>#REF!/#REF!*100</f>
        <v>#REF!</v>
      </c>
      <c r="P56" s="115"/>
      <c r="Q56" s="111"/>
    </row>
    <row r="57" spans="1:17" ht="25.15" customHeight="1" x14ac:dyDescent="0.2">
      <c r="A57" s="122" t="s">
        <v>211</v>
      </c>
      <c r="B57" s="123" t="s">
        <v>212</v>
      </c>
      <c r="C57" s="116">
        <v>217671</v>
      </c>
      <c r="D57" s="116"/>
      <c r="E57" s="116"/>
      <c r="F57" s="116">
        <v>130416</v>
      </c>
      <c r="G57" s="116"/>
      <c r="H57" s="116">
        <v>74887</v>
      </c>
      <c r="I57" s="116"/>
      <c r="J57" s="116">
        <v>8280</v>
      </c>
      <c r="K57" s="116"/>
      <c r="L57" s="116">
        <v>474</v>
      </c>
      <c r="M57" s="114"/>
      <c r="N57" s="116">
        <v>3614</v>
      </c>
      <c r="O57" s="114" t="e">
        <f>#REF!/#REF!*100</f>
        <v>#REF!</v>
      </c>
      <c r="P57" s="115"/>
      <c r="Q57" s="111"/>
    </row>
    <row r="58" spans="1:17" ht="13.15" customHeight="1" x14ac:dyDescent="0.2">
      <c r="A58" s="122" t="s">
        <v>213</v>
      </c>
      <c r="B58" s="124" t="s">
        <v>214</v>
      </c>
      <c r="C58" s="125">
        <v>108520</v>
      </c>
      <c r="D58" s="125"/>
      <c r="E58" s="125"/>
      <c r="F58" s="125">
        <v>65436</v>
      </c>
      <c r="G58" s="125"/>
      <c r="H58" s="125">
        <v>38785</v>
      </c>
      <c r="I58" s="125"/>
      <c r="J58" s="125">
        <v>3977</v>
      </c>
      <c r="K58" s="125"/>
      <c r="L58" s="125">
        <v>211</v>
      </c>
      <c r="M58" s="126"/>
      <c r="N58" s="125">
        <v>111</v>
      </c>
      <c r="O58" s="126" t="e">
        <f>#REF!/#REF!*100</f>
        <v>#REF!</v>
      </c>
      <c r="P58" s="115"/>
      <c r="Q58" s="111"/>
    </row>
    <row r="59" spans="1:17" ht="13.15" customHeight="1" x14ac:dyDescent="0.2">
      <c r="A59" s="122" t="s">
        <v>215</v>
      </c>
      <c r="B59" s="123" t="s">
        <v>216</v>
      </c>
      <c r="C59" s="116">
        <v>57942</v>
      </c>
      <c r="D59" s="116"/>
      <c r="E59" s="116"/>
      <c r="F59" s="116">
        <v>42300</v>
      </c>
      <c r="G59" s="116"/>
      <c r="H59" s="116">
        <v>12439</v>
      </c>
      <c r="I59" s="116"/>
      <c r="J59" s="116">
        <v>2319</v>
      </c>
      <c r="K59" s="116"/>
      <c r="L59" s="116">
        <v>22</v>
      </c>
      <c r="M59" s="114"/>
      <c r="N59" s="116">
        <v>862</v>
      </c>
      <c r="O59" s="114" t="e">
        <f>#REF!/#REF!*100</f>
        <v>#REF!</v>
      </c>
      <c r="P59" s="115"/>
      <c r="Q59" s="111"/>
    </row>
    <row r="60" spans="1:17" ht="13.15" customHeight="1" x14ac:dyDescent="0.2">
      <c r="A60" s="122" t="s">
        <v>217</v>
      </c>
      <c r="B60" s="123" t="s">
        <v>218</v>
      </c>
      <c r="C60" s="116">
        <v>2688</v>
      </c>
      <c r="D60" s="116"/>
      <c r="E60" s="116"/>
      <c r="F60" s="116">
        <v>1762</v>
      </c>
      <c r="G60" s="116"/>
      <c r="H60" s="116">
        <v>923</v>
      </c>
      <c r="I60" s="116"/>
      <c r="J60" s="116">
        <v>3</v>
      </c>
      <c r="K60" s="116"/>
      <c r="L60" s="116">
        <v>0</v>
      </c>
      <c r="M60" s="114"/>
      <c r="N60" s="116">
        <v>0</v>
      </c>
      <c r="O60" s="114" t="e">
        <f>#REF!/#REF!*100</f>
        <v>#REF!</v>
      </c>
      <c r="P60" s="115"/>
      <c r="Q60" s="111"/>
    </row>
    <row r="61" spans="1:17" ht="13.15" customHeight="1" x14ac:dyDescent="0.2">
      <c r="A61" s="122" t="s">
        <v>219</v>
      </c>
      <c r="B61" s="123" t="s">
        <v>220</v>
      </c>
      <c r="C61" s="116">
        <v>303</v>
      </c>
      <c r="D61" s="116"/>
      <c r="E61" s="116"/>
      <c r="F61" s="116">
        <v>43</v>
      </c>
      <c r="G61" s="116"/>
      <c r="H61" s="116">
        <v>213</v>
      </c>
      <c r="I61" s="116"/>
      <c r="J61" s="116">
        <v>45</v>
      </c>
      <c r="K61" s="116"/>
      <c r="L61" s="116">
        <v>2</v>
      </c>
      <c r="M61" s="114"/>
      <c r="N61" s="116">
        <v>0</v>
      </c>
      <c r="O61" s="114" t="e">
        <f>#REF!/#REF!*100</f>
        <v>#REF!</v>
      </c>
      <c r="P61" s="115"/>
    </row>
    <row r="62" spans="1:17" ht="13.15" customHeight="1" x14ac:dyDescent="0.2">
      <c r="A62" s="122" t="s">
        <v>221</v>
      </c>
      <c r="B62" s="123" t="s">
        <v>222</v>
      </c>
      <c r="C62" s="116">
        <v>498726</v>
      </c>
      <c r="D62" s="116"/>
      <c r="E62" s="116"/>
      <c r="F62" s="116">
        <v>238051</v>
      </c>
      <c r="G62" s="116"/>
      <c r="H62" s="116">
        <v>251662</v>
      </c>
      <c r="I62" s="116"/>
      <c r="J62" s="116">
        <v>8548</v>
      </c>
      <c r="K62" s="116"/>
      <c r="L62" s="116">
        <v>204</v>
      </c>
      <c r="M62" s="114"/>
      <c r="N62" s="116">
        <v>261</v>
      </c>
      <c r="O62" s="114" t="e">
        <f>#REF!/#REF!*100</f>
        <v>#REF!</v>
      </c>
      <c r="P62" s="115"/>
    </row>
    <row r="63" spans="1:17" ht="13.15" customHeight="1" x14ac:dyDescent="0.2">
      <c r="A63" s="122" t="s">
        <v>223</v>
      </c>
      <c r="B63" s="124" t="s">
        <v>224</v>
      </c>
      <c r="C63" s="125">
        <v>46891</v>
      </c>
      <c r="D63" s="125"/>
      <c r="E63" s="125"/>
      <c r="F63" s="125">
        <v>23396</v>
      </c>
      <c r="G63" s="125"/>
      <c r="H63" s="125">
        <v>22892</v>
      </c>
      <c r="I63" s="125"/>
      <c r="J63" s="125">
        <v>495</v>
      </c>
      <c r="K63" s="125"/>
      <c r="L63" s="125">
        <v>18</v>
      </c>
      <c r="M63" s="126"/>
      <c r="N63" s="125">
        <v>90</v>
      </c>
      <c r="O63" s="126" t="e">
        <f>#REF!/#REF!*100</f>
        <v>#REF!</v>
      </c>
      <c r="P63" s="115"/>
    </row>
    <row r="64" spans="1:17" ht="13.15" customHeight="1" x14ac:dyDescent="0.2">
      <c r="A64" s="122" t="s">
        <v>225</v>
      </c>
      <c r="B64" s="123" t="s">
        <v>226</v>
      </c>
      <c r="C64" s="116">
        <v>394139</v>
      </c>
      <c r="D64" s="116"/>
      <c r="E64" s="116"/>
      <c r="F64" s="116">
        <v>153759</v>
      </c>
      <c r="G64" s="116"/>
      <c r="H64" s="116">
        <v>227622</v>
      </c>
      <c r="I64" s="116"/>
      <c r="J64" s="116">
        <v>10930</v>
      </c>
      <c r="K64" s="116"/>
      <c r="L64" s="116">
        <v>195</v>
      </c>
      <c r="M64" s="114"/>
      <c r="N64" s="116">
        <v>1633</v>
      </c>
      <c r="O64" s="114" t="e">
        <f>#REF!/#REF!*100</f>
        <v>#REF!</v>
      </c>
      <c r="P64" s="115"/>
    </row>
    <row r="65" spans="1:16" ht="13.15" customHeight="1" x14ac:dyDescent="0.2">
      <c r="A65" s="122" t="s">
        <v>227</v>
      </c>
      <c r="B65" s="124" t="s">
        <v>228</v>
      </c>
      <c r="C65" s="125">
        <v>211832</v>
      </c>
      <c r="D65" s="125"/>
      <c r="E65" s="125"/>
      <c r="F65" s="125">
        <v>58762</v>
      </c>
      <c r="G65" s="125"/>
      <c r="H65" s="125">
        <v>147651</v>
      </c>
      <c r="I65" s="125"/>
      <c r="J65" s="125">
        <v>3019</v>
      </c>
      <c r="K65" s="125"/>
      <c r="L65" s="125">
        <v>342</v>
      </c>
      <c r="M65" s="126"/>
      <c r="N65" s="125">
        <v>2058</v>
      </c>
      <c r="O65" s="126" t="e">
        <f>#REF!/#REF!*100</f>
        <v>#REF!</v>
      </c>
      <c r="P65" s="115"/>
    </row>
    <row r="66" spans="1:16" ht="13.15" customHeight="1" x14ac:dyDescent="0.2">
      <c r="A66" s="122" t="s">
        <v>229</v>
      </c>
      <c r="B66" s="128" t="s">
        <v>230</v>
      </c>
      <c r="C66" s="116">
        <v>3354</v>
      </c>
      <c r="D66" s="116"/>
      <c r="E66" s="116"/>
      <c r="F66" s="116">
        <v>1881</v>
      </c>
      <c r="G66" s="116"/>
      <c r="H66" s="116">
        <v>1321</v>
      </c>
      <c r="I66" s="116"/>
      <c r="J66" s="116">
        <v>125</v>
      </c>
      <c r="K66" s="116"/>
      <c r="L66" s="116">
        <v>21</v>
      </c>
      <c r="M66" s="114"/>
      <c r="N66" s="116">
        <v>6</v>
      </c>
      <c r="O66" s="114" t="e">
        <f>#REF!/#REF!*100</f>
        <v>#REF!</v>
      </c>
      <c r="P66" s="115"/>
    </row>
    <row r="67" spans="1:16" ht="25.15" customHeight="1" x14ac:dyDescent="0.2">
      <c r="A67" s="122" t="s">
        <v>231</v>
      </c>
      <c r="B67" s="123" t="s">
        <v>232</v>
      </c>
      <c r="C67" s="116">
        <v>142121</v>
      </c>
      <c r="D67" s="116"/>
      <c r="E67" s="116"/>
      <c r="F67" s="116">
        <v>124333</v>
      </c>
      <c r="G67" s="116"/>
      <c r="H67" s="116">
        <v>1486</v>
      </c>
      <c r="I67" s="116"/>
      <c r="J67" s="116">
        <v>33</v>
      </c>
      <c r="K67" s="116"/>
      <c r="L67" s="116">
        <v>9</v>
      </c>
      <c r="M67" s="114"/>
      <c r="N67" s="116">
        <v>16260</v>
      </c>
      <c r="O67" s="114" t="e">
        <f>#REF!/#REF!*100</f>
        <v>#REF!</v>
      </c>
      <c r="P67" s="115"/>
    </row>
    <row r="68" spans="1:16" ht="13.15" customHeight="1" x14ac:dyDescent="0.2">
      <c r="A68" s="122" t="s">
        <v>233</v>
      </c>
      <c r="B68" s="123" t="s">
        <v>234</v>
      </c>
      <c r="C68" s="116">
        <v>7157</v>
      </c>
      <c r="D68" s="116"/>
      <c r="E68" s="116"/>
      <c r="F68" s="116">
        <v>5537</v>
      </c>
      <c r="G68" s="116"/>
      <c r="H68" s="116">
        <v>816</v>
      </c>
      <c r="I68" s="116"/>
      <c r="J68" s="116">
        <v>144</v>
      </c>
      <c r="K68" s="116"/>
      <c r="L68" s="116">
        <v>111</v>
      </c>
      <c r="M68" s="114"/>
      <c r="N68" s="116">
        <v>549</v>
      </c>
      <c r="O68" s="114" t="e">
        <f>#REF!/#REF!*100</f>
        <v>#REF!</v>
      </c>
      <c r="P68" s="115"/>
    </row>
    <row r="69" spans="1:16" ht="13.15" customHeight="1" x14ac:dyDescent="0.2">
      <c r="A69" s="122" t="s">
        <v>235</v>
      </c>
      <c r="B69" s="123" t="s">
        <v>236</v>
      </c>
      <c r="C69" s="116">
        <v>3897</v>
      </c>
      <c r="D69" s="116"/>
      <c r="E69" s="116"/>
      <c r="F69" s="116">
        <v>3775</v>
      </c>
      <c r="G69" s="116"/>
      <c r="H69" s="116">
        <v>52</v>
      </c>
      <c r="I69" s="116"/>
      <c r="J69" s="116">
        <v>55</v>
      </c>
      <c r="K69" s="116"/>
      <c r="L69" s="116">
        <v>2</v>
      </c>
      <c r="M69" s="114"/>
      <c r="N69" s="116">
        <v>13</v>
      </c>
      <c r="O69" s="114" t="e">
        <f>#REF!/#REF!*100</f>
        <v>#REF!</v>
      </c>
      <c r="P69" s="115"/>
    </row>
    <row r="70" spans="1:16" ht="25.15" customHeight="1" x14ac:dyDescent="0.2">
      <c r="A70" s="122" t="s">
        <v>237</v>
      </c>
      <c r="B70" s="123" t="s">
        <v>238</v>
      </c>
      <c r="C70" s="116">
        <v>5930</v>
      </c>
      <c r="D70" s="116"/>
      <c r="E70" s="116"/>
      <c r="F70" s="116">
        <v>4692</v>
      </c>
      <c r="G70" s="116"/>
      <c r="H70" s="116">
        <v>529</v>
      </c>
      <c r="I70" s="116"/>
      <c r="J70" s="116">
        <v>428</v>
      </c>
      <c r="K70" s="116"/>
      <c r="L70" s="116">
        <v>222</v>
      </c>
      <c r="M70" s="114"/>
      <c r="N70" s="116">
        <v>59</v>
      </c>
      <c r="O70" s="114" t="e">
        <f>#REF!/#REF!*100</f>
        <v>#REF!</v>
      </c>
      <c r="P70" s="115"/>
    </row>
    <row r="71" spans="1:16" ht="13.15" customHeight="1" x14ac:dyDescent="0.2">
      <c r="A71" s="122" t="s">
        <v>239</v>
      </c>
      <c r="B71" s="124" t="s">
        <v>240</v>
      </c>
      <c r="C71" s="125">
        <v>903</v>
      </c>
      <c r="D71" s="125"/>
      <c r="E71" s="125"/>
      <c r="F71" s="125">
        <v>465</v>
      </c>
      <c r="G71" s="125"/>
      <c r="H71" s="125">
        <v>263</v>
      </c>
      <c r="I71" s="125"/>
      <c r="J71" s="125">
        <v>170</v>
      </c>
      <c r="K71" s="125"/>
      <c r="L71" s="125">
        <v>0</v>
      </c>
      <c r="M71" s="126"/>
      <c r="N71" s="125">
        <v>5</v>
      </c>
      <c r="O71" s="126" t="e">
        <f>#REF!/#REF!*100</f>
        <v>#REF!</v>
      </c>
      <c r="P71" s="115"/>
    </row>
    <row r="72" spans="1:16" ht="13.15" customHeight="1" x14ac:dyDescent="0.2">
      <c r="A72" s="122" t="s">
        <v>241</v>
      </c>
      <c r="B72" s="123" t="s">
        <v>242</v>
      </c>
      <c r="C72" s="116">
        <v>19935</v>
      </c>
      <c r="D72" s="116"/>
      <c r="E72" s="116"/>
      <c r="F72" s="116">
        <v>15615</v>
      </c>
      <c r="G72" s="116"/>
      <c r="H72" s="116">
        <v>928</v>
      </c>
      <c r="I72" s="116"/>
      <c r="J72" s="116">
        <v>3348</v>
      </c>
      <c r="K72" s="116"/>
      <c r="L72" s="116">
        <v>39</v>
      </c>
      <c r="M72" s="114"/>
      <c r="N72" s="116">
        <v>5</v>
      </c>
      <c r="O72" s="114" t="e">
        <f>#REF!/#REF!*100</f>
        <v>#REF!</v>
      </c>
      <c r="P72" s="115"/>
    </row>
    <row r="73" spans="1:16" ht="25.15" customHeight="1" x14ac:dyDescent="0.2">
      <c r="A73" s="122" t="s">
        <v>243</v>
      </c>
      <c r="B73" s="123" t="s">
        <v>244</v>
      </c>
      <c r="C73" s="116">
        <v>1374</v>
      </c>
      <c r="D73" s="116"/>
      <c r="E73" s="116"/>
      <c r="F73" s="116">
        <v>874</v>
      </c>
      <c r="G73" s="116"/>
      <c r="H73" s="116">
        <v>175</v>
      </c>
      <c r="I73" s="116"/>
      <c r="J73" s="116">
        <v>314</v>
      </c>
      <c r="K73" s="116"/>
      <c r="L73" s="116">
        <v>5</v>
      </c>
      <c r="M73" s="114"/>
      <c r="N73" s="116">
        <v>6</v>
      </c>
      <c r="O73" s="114" t="e">
        <f>#REF!/#REF!*100</f>
        <v>#REF!</v>
      </c>
      <c r="P73" s="115"/>
    </row>
    <row r="74" spans="1:16" ht="13.15" customHeight="1" x14ac:dyDescent="0.2">
      <c r="A74" s="122" t="s">
        <v>245</v>
      </c>
      <c r="B74" s="124" t="s">
        <v>246</v>
      </c>
      <c r="C74" s="125">
        <v>1402</v>
      </c>
      <c r="D74" s="125"/>
      <c r="E74" s="125"/>
      <c r="F74" s="125">
        <v>1019</v>
      </c>
      <c r="G74" s="125"/>
      <c r="H74" s="125">
        <v>185</v>
      </c>
      <c r="I74" s="125"/>
      <c r="J74" s="125">
        <v>160</v>
      </c>
      <c r="K74" s="125"/>
      <c r="L74" s="125">
        <v>13</v>
      </c>
      <c r="M74" s="126"/>
      <c r="N74" s="125">
        <v>25</v>
      </c>
      <c r="O74" s="126" t="e">
        <f>#REF!/#REF!*100</f>
        <v>#REF!</v>
      </c>
      <c r="P74" s="115"/>
    </row>
    <row r="75" spans="1:16" ht="13.15" customHeight="1" x14ac:dyDescent="0.2">
      <c r="A75" s="122" t="s">
        <v>247</v>
      </c>
      <c r="B75" s="124" t="s">
        <v>248</v>
      </c>
      <c r="C75" s="125">
        <v>2527</v>
      </c>
      <c r="D75" s="125"/>
      <c r="E75" s="125"/>
      <c r="F75" s="125">
        <v>1438</v>
      </c>
      <c r="G75" s="125"/>
      <c r="H75" s="125">
        <v>809</v>
      </c>
      <c r="I75" s="125"/>
      <c r="J75" s="125">
        <v>265</v>
      </c>
      <c r="K75" s="125"/>
      <c r="L75" s="125">
        <v>11</v>
      </c>
      <c r="M75" s="126"/>
      <c r="N75" s="125">
        <v>4</v>
      </c>
      <c r="O75" s="126" t="e">
        <f>#REF!/#REF!*100</f>
        <v>#REF!</v>
      </c>
      <c r="P75" s="115"/>
    </row>
    <row r="76" spans="1:16" ht="13.15" customHeight="1" x14ac:dyDescent="0.2">
      <c r="A76" s="122" t="s">
        <v>249</v>
      </c>
      <c r="B76" s="123" t="s">
        <v>250</v>
      </c>
      <c r="C76" s="116">
        <v>2650</v>
      </c>
      <c r="D76" s="116"/>
      <c r="E76" s="116"/>
      <c r="F76" s="116">
        <v>1771</v>
      </c>
      <c r="G76" s="116"/>
      <c r="H76" s="116">
        <v>608</v>
      </c>
      <c r="I76" s="116"/>
      <c r="J76" s="116">
        <v>244</v>
      </c>
      <c r="K76" s="116"/>
      <c r="L76" s="116">
        <v>14</v>
      </c>
      <c r="M76" s="114"/>
      <c r="N76" s="116">
        <v>13</v>
      </c>
      <c r="O76" s="114" t="e">
        <f>#REF!/#REF!*100</f>
        <v>#REF!</v>
      </c>
      <c r="P76" s="115"/>
    </row>
    <row r="77" spans="1:16" ht="25.15" customHeight="1" x14ac:dyDescent="0.2">
      <c r="A77" s="122" t="s">
        <v>251</v>
      </c>
      <c r="B77" s="123" t="s">
        <v>252</v>
      </c>
      <c r="C77" s="116">
        <v>7873</v>
      </c>
      <c r="D77" s="116"/>
      <c r="E77" s="116"/>
      <c r="F77" s="116">
        <v>5216</v>
      </c>
      <c r="G77" s="116"/>
      <c r="H77" s="116">
        <v>1946</v>
      </c>
      <c r="I77" s="116"/>
      <c r="J77" s="116">
        <v>459</v>
      </c>
      <c r="K77" s="116"/>
      <c r="L77" s="116">
        <v>47</v>
      </c>
      <c r="M77" s="114"/>
      <c r="N77" s="116">
        <v>205</v>
      </c>
      <c r="O77" s="114" t="e">
        <f>#REF!/#REF!*100</f>
        <v>#REF!</v>
      </c>
      <c r="P77" s="115"/>
    </row>
    <row r="78" spans="1:16" ht="25.15" customHeight="1" x14ac:dyDescent="0.2">
      <c r="A78" s="122" t="s">
        <v>253</v>
      </c>
      <c r="B78" s="123" t="s">
        <v>254</v>
      </c>
      <c r="C78" s="116">
        <v>25006</v>
      </c>
      <c r="D78" s="116"/>
      <c r="E78" s="116"/>
      <c r="F78" s="116">
        <v>9477</v>
      </c>
      <c r="G78" s="116"/>
      <c r="H78" s="116">
        <v>15000</v>
      </c>
      <c r="I78" s="116"/>
      <c r="J78" s="116">
        <v>246</v>
      </c>
      <c r="K78" s="116"/>
      <c r="L78" s="116">
        <v>229</v>
      </c>
      <c r="M78" s="114"/>
      <c r="N78" s="116">
        <v>54</v>
      </c>
      <c r="O78" s="114" t="e">
        <f>#REF!/#REF!*100</f>
        <v>#REF!</v>
      </c>
      <c r="P78" s="115"/>
    </row>
    <row r="79" spans="1:16" ht="13.15" customHeight="1" x14ac:dyDescent="0.2">
      <c r="A79" s="122" t="s">
        <v>255</v>
      </c>
      <c r="B79" s="123" t="s">
        <v>256</v>
      </c>
      <c r="C79" s="116">
        <v>2359</v>
      </c>
      <c r="D79" s="116"/>
      <c r="E79" s="116"/>
      <c r="F79" s="116">
        <v>1677</v>
      </c>
      <c r="G79" s="116"/>
      <c r="H79" s="116">
        <v>601</v>
      </c>
      <c r="I79" s="116"/>
      <c r="J79" s="116">
        <v>79</v>
      </c>
      <c r="K79" s="116"/>
      <c r="L79" s="116">
        <v>1</v>
      </c>
      <c r="M79" s="114"/>
      <c r="N79" s="116">
        <v>1</v>
      </c>
      <c r="O79" s="114" t="e">
        <f>#REF!/#REF!*100</f>
        <v>#REF!</v>
      </c>
      <c r="P79" s="115"/>
    </row>
    <row r="80" spans="1:16" ht="13.15" customHeight="1" x14ac:dyDescent="0.2">
      <c r="A80" s="122" t="s">
        <v>257</v>
      </c>
      <c r="B80" s="123" t="s">
        <v>258</v>
      </c>
      <c r="C80" s="116">
        <v>12462</v>
      </c>
      <c r="D80" s="116"/>
      <c r="E80" s="116"/>
      <c r="F80" s="116">
        <v>8608</v>
      </c>
      <c r="G80" s="116"/>
      <c r="H80" s="116">
        <v>3554</v>
      </c>
      <c r="I80" s="116"/>
      <c r="J80" s="116">
        <v>133</v>
      </c>
      <c r="K80" s="116"/>
      <c r="L80" s="116">
        <v>6</v>
      </c>
      <c r="M80" s="114"/>
      <c r="N80" s="116">
        <v>161</v>
      </c>
      <c r="O80" s="114" t="e">
        <f>#REF!/#REF!*100</f>
        <v>#REF!</v>
      </c>
      <c r="P80" s="115"/>
    </row>
    <row r="81" spans="1:16" ht="13.15" customHeight="1" x14ac:dyDescent="0.2">
      <c r="A81" s="122" t="s">
        <v>259</v>
      </c>
      <c r="B81" s="123" t="s">
        <v>260</v>
      </c>
      <c r="C81" s="116">
        <v>7191</v>
      </c>
      <c r="D81" s="116"/>
      <c r="E81" s="116"/>
      <c r="F81" s="116">
        <v>5418</v>
      </c>
      <c r="G81" s="116"/>
      <c r="H81" s="116">
        <v>1560</v>
      </c>
      <c r="I81" s="116"/>
      <c r="J81" s="116">
        <v>150</v>
      </c>
      <c r="K81" s="116"/>
      <c r="L81" s="116">
        <v>3</v>
      </c>
      <c r="M81" s="114"/>
      <c r="N81" s="116">
        <v>60</v>
      </c>
      <c r="O81" s="114" t="e">
        <f>#REF!/#REF!*100</f>
        <v>#REF!</v>
      </c>
      <c r="P81" s="115"/>
    </row>
    <row r="82" spans="1:16" ht="13.15" customHeight="1" x14ac:dyDescent="0.2">
      <c r="A82" s="122" t="s">
        <v>261</v>
      </c>
      <c r="B82" s="124" t="s">
        <v>262</v>
      </c>
      <c r="C82" s="125">
        <v>12</v>
      </c>
      <c r="D82" s="125"/>
      <c r="E82" s="125"/>
      <c r="F82" s="125">
        <v>7</v>
      </c>
      <c r="G82" s="125"/>
      <c r="H82" s="125">
        <v>4</v>
      </c>
      <c r="I82" s="125"/>
      <c r="J82" s="125">
        <v>0</v>
      </c>
      <c r="K82" s="125"/>
      <c r="L82" s="125">
        <v>0</v>
      </c>
      <c r="M82" s="126"/>
      <c r="N82" s="125">
        <v>1</v>
      </c>
      <c r="O82" s="126" t="e">
        <f>#REF!/#REF!*100</f>
        <v>#REF!</v>
      </c>
      <c r="P82" s="115"/>
    </row>
    <row r="83" spans="1:16" ht="13.15" customHeight="1" x14ac:dyDescent="0.2">
      <c r="A83" s="122" t="s">
        <v>263</v>
      </c>
      <c r="B83" s="123" t="s">
        <v>264</v>
      </c>
      <c r="C83" s="116">
        <v>10043</v>
      </c>
      <c r="D83" s="116"/>
      <c r="E83" s="116"/>
      <c r="F83" s="116">
        <v>6871</v>
      </c>
      <c r="G83" s="116"/>
      <c r="H83" s="116">
        <v>2735</v>
      </c>
      <c r="I83" s="116"/>
      <c r="J83" s="116">
        <v>411</v>
      </c>
      <c r="K83" s="116"/>
      <c r="L83" s="116">
        <v>23</v>
      </c>
      <c r="M83" s="114"/>
      <c r="N83" s="116">
        <v>3</v>
      </c>
      <c r="O83" s="114" t="e">
        <f>#REF!/#REF!*100</f>
        <v>#REF!</v>
      </c>
      <c r="P83" s="115"/>
    </row>
    <row r="84" spans="1:16" ht="13.15" customHeight="1" x14ac:dyDescent="0.2">
      <c r="A84" s="122" t="s">
        <v>265</v>
      </c>
      <c r="B84" s="123" t="s">
        <v>266</v>
      </c>
      <c r="C84" s="116">
        <v>5677</v>
      </c>
      <c r="D84" s="116"/>
      <c r="E84" s="116"/>
      <c r="F84" s="116">
        <v>515</v>
      </c>
      <c r="G84" s="116"/>
      <c r="H84" s="116">
        <v>5145</v>
      </c>
      <c r="I84" s="116"/>
      <c r="J84" s="116">
        <v>11</v>
      </c>
      <c r="K84" s="116"/>
      <c r="L84" s="116">
        <v>0</v>
      </c>
      <c r="M84" s="114"/>
      <c r="N84" s="116">
        <v>6</v>
      </c>
      <c r="O84" s="114" t="e">
        <f>#REF!/#REF!*100</f>
        <v>#REF!</v>
      </c>
      <c r="P84" s="115"/>
    </row>
    <row r="85" spans="1:16" ht="25.15" customHeight="1" x14ac:dyDescent="0.2">
      <c r="A85" s="122" t="s">
        <v>267</v>
      </c>
      <c r="B85" s="123" t="s">
        <v>268</v>
      </c>
      <c r="C85" s="116">
        <v>2696</v>
      </c>
      <c r="D85" s="116"/>
      <c r="E85" s="116"/>
      <c r="F85" s="116">
        <v>945</v>
      </c>
      <c r="G85" s="116"/>
      <c r="H85" s="116">
        <v>1515</v>
      </c>
      <c r="I85" s="116"/>
      <c r="J85" s="116">
        <v>42</v>
      </c>
      <c r="K85" s="116"/>
      <c r="L85" s="116">
        <v>2</v>
      </c>
      <c r="M85" s="114"/>
      <c r="N85" s="116">
        <v>192</v>
      </c>
      <c r="O85" s="114" t="e">
        <f>#REF!/#REF!*100</f>
        <v>#REF!</v>
      </c>
      <c r="P85" s="115"/>
    </row>
    <row r="86" spans="1:16" ht="13.15" customHeight="1" x14ac:dyDescent="0.2">
      <c r="A86" s="122" t="s">
        <v>269</v>
      </c>
      <c r="B86" s="123" t="s">
        <v>270</v>
      </c>
      <c r="C86" s="116">
        <v>381</v>
      </c>
      <c r="D86" s="116"/>
      <c r="E86" s="116"/>
      <c r="F86" s="116">
        <v>277</v>
      </c>
      <c r="G86" s="116"/>
      <c r="H86" s="116">
        <v>82</v>
      </c>
      <c r="I86" s="116"/>
      <c r="J86" s="116">
        <v>22</v>
      </c>
      <c r="K86" s="116"/>
      <c r="L86" s="116">
        <v>0</v>
      </c>
      <c r="M86" s="114"/>
      <c r="N86" s="116">
        <v>0</v>
      </c>
      <c r="O86" s="114" t="e">
        <f>#REF!/#REF!*100</f>
        <v>#REF!</v>
      </c>
      <c r="P86" s="115"/>
    </row>
    <row r="87" spans="1:16" ht="13.15" customHeight="1" x14ac:dyDescent="0.2">
      <c r="A87" s="122" t="s">
        <v>271</v>
      </c>
      <c r="B87" s="123" t="s">
        <v>272</v>
      </c>
      <c r="C87" s="116">
        <v>16592</v>
      </c>
      <c r="D87" s="116"/>
      <c r="E87" s="116"/>
      <c r="F87" s="116">
        <v>7840</v>
      </c>
      <c r="G87" s="116"/>
      <c r="H87" s="116">
        <v>7346</v>
      </c>
      <c r="I87" s="116"/>
      <c r="J87" s="116">
        <v>1055</v>
      </c>
      <c r="K87" s="116"/>
      <c r="L87" s="116">
        <v>14</v>
      </c>
      <c r="M87" s="114"/>
      <c r="N87" s="116">
        <v>337</v>
      </c>
      <c r="O87" s="114" t="e">
        <f>#REF!/#REF!*100</f>
        <v>#REF!</v>
      </c>
      <c r="P87" s="115"/>
    </row>
    <row r="88" spans="1:16" ht="25.15" customHeight="1" x14ac:dyDescent="0.2">
      <c r="A88" s="122" t="s">
        <v>273</v>
      </c>
      <c r="B88" s="124" t="s">
        <v>274</v>
      </c>
      <c r="C88" s="125">
        <v>88411</v>
      </c>
      <c r="D88" s="125"/>
      <c r="E88" s="125"/>
      <c r="F88" s="125">
        <v>60815</v>
      </c>
      <c r="G88" s="125"/>
      <c r="H88" s="125">
        <v>25691</v>
      </c>
      <c r="I88" s="125"/>
      <c r="J88" s="125">
        <v>1658</v>
      </c>
      <c r="K88" s="125"/>
      <c r="L88" s="125">
        <v>178</v>
      </c>
      <c r="M88" s="126"/>
      <c r="N88" s="125">
        <v>69</v>
      </c>
      <c r="O88" s="126" t="e">
        <f>#REF!/#REF!*100</f>
        <v>#REF!</v>
      </c>
      <c r="P88" s="115"/>
    </row>
    <row r="89" spans="1:16" ht="13.15" customHeight="1" x14ac:dyDescent="0.2">
      <c r="A89" s="122" t="s">
        <v>275</v>
      </c>
      <c r="B89" s="124" t="s">
        <v>276</v>
      </c>
      <c r="C89" s="125">
        <v>3625</v>
      </c>
      <c r="D89" s="125"/>
      <c r="E89" s="125"/>
      <c r="F89" s="125">
        <v>3333</v>
      </c>
      <c r="G89" s="125"/>
      <c r="H89" s="125">
        <v>222</v>
      </c>
      <c r="I89" s="125"/>
      <c r="J89" s="125">
        <v>64</v>
      </c>
      <c r="K89" s="125"/>
      <c r="L89" s="125">
        <v>2</v>
      </c>
      <c r="M89" s="126"/>
      <c r="N89" s="125">
        <v>4</v>
      </c>
      <c r="O89" s="126" t="e">
        <f>#REF!/#REF!*100</f>
        <v>#REF!</v>
      </c>
      <c r="P89" s="115"/>
    </row>
    <row r="90" spans="1:16" ht="13.15" customHeight="1" x14ac:dyDescent="0.2">
      <c r="A90" s="122" t="s">
        <v>277</v>
      </c>
      <c r="B90" s="124" t="s">
        <v>278</v>
      </c>
      <c r="C90" s="125">
        <v>6860</v>
      </c>
      <c r="D90" s="125"/>
      <c r="E90" s="125"/>
      <c r="F90" s="125">
        <v>4588</v>
      </c>
      <c r="G90" s="125"/>
      <c r="H90" s="125">
        <v>1730</v>
      </c>
      <c r="I90" s="125"/>
      <c r="J90" s="125">
        <v>483</v>
      </c>
      <c r="K90" s="125"/>
      <c r="L90" s="125">
        <v>16</v>
      </c>
      <c r="M90" s="126"/>
      <c r="N90" s="125">
        <v>43</v>
      </c>
      <c r="O90" s="126" t="e">
        <f>#REF!/#REF!*100</f>
        <v>#REF!</v>
      </c>
      <c r="P90" s="115"/>
    </row>
    <row r="91" spans="1:16" ht="13.15" customHeight="1" x14ac:dyDescent="0.2">
      <c r="A91" s="122" t="s">
        <v>279</v>
      </c>
      <c r="B91" s="123" t="s">
        <v>280</v>
      </c>
      <c r="C91" s="116">
        <v>2107</v>
      </c>
      <c r="D91" s="116"/>
      <c r="E91" s="116"/>
      <c r="F91" s="116">
        <v>1107</v>
      </c>
      <c r="G91" s="116"/>
      <c r="H91" s="116">
        <v>610</v>
      </c>
      <c r="I91" s="116"/>
      <c r="J91" s="116">
        <v>376</v>
      </c>
      <c r="K91" s="116"/>
      <c r="L91" s="116">
        <v>9</v>
      </c>
      <c r="M91" s="114"/>
      <c r="N91" s="116">
        <v>5</v>
      </c>
      <c r="O91" s="114" t="e">
        <f>#REF!/#REF!*100</f>
        <v>#REF!</v>
      </c>
      <c r="P91" s="115"/>
    </row>
    <row r="92" spans="1:16" ht="13.15" customHeight="1" x14ac:dyDescent="0.2">
      <c r="A92" s="122" t="s">
        <v>281</v>
      </c>
      <c r="B92" s="123" t="s">
        <v>282</v>
      </c>
      <c r="C92" s="116">
        <v>2304</v>
      </c>
      <c r="D92" s="116"/>
      <c r="E92" s="116"/>
      <c r="F92" s="116">
        <v>1586</v>
      </c>
      <c r="G92" s="116"/>
      <c r="H92" s="116">
        <v>462</v>
      </c>
      <c r="I92" s="116"/>
      <c r="J92" s="116">
        <v>252</v>
      </c>
      <c r="K92" s="116"/>
      <c r="L92" s="116">
        <v>1</v>
      </c>
      <c r="M92" s="114"/>
      <c r="N92" s="116">
        <v>3</v>
      </c>
      <c r="O92" s="114" t="e">
        <f>#REF!/#REF!*100</f>
        <v>#REF!</v>
      </c>
      <c r="P92" s="115"/>
    </row>
    <row r="93" spans="1:16" ht="13.15" customHeight="1" x14ac:dyDescent="0.2">
      <c r="A93" s="122" t="s">
        <v>283</v>
      </c>
      <c r="B93" s="124" t="s">
        <v>284</v>
      </c>
      <c r="C93" s="125">
        <v>8570</v>
      </c>
      <c r="D93" s="125"/>
      <c r="E93" s="125"/>
      <c r="F93" s="125">
        <v>3513</v>
      </c>
      <c r="G93" s="125"/>
      <c r="H93" s="125">
        <v>4782</v>
      </c>
      <c r="I93" s="125"/>
      <c r="J93" s="125">
        <v>271</v>
      </c>
      <c r="K93" s="125"/>
      <c r="L93" s="125">
        <v>3</v>
      </c>
      <c r="M93" s="126"/>
      <c r="N93" s="125">
        <v>1</v>
      </c>
      <c r="O93" s="126" t="e">
        <f>#REF!/#REF!*100</f>
        <v>#REF!</v>
      </c>
      <c r="P93" s="115"/>
    </row>
    <row r="94" spans="1:16" ht="13.15" customHeight="1" x14ac:dyDescent="0.2">
      <c r="A94" s="122" t="s">
        <v>285</v>
      </c>
      <c r="B94" s="123" t="s">
        <v>286</v>
      </c>
      <c r="C94" s="116">
        <v>10978</v>
      </c>
      <c r="D94" s="116"/>
      <c r="E94" s="116"/>
      <c r="F94" s="116">
        <v>8310</v>
      </c>
      <c r="G94" s="116"/>
      <c r="H94" s="116">
        <v>1918</v>
      </c>
      <c r="I94" s="116"/>
      <c r="J94" s="116">
        <v>12</v>
      </c>
      <c r="K94" s="116"/>
      <c r="L94" s="116">
        <v>0</v>
      </c>
      <c r="M94" s="114"/>
      <c r="N94" s="116">
        <v>738</v>
      </c>
      <c r="O94" s="114" t="e">
        <f>#REF!/#REF!*100</f>
        <v>#REF!</v>
      </c>
      <c r="P94" s="115"/>
    </row>
    <row r="95" spans="1:16" ht="25.15" customHeight="1" x14ac:dyDescent="0.2">
      <c r="A95" s="122" t="s">
        <v>287</v>
      </c>
      <c r="B95" s="123" t="s">
        <v>288</v>
      </c>
      <c r="C95" s="116">
        <v>4380</v>
      </c>
      <c r="D95" s="116"/>
      <c r="E95" s="116"/>
      <c r="F95" s="116">
        <v>1800</v>
      </c>
      <c r="G95" s="116"/>
      <c r="H95" s="116">
        <v>2075</v>
      </c>
      <c r="I95" s="116"/>
      <c r="J95" s="116">
        <v>494</v>
      </c>
      <c r="K95" s="116"/>
      <c r="L95" s="116">
        <v>0</v>
      </c>
      <c r="M95" s="114"/>
      <c r="N95" s="116">
        <v>11</v>
      </c>
      <c r="O95" s="114" t="e">
        <f>#REF!/#REF!*100</f>
        <v>#REF!</v>
      </c>
      <c r="P95" s="115"/>
    </row>
    <row r="96" spans="1:16" ht="13.15" customHeight="1" x14ac:dyDescent="0.2">
      <c r="A96" s="122" t="s">
        <v>289</v>
      </c>
      <c r="B96" s="123" t="s">
        <v>290</v>
      </c>
      <c r="C96" s="116">
        <v>4147</v>
      </c>
      <c r="D96" s="116"/>
      <c r="E96" s="116"/>
      <c r="F96" s="116">
        <v>3497</v>
      </c>
      <c r="G96" s="116"/>
      <c r="H96" s="116">
        <v>619</v>
      </c>
      <c r="I96" s="116"/>
      <c r="J96" s="116">
        <v>31</v>
      </c>
      <c r="K96" s="116"/>
      <c r="L96" s="116">
        <v>0</v>
      </c>
      <c r="M96" s="114"/>
      <c r="N96" s="116">
        <v>0</v>
      </c>
      <c r="O96" s="114" t="e">
        <f>#REF!/#REF!*100</f>
        <v>#REF!</v>
      </c>
      <c r="P96" s="115"/>
    </row>
    <row r="97" spans="1:22" ht="13.15" customHeight="1" x14ac:dyDescent="0.2">
      <c r="A97" s="122" t="s">
        <v>291</v>
      </c>
      <c r="B97" s="124" t="s">
        <v>292</v>
      </c>
      <c r="C97" s="125">
        <v>25316</v>
      </c>
      <c r="D97" s="125"/>
      <c r="E97" s="125"/>
      <c r="F97" s="125">
        <v>12350</v>
      </c>
      <c r="G97" s="125"/>
      <c r="H97" s="125">
        <v>12497</v>
      </c>
      <c r="I97" s="125"/>
      <c r="J97" s="125">
        <v>355</v>
      </c>
      <c r="K97" s="125"/>
      <c r="L97" s="125">
        <v>91</v>
      </c>
      <c r="M97" s="126"/>
      <c r="N97" s="125">
        <v>23</v>
      </c>
      <c r="O97" s="126" t="e">
        <f>#REF!/#REF!*100</f>
        <v>#REF!</v>
      </c>
      <c r="P97" s="115"/>
    </row>
    <row r="98" spans="1:22" ht="13.15" customHeight="1" x14ac:dyDescent="0.2">
      <c r="A98" s="122" t="s">
        <v>293</v>
      </c>
      <c r="B98" s="123" t="s">
        <v>294</v>
      </c>
      <c r="C98" s="116">
        <v>2637</v>
      </c>
      <c r="D98" s="116"/>
      <c r="E98" s="116"/>
      <c r="F98" s="116">
        <v>1512</v>
      </c>
      <c r="G98" s="116"/>
      <c r="H98" s="116">
        <v>949</v>
      </c>
      <c r="I98" s="116"/>
      <c r="J98" s="116">
        <v>138</v>
      </c>
      <c r="K98" s="116"/>
      <c r="L98" s="116">
        <v>0</v>
      </c>
      <c r="M98" s="114"/>
      <c r="N98" s="116">
        <v>38</v>
      </c>
      <c r="O98" s="114" t="e">
        <f>#REF!/#REF!*100</f>
        <v>#REF!</v>
      </c>
      <c r="P98" s="115"/>
    </row>
    <row r="99" spans="1:22" ht="25.15" customHeight="1" x14ac:dyDescent="0.2">
      <c r="A99" s="122" t="s">
        <v>295</v>
      </c>
      <c r="B99" s="123" t="s">
        <v>296</v>
      </c>
      <c r="C99" s="116">
        <v>1281</v>
      </c>
      <c r="D99" s="116"/>
      <c r="E99" s="116"/>
      <c r="F99" s="116">
        <v>1020</v>
      </c>
      <c r="G99" s="116"/>
      <c r="H99" s="116">
        <v>196</v>
      </c>
      <c r="I99" s="116"/>
      <c r="J99" s="116">
        <v>65</v>
      </c>
      <c r="K99" s="116"/>
      <c r="L99" s="116">
        <v>0</v>
      </c>
      <c r="M99" s="114"/>
      <c r="N99" s="116">
        <v>0</v>
      </c>
      <c r="O99" s="114" t="e">
        <f>#REF!/#REF!*100</f>
        <v>#REF!</v>
      </c>
      <c r="P99" s="115"/>
    </row>
    <row r="100" spans="1:22" ht="13.15" customHeight="1" x14ac:dyDescent="0.2">
      <c r="A100" s="122" t="s">
        <v>297</v>
      </c>
      <c r="B100" s="124" t="s">
        <v>298</v>
      </c>
      <c r="C100" s="125">
        <v>6781</v>
      </c>
      <c r="D100" s="125"/>
      <c r="E100" s="125"/>
      <c r="F100" s="125">
        <v>4746</v>
      </c>
      <c r="G100" s="125"/>
      <c r="H100" s="125">
        <v>1793</v>
      </c>
      <c r="I100" s="125"/>
      <c r="J100" s="125">
        <v>232</v>
      </c>
      <c r="K100" s="125"/>
      <c r="L100" s="125">
        <v>2</v>
      </c>
      <c r="M100" s="126"/>
      <c r="N100" s="125">
        <v>8</v>
      </c>
      <c r="O100" s="126" t="e">
        <f>#REF!/#REF!*100</f>
        <v>#REF!</v>
      </c>
      <c r="P100" s="115"/>
    </row>
    <row r="101" spans="1:22" ht="13.15" customHeight="1" x14ac:dyDescent="0.2">
      <c r="A101" s="122" t="s">
        <v>299</v>
      </c>
      <c r="B101" s="123" t="s">
        <v>300</v>
      </c>
      <c r="C101" s="116">
        <v>303</v>
      </c>
      <c r="D101" s="116"/>
      <c r="E101" s="116"/>
      <c r="F101" s="116">
        <v>192</v>
      </c>
      <c r="G101" s="116"/>
      <c r="H101" s="116">
        <v>83</v>
      </c>
      <c r="I101" s="116"/>
      <c r="J101" s="116">
        <v>24</v>
      </c>
      <c r="K101" s="116"/>
      <c r="L101" s="116">
        <v>0</v>
      </c>
      <c r="M101" s="114"/>
      <c r="N101" s="116">
        <v>4</v>
      </c>
      <c r="O101" s="114" t="e">
        <f>#REF!/#REF!*100</f>
        <v>#REF!</v>
      </c>
      <c r="P101" s="115"/>
    </row>
    <row r="102" spans="1:22" ht="25.15" customHeight="1" x14ac:dyDescent="0.2">
      <c r="A102" s="122">
        <v>98</v>
      </c>
      <c r="B102" s="124" t="s">
        <v>301</v>
      </c>
      <c r="C102" s="125">
        <v>0</v>
      </c>
      <c r="D102" s="125"/>
      <c r="E102" s="125"/>
      <c r="F102" s="125">
        <v>0</v>
      </c>
      <c r="G102" s="125"/>
      <c r="H102" s="125">
        <v>0</v>
      </c>
      <c r="I102" s="125"/>
      <c r="J102" s="125">
        <v>0</v>
      </c>
      <c r="K102" s="125"/>
      <c r="L102" s="125">
        <v>0</v>
      </c>
      <c r="M102" s="114"/>
      <c r="N102" s="125">
        <v>0</v>
      </c>
      <c r="O102" s="114" t="e">
        <f>#REF!/#REF!*100</f>
        <v>#REF!</v>
      </c>
      <c r="P102" s="129"/>
    </row>
    <row r="103" spans="1:22" ht="13.15" customHeight="1" x14ac:dyDescent="0.2">
      <c r="A103" s="122" t="s">
        <v>302</v>
      </c>
      <c r="B103" s="124" t="s">
        <v>303</v>
      </c>
      <c r="C103" s="125">
        <v>72</v>
      </c>
      <c r="D103" s="125"/>
      <c r="E103" s="125"/>
      <c r="F103" s="125">
        <v>53</v>
      </c>
      <c r="G103" s="125"/>
      <c r="H103" s="125">
        <v>5</v>
      </c>
      <c r="I103" s="125"/>
      <c r="J103" s="125">
        <v>7</v>
      </c>
      <c r="K103" s="125"/>
      <c r="L103" s="125">
        <v>7</v>
      </c>
      <c r="M103" s="126"/>
      <c r="N103" s="125">
        <v>0</v>
      </c>
      <c r="O103" s="126" t="e">
        <f>#REF!/#REF!*100</f>
        <v>#REF!</v>
      </c>
      <c r="P103" s="130"/>
    </row>
    <row r="104" spans="1:22" ht="12" customHeight="1" x14ac:dyDescent="0.2">
      <c r="A104" s="131"/>
      <c r="B104" s="123" t="s">
        <v>127</v>
      </c>
      <c r="C104" s="116">
        <v>0</v>
      </c>
      <c r="D104" s="116"/>
      <c r="E104" s="116"/>
      <c r="F104" s="116">
        <v>0</v>
      </c>
      <c r="G104" s="116"/>
      <c r="H104" s="116">
        <v>0</v>
      </c>
      <c r="I104" s="116"/>
      <c r="J104" s="116">
        <v>0</v>
      </c>
      <c r="K104" s="116"/>
      <c r="L104" s="116">
        <v>0</v>
      </c>
      <c r="M104" s="114"/>
      <c r="N104" s="116">
        <v>0</v>
      </c>
      <c r="O104" s="114" t="e">
        <f>#REF!/#REF!*100</f>
        <v>#REF!</v>
      </c>
      <c r="P104" s="130"/>
    </row>
    <row r="105" spans="1:22" ht="5.25" customHeight="1" x14ac:dyDescent="0.2">
      <c r="A105" s="132"/>
      <c r="B105" s="132"/>
      <c r="C105" s="132"/>
      <c r="D105" s="132"/>
      <c r="E105" s="132"/>
      <c r="F105" s="132"/>
      <c r="G105" s="132"/>
      <c r="H105" s="132"/>
      <c r="I105" s="132"/>
      <c r="J105" s="132"/>
      <c r="K105" s="132"/>
      <c r="L105" s="132"/>
      <c r="M105" s="133"/>
      <c r="N105" s="132"/>
      <c r="O105" s="133"/>
      <c r="P105" s="132"/>
      <c r="Q105" s="133"/>
      <c r="R105" s="133"/>
      <c r="S105" s="133"/>
      <c r="T105" s="133"/>
      <c r="U105" s="133"/>
      <c r="V105" s="133"/>
    </row>
    <row r="106" spans="1:22" s="3" customFormat="1" ht="12" customHeight="1" x14ac:dyDescent="0.2">
      <c r="A106" s="330" t="s">
        <v>463</v>
      </c>
      <c r="B106" s="330"/>
      <c r="C106" s="330"/>
      <c r="D106" s="330"/>
      <c r="E106" s="330"/>
      <c r="F106" s="330"/>
      <c r="G106" s="330"/>
      <c r="H106" s="330"/>
      <c r="I106" s="330"/>
      <c r="J106" s="330"/>
      <c r="K106" s="330"/>
      <c r="L106" s="330"/>
      <c r="M106" s="330"/>
      <c r="N106" s="330"/>
      <c r="O106" s="134"/>
      <c r="P106" s="134"/>
      <c r="Q106" s="134"/>
    </row>
    <row r="107" spans="1:22" s="3" customFormat="1" ht="12" customHeight="1" x14ac:dyDescent="0.2">
      <c r="A107" s="345" t="s">
        <v>459</v>
      </c>
      <c r="B107" s="345"/>
      <c r="C107" s="345"/>
      <c r="D107" s="345"/>
      <c r="E107" s="345"/>
      <c r="F107" s="345"/>
      <c r="G107" s="345"/>
      <c r="H107" s="345"/>
      <c r="I107" s="345"/>
      <c r="J107" s="345"/>
      <c r="K107" s="345"/>
      <c r="L107" s="345"/>
      <c r="M107" s="345"/>
      <c r="N107" s="345"/>
      <c r="O107" s="42"/>
      <c r="P107" s="42"/>
      <c r="Q107" s="42"/>
    </row>
    <row r="108" spans="1:22" x14ac:dyDescent="0.2">
      <c r="A108" s="94" t="s">
        <v>480</v>
      </c>
      <c r="B108" s="334" t="s">
        <v>481</v>
      </c>
      <c r="C108" s="334"/>
      <c r="D108" s="334"/>
      <c r="E108" s="334"/>
      <c r="F108" s="334"/>
      <c r="G108" s="334"/>
      <c r="H108" s="334"/>
      <c r="I108" s="334"/>
      <c r="J108" s="334"/>
      <c r="K108" s="334"/>
      <c r="L108" s="334"/>
      <c r="M108" s="334"/>
      <c r="N108" s="334"/>
    </row>
    <row r="109" spans="1:22" ht="12" customHeight="1" x14ac:dyDescent="0.2"/>
    <row r="110" spans="1:22" ht="12" customHeight="1" x14ac:dyDescent="0.2"/>
    <row r="111" spans="1:22" ht="11.25" customHeight="1" x14ac:dyDescent="0.2"/>
    <row r="112" spans="1:2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sheetData>
  <mergeCells count="5">
    <mergeCell ref="F2:N2"/>
    <mergeCell ref="A106:N106"/>
    <mergeCell ref="A107:N107"/>
    <mergeCell ref="A1:B1"/>
    <mergeCell ref="B108:N108"/>
  </mergeCells>
  <printOptions horizontalCentered="1"/>
  <pageMargins left="0" right="0" top="0.19685039370078741" bottom="0" header="0" footer="0"/>
  <pageSetup paperSize="9" scale="75" orientation="portrait" r:id="rId1"/>
  <headerFooter alignWithMargins="0"/>
  <rowBreaks count="1" manualBreakCount="1">
    <brk id="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75566-EE6F-4C07-82B3-615814380203}">
  <sheetPr transitionEvaluation="1"/>
  <dimension ref="A1:S636"/>
  <sheetViews>
    <sheetView showGridLines="0" zoomScaleNormal="100" workbookViewId="0">
      <pane ySplit="8" topLeftCell="A9" activePane="bottomLeft" state="frozen"/>
      <selection pane="bottomLeft" sqref="A1:C1"/>
    </sheetView>
  </sheetViews>
  <sheetFormatPr baseColWidth="10" defaultColWidth="9.77734375" defaultRowHeight="15" x14ac:dyDescent="0.2"/>
  <cols>
    <col min="1" max="1" width="2.21875" style="164" customWidth="1"/>
    <col min="2" max="2" width="27.5546875" style="44" customWidth="1"/>
    <col min="3" max="3" width="8.6640625" customWidth="1"/>
    <col min="4" max="4" width="0.5546875" customWidth="1"/>
    <col min="5" max="5" width="10.21875" customWidth="1"/>
    <col min="6" max="6" width="0.5546875" customWidth="1"/>
    <col min="7" max="7" width="6.77734375" customWidth="1"/>
    <col min="8" max="8" width="0.5546875" customWidth="1"/>
    <col min="9" max="9" width="11" customWidth="1"/>
    <col min="10" max="10" width="0.5546875" customWidth="1"/>
    <col min="11" max="11" width="8.21875" customWidth="1"/>
    <col min="12" max="12" width="0.5546875" customWidth="1"/>
    <col min="13" max="13" width="9.77734375" customWidth="1"/>
    <col min="14" max="14" width="0.5546875" customWidth="1"/>
    <col min="15" max="15" width="6.77734375" customWidth="1"/>
    <col min="16" max="16" width="0.5546875" customWidth="1"/>
    <col min="17" max="17" width="6.77734375" customWidth="1"/>
    <col min="18" max="18" width="0.5546875" customWidth="1"/>
    <col min="19" max="19" width="6.77734375" customWidth="1"/>
    <col min="20" max="20" width="1.6640625" customWidth="1"/>
  </cols>
  <sheetData>
    <row r="1" spans="1:19" ht="13.15" customHeight="1" x14ac:dyDescent="0.2">
      <c r="A1" s="329" t="s">
        <v>0</v>
      </c>
      <c r="B1" s="329"/>
      <c r="C1" s="329"/>
      <c r="D1" s="1"/>
      <c r="E1" s="1"/>
      <c r="F1" s="1"/>
      <c r="G1" s="1"/>
      <c r="H1" s="1"/>
      <c r="I1" s="1"/>
      <c r="J1" s="1"/>
      <c r="K1" s="1"/>
      <c r="L1" s="1"/>
      <c r="M1" s="2" t="s">
        <v>304</v>
      </c>
      <c r="N1" s="88"/>
      <c r="O1" s="160"/>
      <c r="P1" s="161"/>
      <c r="Q1" s="162"/>
      <c r="R1" s="161"/>
      <c r="S1" s="163" t="s">
        <v>309</v>
      </c>
    </row>
    <row r="2" spans="1:19" ht="13.15" customHeight="1" x14ac:dyDescent="0.2">
      <c r="B2" s="1"/>
      <c r="C2" s="1"/>
      <c r="D2" s="1"/>
      <c r="E2" s="1"/>
      <c r="F2" s="1"/>
      <c r="G2" s="1"/>
      <c r="H2" s="1"/>
      <c r="I2" s="1"/>
      <c r="J2" s="1"/>
      <c r="K2" s="1"/>
      <c r="L2" s="1"/>
      <c r="M2" s="2" t="s">
        <v>482</v>
      </c>
      <c r="N2" s="1"/>
      <c r="O2" s="1"/>
      <c r="P2" s="8"/>
      <c r="Q2" s="1"/>
      <c r="R2" s="8"/>
      <c r="S2" s="1"/>
    </row>
    <row r="3" spans="1:19" ht="13.15" customHeight="1" x14ac:dyDescent="0.2">
      <c r="B3" s="1"/>
      <c r="C3" s="1"/>
      <c r="D3" s="1"/>
      <c r="E3" s="1"/>
      <c r="F3" s="1"/>
      <c r="G3" s="1"/>
      <c r="H3" s="1"/>
      <c r="I3" s="1"/>
      <c r="J3" s="1"/>
      <c r="K3" s="1"/>
      <c r="L3" s="1"/>
      <c r="M3" s="2" t="s">
        <v>305</v>
      </c>
      <c r="N3" s="1"/>
      <c r="O3" s="1"/>
      <c r="P3" s="8"/>
      <c r="Q3" s="1"/>
      <c r="R3" s="8"/>
      <c r="S3" s="1"/>
    </row>
    <row r="4" spans="1:19" ht="13.15" customHeight="1" x14ac:dyDescent="0.2">
      <c r="B4" s="1"/>
      <c r="C4" s="1"/>
      <c r="D4" s="1"/>
      <c r="E4" s="1"/>
      <c r="F4" s="1"/>
      <c r="G4" s="1"/>
      <c r="H4" s="1"/>
      <c r="I4" s="1"/>
      <c r="J4" s="1"/>
      <c r="K4" s="1"/>
      <c r="L4" s="1"/>
      <c r="M4" s="2" t="s">
        <v>306</v>
      </c>
      <c r="N4" s="1"/>
      <c r="O4" s="1"/>
      <c r="P4" s="8"/>
      <c r="Q4" s="1"/>
      <c r="R4" s="8"/>
      <c r="S4" s="1"/>
    </row>
    <row r="5" spans="1:19" ht="13.15" customHeight="1" x14ac:dyDescent="0.2">
      <c r="B5" s="1"/>
      <c r="C5" s="1"/>
      <c r="D5" s="1"/>
      <c r="E5" s="1"/>
      <c r="F5" s="1"/>
      <c r="G5" s="1"/>
      <c r="H5" s="1"/>
      <c r="I5" s="1"/>
      <c r="J5" s="1"/>
      <c r="K5" s="1"/>
      <c r="L5" s="1"/>
      <c r="M5" s="2" t="s">
        <v>307</v>
      </c>
      <c r="N5" s="1"/>
      <c r="O5" s="1"/>
      <c r="P5" s="8"/>
      <c r="Q5" s="1"/>
      <c r="R5" s="8"/>
      <c r="S5" s="1"/>
    </row>
    <row r="6" spans="1:19" ht="13.15" customHeight="1" x14ac:dyDescent="0.2">
      <c r="B6" s="1"/>
      <c r="C6" s="1"/>
      <c r="D6" s="1"/>
      <c r="E6" s="1"/>
      <c r="F6" s="1"/>
      <c r="G6" s="1"/>
      <c r="H6" s="1"/>
      <c r="I6" s="1"/>
      <c r="J6" s="1"/>
      <c r="K6" s="1"/>
      <c r="L6" s="1"/>
      <c r="M6" s="1"/>
      <c r="N6" s="1"/>
      <c r="O6" s="1"/>
      <c r="P6" s="1"/>
      <c r="Q6" s="1"/>
      <c r="R6" s="1"/>
      <c r="S6" s="8"/>
    </row>
    <row r="7" spans="1:19" ht="13.15" customHeight="1" thickBot="1" x14ac:dyDescent="0.25">
      <c r="B7" s="346"/>
      <c r="C7" s="347" t="s">
        <v>458</v>
      </c>
      <c r="D7" s="347"/>
      <c r="E7" s="347"/>
      <c r="F7" s="347"/>
      <c r="G7" s="347"/>
      <c r="H7" s="347"/>
      <c r="I7" s="347"/>
      <c r="J7" s="347"/>
      <c r="K7" s="347"/>
      <c r="L7" s="347"/>
      <c r="M7" s="347"/>
      <c r="N7" s="347"/>
      <c r="O7" s="347"/>
      <c r="P7" s="347"/>
      <c r="Q7" s="347"/>
      <c r="R7" s="347"/>
      <c r="S7" s="347"/>
    </row>
    <row r="8" spans="1:19" ht="36.75" customHeight="1" x14ac:dyDescent="0.2">
      <c r="B8" s="346"/>
      <c r="C8" s="138" t="s">
        <v>48</v>
      </c>
      <c r="D8" s="13"/>
      <c r="E8" s="138" t="s">
        <v>52</v>
      </c>
      <c r="F8" s="13"/>
      <c r="G8" s="138" t="s">
        <v>55</v>
      </c>
      <c r="H8" s="13"/>
      <c r="I8" s="138" t="s">
        <v>310</v>
      </c>
      <c r="J8" s="13"/>
      <c r="K8" s="138" t="s">
        <v>311</v>
      </c>
      <c r="L8" s="13"/>
      <c r="M8" s="138" t="s">
        <v>312</v>
      </c>
      <c r="N8" s="13"/>
      <c r="O8" s="138" t="s">
        <v>313</v>
      </c>
      <c r="P8" s="13"/>
      <c r="Q8" s="138" t="s">
        <v>67</v>
      </c>
      <c r="R8" s="13"/>
      <c r="S8" s="138" t="s">
        <v>314</v>
      </c>
    </row>
    <row r="9" spans="1:19" ht="13.15" customHeight="1" x14ac:dyDescent="0.2">
      <c r="B9" s="9"/>
      <c r="C9" s="105"/>
      <c r="D9" s="106"/>
      <c r="E9" s="105"/>
      <c r="F9" s="106"/>
      <c r="G9" s="105"/>
      <c r="H9" s="106"/>
      <c r="I9" s="105"/>
      <c r="J9" s="106"/>
      <c r="K9" s="105"/>
      <c r="L9" s="106"/>
      <c r="M9" s="105"/>
      <c r="N9" s="106"/>
      <c r="O9" s="105"/>
      <c r="P9" s="106"/>
      <c r="Q9" s="105"/>
      <c r="R9" s="106"/>
      <c r="S9" s="105"/>
    </row>
    <row r="10" spans="1:19" ht="13.15" customHeight="1" x14ac:dyDescent="0.2">
      <c r="A10" s="1" t="s">
        <v>7</v>
      </c>
      <c r="B10" s="9"/>
      <c r="C10" s="139">
        <v>385333</v>
      </c>
      <c r="D10" s="140"/>
      <c r="E10" s="139">
        <v>10750</v>
      </c>
      <c r="F10" s="140"/>
      <c r="G10" s="139">
        <v>174182</v>
      </c>
      <c r="H10" s="140"/>
      <c r="I10" s="139">
        <v>574807</v>
      </c>
      <c r="J10" s="140"/>
      <c r="K10" s="139">
        <v>454064</v>
      </c>
      <c r="L10" s="140"/>
      <c r="M10" s="139">
        <v>87523</v>
      </c>
      <c r="N10" s="140"/>
      <c r="O10" s="139">
        <v>169908</v>
      </c>
      <c r="P10" s="140"/>
      <c r="Q10" s="139">
        <v>20544</v>
      </c>
      <c r="R10" s="140"/>
      <c r="S10" s="139">
        <v>1</v>
      </c>
    </row>
    <row r="11" spans="1:19" ht="13.15" customHeight="1" x14ac:dyDescent="0.2">
      <c r="A11" s="141"/>
      <c r="B11" s="9"/>
      <c r="C11" s="139"/>
      <c r="D11" s="117"/>
      <c r="E11" s="139"/>
      <c r="F11" s="117"/>
      <c r="G11" s="139"/>
      <c r="H11" s="117"/>
      <c r="I11" s="139"/>
      <c r="J11" s="117"/>
      <c r="K11" s="139"/>
      <c r="L11" s="117"/>
      <c r="M11" s="139"/>
      <c r="N11" s="117"/>
      <c r="O11" s="139"/>
      <c r="P11" s="117"/>
      <c r="Q11" s="139"/>
      <c r="R11" s="117"/>
      <c r="S11" s="139"/>
    </row>
    <row r="12" spans="1:19" ht="13.15" customHeight="1" x14ac:dyDescent="0.2">
      <c r="A12" s="1" t="s">
        <v>308</v>
      </c>
      <c r="B12" s="9"/>
      <c r="C12" s="139"/>
      <c r="D12" s="117"/>
      <c r="E12" s="139"/>
      <c r="F12" s="117"/>
      <c r="G12" s="139"/>
      <c r="H12" s="117"/>
      <c r="I12" s="139"/>
      <c r="J12" s="117"/>
      <c r="K12" s="139"/>
      <c r="L12" s="117"/>
      <c r="M12" s="139"/>
      <c r="N12" s="117"/>
      <c r="O12" s="139"/>
      <c r="P12" s="117"/>
      <c r="Q12" s="139"/>
      <c r="R12" s="117"/>
      <c r="S12" s="139"/>
    </row>
    <row r="13" spans="1:19" ht="13.15" customHeight="1" x14ac:dyDescent="0.2">
      <c r="A13" s="9" t="s">
        <v>123</v>
      </c>
      <c r="B13" s="9"/>
      <c r="C13" s="142">
        <v>87411</v>
      </c>
      <c r="D13" s="117"/>
      <c r="E13" s="142">
        <v>396</v>
      </c>
      <c r="F13" s="117"/>
      <c r="G13" s="142">
        <v>3781</v>
      </c>
      <c r="H13" s="117"/>
      <c r="I13" s="142">
        <v>423</v>
      </c>
      <c r="J13" s="117"/>
      <c r="K13" s="142">
        <v>388631</v>
      </c>
      <c r="L13" s="117"/>
      <c r="M13" s="142">
        <v>2984</v>
      </c>
      <c r="N13" s="117"/>
      <c r="O13" s="142">
        <v>513</v>
      </c>
      <c r="P13" s="117"/>
      <c r="Q13" s="142">
        <v>1278</v>
      </c>
      <c r="R13" s="117"/>
      <c r="S13" s="142">
        <v>0</v>
      </c>
    </row>
    <row r="14" spans="1:19" ht="13.15" customHeight="1" x14ac:dyDescent="0.2">
      <c r="A14" s="9" t="s">
        <v>124</v>
      </c>
      <c r="B14" s="9"/>
      <c r="C14" s="142">
        <v>112000</v>
      </c>
      <c r="D14" s="117"/>
      <c r="E14" s="142">
        <v>5784</v>
      </c>
      <c r="F14" s="117"/>
      <c r="G14" s="142">
        <v>76342</v>
      </c>
      <c r="H14" s="117"/>
      <c r="I14" s="142">
        <v>68428</v>
      </c>
      <c r="J14" s="117"/>
      <c r="K14" s="142">
        <v>25678</v>
      </c>
      <c r="L14" s="117"/>
      <c r="M14" s="142">
        <v>66159</v>
      </c>
      <c r="N14" s="117"/>
      <c r="O14" s="142">
        <v>54857</v>
      </c>
      <c r="P14" s="117"/>
      <c r="Q14" s="142">
        <v>15220</v>
      </c>
      <c r="R14" s="117"/>
      <c r="S14" s="142">
        <v>0</v>
      </c>
    </row>
    <row r="15" spans="1:19" ht="13.15" customHeight="1" x14ac:dyDescent="0.2">
      <c r="A15" s="9" t="s">
        <v>125</v>
      </c>
      <c r="B15" s="9"/>
      <c r="C15" s="142">
        <v>1023</v>
      </c>
      <c r="D15" s="117"/>
      <c r="E15" s="142">
        <v>148</v>
      </c>
      <c r="F15" s="117"/>
      <c r="G15" s="142">
        <v>319</v>
      </c>
      <c r="H15" s="117"/>
      <c r="I15" s="142">
        <v>2478</v>
      </c>
      <c r="J15" s="117"/>
      <c r="K15" s="142">
        <v>329</v>
      </c>
      <c r="L15" s="117"/>
      <c r="M15" s="142">
        <v>407</v>
      </c>
      <c r="N15" s="117"/>
      <c r="O15" s="142">
        <v>1093</v>
      </c>
      <c r="P15" s="117"/>
      <c r="Q15" s="142">
        <v>167</v>
      </c>
      <c r="R15" s="117"/>
      <c r="S15" s="142">
        <v>0</v>
      </c>
    </row>
    <row r="16" spans="1:19" ht="13.15" customHeight="1" x14ac:dyDescent="0.2">
      <c r="A16" s="9" t="s">
        <v>126</v>
      </c>
      <c r="B16" s="9"/>
      <c r="C16" s="142">
        <v>184899</v>
      </c>
      <c r="D16" s="117"/>
      <c r="E16" s="142">
        <v>4422</v>
      </c>
      <c r="F16" s="117"/>
      <c r="G16" s="142">
        <v>93740</v>
      </c>
      <c r="H16" s="117"/>
      <c r="I16" s="142">
        <v>503478</v>
      </c>
      <c r="J16" s="117"/>
      <c r="K16" s="142">
        <v>39426</v>
      </c>
      <c r="L16" s="117"/>
      <c r="M16" s="142">
        <v>17973</v>
      </c>
      <c r="N16" s="117"/>
      <c r="O16" s="142">
        <v>113445</v>
      </c>
      <c r="P16" s="117"/>
      <c r="Q16" s="142">
        <v>3879</v>
      </c>
      <c r="R16" s="117"/>
      <c r="S16" s="142">
        <v>1</v>
      </c>
    </row>
    <row r="17" spans="1:19" ht="13.15" customHeight="1" x14ac:dyDescent="0.2">
      <c r="A17" s="9" t="s">
        <v>127</v>
      </c>
      <c r="B17" s="9"/>
      <c r="C17" s="142">
        <v>0</v>
      </c>
      <c r="D17" s="117"/>
      <c r="E17" s="142">
        <v>0</v>
      </c>
      <c r="F17" s="117"/>
      <c r="G17" s="142">
        <v>0</v>
      </c>
      <c r="H17" s="117"/>
      <c r="I17" s="142">
        <v>0</v>
      </c>
      <c r="J17" s="117"/>
      <c r="K17" s="142">
        <v>0</v>
      </c>
      <c r="L17" s="117"/>
      <c r="M17" s="142">
        <v>0</v>
      </c>
      <c r="N17" s="117"/>
      <c r="O17" s="142">
        <v>0</v>
      </c>
      <c r="P17" s="117"/>
      <c r="Q17" s="142">
        <v>0</v>
      </c>
      <c r="R17" s="117"/>
      <c r="S17" s="142">
        <v>0</v>
      </c>
    </row>
    <row r="18" spans="1:19" ht="13.15" customHeight="1" x14ac:dyDescent="0.2">
      <c r="A18" s="9"/>
      <c r="B18" s="9"/>
      <c r="C18" s="8"/>
      <c r="D18" s="117"/>
      <c r="E18" s="8"/>
      <c r="F18" s="117"/>
      <c r="G18" s="8"/>
      <c r="H18" s="117"/>
      <c r="I18" s="8"/>
      <c r="J18" s="117"/>
      <c r="K18" s="8"/>
      <c r="L18" s="117"/>
      <c r="M18" s="8"/>
      <c r="N18" s="117"/>
      <c r="O18" s="8"/>
      <c r="P18" s="117"/>
      <c r="Q18" s="8"/>
      <c r="R18" s="117"/>
      <c r="S18" s="8"/>
    </row>
    <row r="19" spans="1:19" ht="13.15" customHeight="1" x14ac:dyDescent="0.2">
      <c r="A19" s="165" t="s">
        <v>128</v>
      </c>
      <c r="B19" s="166"/>
      <c r="C19" s="145"/>
      <c r="D19" s="117"/>
      <c r="E19" s="145"/>
      <c r="F19" s="117"/>
      <c r="G19" s="145"/>
      <c r="H19" s="117"/>
      <c r="I19" s="145"/>
      <c r="J19" s="117"/>
      <c r="K19" s="145"/>
      <c r="L19" s="117"/>
      <c r="M19" s="145"/>
      <c r="N19" s="117"/>
      <c r="O19" s="145"/>
      <c r="P19" s="117"/>
      <c r="Q19" s="145"/>
      <c r="R19" s="117"/>
      <c r="S19" s="145"/>
    </row>
    <row r="20" spans="1:19" ht="25.15" customHeight="1" x14ac:dyDescent="0.2">
      <c r="A20" s="146" t="s">
        <v>129</v>
      </c>
      <c r="B20" s="147" t="s">
        <v>130</v>
      </c>
      <c r="C20" s="142">
        <v>87411</v>
      </c>
      <c r="D20" s="142"/>
      <c r="E20" s="142">
        <v>395</v>
      </c>
      <c r="F20" s="142"/>
      <c r="G20" s="142">
        <v>3683</v>
      </c>
      <c r="H20" s="142"/>
      <c r="I20" s="142">
        <v>420</v>
      </c>
      <c r="J20" s="142"/>
      <c r="K20" s="142">
        <v>388622</v>
      </c>
      <c r="L20" s="142"/>
      <c r="M20" s="142">
        <v>2984</v>
      </c>
      <c r="N20" s="142"/>
      <c r="O20" s="142">
        <v>512</v>
      </c>
      <c r="P20" s="142"/>
      <c r="Q20" s="142">
        <v>1278</v>
      </c>
      <c r="R20" s="142"/>
      <c r="S20" s="142">
        <v>0</v>
      </c>
    </row>
    <row r="21" spans="1:19" ht="13.15" customHeight="1" x14ac:dyDescent="0.2">
      <c r="A21" s="146" t="s">
        <v>131</v>
      </c>
      <c r="B21" s="147" t="s">
        <v>132</v>
      </c>
      <c r="C21" s="142">
        <v>0</v>
      </c>
      <c r="D21" s="142"/>
      <c r="E21" s="142">
        <v>1</v>
      </c>
      <c r="F21" s="142"/>
      <c r="G21" s="142">
        <v>5</v>
      </c>
      <c r="H21" s="142"/>
      <c r="I21" s="142">
        <v>3</v>
      </c>
      <c r="J21" s="142"/>
      <c r="K21" s="142">
        <v>9</v>
      </c>
      <c r="L21" s="142"/>
      <c r="M21" s="142">
        <v>0</v>
      </c>
      <c r="N21" s="142"/>
      <c r="O21" s="142">
        <v>0</v>
      </c>
      <c r="P21" s="142"/>
      <c r="Q21" s="142">
        <v>0</v>
      </c>
      <c r="R21" s="142"/>
      <c r="S21" s="142">
        <v>0</v>
      </c>
    </row>
    <row r="22" spans="1:19" ht="13.15" customHeight="1" x14ac:dyDescent="0.2">
      <c r="A22" s="146" t="s">
        <v>133</v>
      </c>
      <c r="B22" s="148" t="s">
        <v>134</v>
      </c>
      <c r="C22" s="149">
        <v>0</v>
      </c>
      <c r="D22" s="149"/>
      <c r="E22" s="149">
        <v>0</v>
      </c>
      <c r="F22" s="149"/>
      <c r="G22" s="149">
        <v>93</v>
      </c>
      <c r="H22" s="149"/>
      <c r="I22" s="149">
        <v>0</v>
      </c>
      <c r="J22" s="149"/>
      <c r="K22" s="149">
        <v>0</v>
      </c>
      <c r="L22" s="149"/>
      <c r="M22" s="149">
        <v>0</v>
      </c>
      <c r="N22" s="149"/>
      <c r="O22" s="149">
        <v>1</v>
      </c>
      <c r="P22" s="149"/>
      <c r="Q22" s="149">
        <v>0</v>
      </c>
      <c r="R22" s="149"/>
      <c r="S22" s="149">
        <v>0</v>
      </c>
    </row>
    <row r="23" spans="1:19" ht="13.15" customHeight="1" x14ac:dyDescent="0.2">
      <c r="A23" s="146" t="s">
        <v>135</v>
      </c>
      <c r="B23" s="147" t="s">
        <v>136</v>
      </c>
      <c r="C23" s="150">
        <v>4</v>
      </c>
      <c r="D23" s="150"/>
      <c r="E23" s="150">
        <v>0</v>
      </c>
      <c r="F23" s="150"/>
      <c r="G23" s="150">
        <v>0</v>
      </c>
      <c r="H23" s="150"/>
      <c r="I23" s="150">
        <v>0</v>
      </c>
      <c r="J23" s="150"/>
      <c r="K23" s="150">
        <v>0</v>
      </c>
      <c r="L23" s="150"/>
      <c r="M23" s="150">
        <v>0</v>
      </c>
      <c r="N23" s="150"/>
      <c r="O23" s="150">
        <v>0</v>
      </c>
      <c r="P23" s="150"/>
      <c r="Q23" s="150">
        <v>0</v>
      </c>
      <c r="R23" s="150"/>
      <c r="S23" s="150">
        <v>0</v>
      </c>
    </row>
    <row r="24" spans="1:19" ht="13.15" customHeight="1" x14ac:dyDescent="0.2">
      <c r="A24" s="146" t="s">
        <v>137</v>
      </c>
      <c r="B24" s="147" t="s">
        <v>138</v>
      </c>
      <c r="C24" s="142">
        <v>0</v>
      </c>
      <c r="D24" s="142"/>
      <c r="E24" s="142">
        <v>0</v>
      </c>
      <c r="F24" s="142"/>
      <c r="G24" s="142">
        <v>0</v>
      </c>
      <c r="H24" s="142"/>
      <c r="I24" s="142">
        <v>0</v>
      </c>
      <c r="J24" s="142"/>
      <c r="K24" s="142">
        <v>0</v>
      </c>
      <c r="L24" s="142"/>
      <c r="M24" s="142">
        <v>0</v>
      </c>
      <c r="N24" s="142"/>
      <c r="O24" s="142">
        <v>0</v>
      </c>
      <c r="P24" s="142"/>
      <c r="Q24" s="142">
        <v>0</v>
      </c>
      <c r="R24" s="142"/>
      <c r="S24" s="142">
        <v>0</v>
      </c>
    </row>
    <row r="25" spans="1:19" ht="13.15" customHeight="1" x14ac:dyDescent="0.2">
      <c r="A25" s="146" t="s">
        <v>139</v>
      </c>
      <c r="B25" s="147" t="s">
        <v>140</v>
      </c>
      <c r="C25" s="142">
        <v>0</v>
      </c>
      <c r="D25" s="142"/>
      <c r="E25" s="142">
        <v>0</v>
      </c>
      <c r="F25" s="142"/>
      <c r="G25" s="142">
        <v>0</v>
      </c>
      <c r="H25" s="142"/>
      <c r="I25" s="142">
        <v>0</v>
      </c>
      <c r="J25" s="142"/>
      <c r="K25" s="142">
        <v>0</v>
      </c>
      <c r="L25" s="142"/>
      <c r="M25" s="142">
        <v>0</v>
      </c>
      <c r="N25" s="142"/>
      <c r="O25" s="142">
        <v>0</v>
      </c>
      <c r="P25" s="142"/>
      <c r="Q25" s="142">
        <v>0</v>
      </c>
      <c r="R25" s="142"/>
      <c r="S25" s="142">
        <v>0</v>
      </c>
    </row>
    <row r="26" spans="1:19" ht="13.15" customHeight="1" x14ac:dyDescent="0.2">
      <c r="A26" s="146" t="s">
        <v>141</v>
      </c>
      <c r="B26" s="147" t="s">
        <v>142</v>
      </c>
      <c r="C26" s="142">
        <v>6</v>
      </c>
      <c r="D26" s="142"/>
      <c r="E26" s="142">
        <v>0</v>
      </c>
      <c r="F26" s="142"/>
      <c r="G26" s="142">
        <v>1</v>
      </c>
      <c r="H26" s="142"/>
      <c r="I26" s="142">
        <v>12</v>
      </c>
      <c r="J26" s="142"/>
      <c r="K26" s="142">
        <v>10</v>
      </c>
      <c r="L26" s="142"/>
      <c r="M26" s="142">
        <v>0</v>
      </c>
      <c r="N26" s="142"/>
      <c r="O26" s="142">
        <v>0</v>
      </c>
      <c r="P26" s="142"/>
      <c r="Q26" s="142">
        <v>0</v>
      </c>
      <c r="R26" s="142"/>
      <c r="S26" s="142">
        <v>0</v>
      </c>
    </row>
    <row r="27" spans="1:19" ht="13.15" customHeight="1" x14ac:dyDescent="0.2">
      <c r="A27" s="146" t="s">
        <v>143</v>
      </c>
      <c r="B27" s="148" t="s">
        <v>144</v>
      </c>
      <c r="C27" s="149">
        <v>0</v>
      </c>
      <c r="D27" s="149"/>
      <c r="E27" s="149">
        <v>0</v>
      </c>
      <c r="F27" s="149"/>
      <c r="G27" s="149">
        <v>0</v>
      </c>
      <c r="H27" s="149"/>
      <c r="I27" s="149">
        <v>1</v>
      </c>
      <c r="J27" s="149"/>
      <c r="K27" s="149">
        <v>0</v>
      </c>
      <c r="L27" s="149"/>
      <c r="M27" s="149">
        <v>0</v>
      </c>
      <c r="N27" s="149"/>
      <c r="O27" s="149">
        <v>0</v>
      </c>
      <c r="P27" s="149"/>
      <c r="Q27" s="149">
        <v>0</v>
      </c>
      <c r="R27" s="149"/>
      <c r="S27" s="149">
        <v>0</v>
      </c>
    </row>
    <row r="28" spans="1:19" ht="13.15" customHeight="1" x14ac:dyDescent="0.2">
      <c r="A28" s="146" t="s">
        <v>145</v>
      </c>
      <c r="B28" s="147" t="s">
        <v>146</v>
      </c>
      <c r="C28" s="142">
        <v>44773</v>
      </c>
      <c r="D28" s="142"/>
      <c r="E28" s="142">
        <v>3838</v>
      </c>
      <c r="F28" s="142"/>
      <c r="G28" s="142">
        <v>35438</v>
      </c>
      <c r="H28" s="142"/>
      <c r="I28" s="142">
        <v>19720</v>
      </c>
      <c r="J28" s="142"/>
      <c r="K28" s="142">
        <v>16787</v>
      </c>
      <c r="L28" s="142"/>
      <c r="M28" s="142">
        <v>36183</v>
      </c>
      <c r="N28" s="142"/>
      <c r="O28" s="142">
        <v>8169</v>
      </c>
      <c r="P28" s="142"/>
      <c r="Q28" s="142">
        <v>8063</v>
      </c>
      <c r="R28" s="142"/>
      <c r="S28" s="142">
        <v>0</v>
      </c>
    </row>
    <row r="29" spans="1:19" ht="13.15" customHeight="1" x14ac:dyDescent="0.2">
      <c r="A29" s="146" t="s">
        <v>147</v>
      </c>
      <c r="B29" s="147" t="s">
        <v>148</v>
      </c>
      <c r="C29" s="142">
        <v>2979</v>
      </c>
      <c r="D29" s="142"/>
      <c r="E29" s="142">
        <v>8</v>
      </c>
      <c r="F29" s="142"/>
      <c r="G29" s="142">
        <v>2138</v>
      </c>
      <c r="H29" s="142"/>
      <c r="I29" s="142">
        <v>454</v>
      </c>
      <c r="J29" s="142"/>
      <c r="K29" s="142">
        <v>1234</v>
      </c>
      <c r="L29" s="142"/>
      <c r="M29" s="142">
        <v>118</v>
      </c>
      <c r="N29" s="142"/>
      <c r="O29" s="142">
        <v>1296</v>
      </c>
      <c r="P29" s="142"/>
      <c r="Q29" s="142">
        <v>1376</v>
      </c>
      <c r="R29" s="142"/>
      <c r="S29" s="142">
        <v>0</v>
      </c>
    </row>
    <row r="30" spans="1:19" ht="13.15" customHeight="1" x14ac:dyDescent="0.2">
      <c r="A30" s="146" t="s">
        <v>149</v>
      </c>
      <c r="B30" s="147" t="s">
        <v>150</v>
      </c>
      <c r="C30" s="142">
        <v>0</v>
      </c>
      <c r="D30" s="142"/>
      <c r="E30" s="142">
        <v>0</v>
      </c>
      <c r="F30" s="142"/>
      <c r="G30" s="142">
        <v>0</v>
      </c>
      <c r="H30" s="142"/>
      <c r="I30" s="142">
        <v>1</v>
      </c>
      <c r="J30" s="142"/>
      <c r="K30" s="142">
        <v>0</v>
      </c>
      <c r="L30" s="142"/>
      <c r="M30" s="142">
        <v>0</v>
      </c>
      <c r="N30" s="142"/>
      <c r="O30" s="142">
        <v>0</v>
      </c>
      <c r="P30" s="142"/>
      <c r="Q30" s="142">
        <v>0</v>
      </c>
      <c r="R30" s="142"/>
      <c r="S30" s="142">
        <v>0</v>
      </c>
    </row>
    <row r="31" spans="1:19" ht="13.15" customHeight="1" x14ac:dyDescent="0.2">
      <c r="A31" s="146" t="s">
        <v>151</v>
      </c>
      <c r="B31" s="147" t="s">
        <v>152</v>
      </c>
      <c r="C31" s="142">
        <v>2173</v>
      </c>
      <c r="D31" s="142"/>
      <c r="E31" s="142">
        <v>0</v>
      </c>
      <c r="F31" s="142"/>
      <c r="G31" s="142">
        <v>432</v>
      </c>
      <c r="H31" s="142"/>
      <c r="I31" s="142">
        <v>1275</v>
      </c>
      <c r="J31" s="142"/>
      <c r="K31" s="142">
        <v>28</v>
      </c>
      <c r="L31" s="142"/>
      <c r="M31" s="142">
        <v>308</v>
      </c>
      <c r="N31" s="142"/>
      <c r="O31" s="142">
        <v>170</v>
      </c>
      <c r="P31" s="142"/>
      <c r="Q31" s="142">
        <v>286</v>
      </c>
      <c r="R31" s="142"/>
      <c r="S31" s="142">
        <v>0</v>
      </c>
    </row>
    <row r="32" spans="1:19" ht="13.15" customHeight="1" x14ac:dyDescent="0.2">
      <c r="A32" s="146" t="s">
        <v>153</v>
      </c>
      <c r="B32" s="147" t="s">
        <v>154</v>
      </c>
      <c r="C32" s="142">
        <v>300</v>
      </c>
      <c r="D32" s="142"/>
      <c r="E32" s="142">
        <v>0</v>
      </c>
      <c r="F32" s="142"/>
      <c r="G32" s="142">
        <v>3886</v>
      </c>
      <c r="H32" s="142"/>
      <c r="I32" s="142">
        <v>2994</v>
      </c>
      <c r="J32" s="142"/>
      <c r="K32" s="142">
        <v>7</v>
      </c>
      <c r="L32" s="142"/>
      <c r="M32" s="142">
        <v>9</v>
      </c>
      <c r="N32" s="142"/>
      <c r="O32" s="142">
        <v>25</v>
      </c>
      <c r="P32" s="142"/>
      <c r="Q32" s="142">
        <v>5</v>
      </c>
      <c r="R32" s="142"/>
      <c r="S32" s="142">
        <v>0</v>
      </c>
    </row>
    <row r="33" spans="1:19" ht="13.15" customHeight="1" x14ac:dyDescent="0.2">
      <c r="A33" s="146" t="s">
        <v>155</v>
      </c>
      <c r="B33" s="147" t="s">
        <v>156</v>
      </c>
      <c r="C33" s="142">
        <v>307</v>
      </c>
      <c r="D33" s="142"/>
      <c r="E33" s="142">
        <v>0</v>
      </c>
      <c r="F33" s="142"/>
      <c r="G33" s="142">
        <v>35</v>
      </c>
      <c r="H33" s="142"/>
      <c r="I33" s="142">
        <v>981</v>
      </c>
      <c r="J33" s="142"/>
      <c r="K33" s="142">
        <v>84</v>
      </c>
      <c r="L33" s="142"/>
      <c r="M33" s="142">
        <v>233</v>
      </c>
      <c r="N33" s="142"/>
      <c r="O33" s="142">
        <v>6</v>
      </c>
      <c r="P33" s="142"/>
      <c r="Q33" s="142">
        <v>151</v>
      </c>
      <c r="R33" s="142"/>
      <c r="S33" s="142">
        <v>0</v>
      </c>
    </row>
    <row r="34" spans="1:19" ht="25.15" customHeight="1" x14ac:dyDescent="0.2">
      <c r="A34" s="146" t="s">
        <v>157</v>
      </c>
      <c r="B34" s="147" t="s">
        <v>158</v>
      </c>
      <c r="C34" s="142">
        <v>746</v>
      </c>
      <c r="D34" s="142"/>
      <c r="E34" s="142">
        <v>0</v>
      </c>
      <c r="F34" s="142"/>
      <c r="G34" s="142">
        <v>1047</v>
      </c>
      <c r="H34" s="142"/>
      <c r="I34" s="142">
        <v>1384</v>
      </c>
      <c r="J34" s="142"/>
      <c r="K34" s="142">
        <v>14</v>
      </c>
      <c r="L34" s="142"/>
      <c r="M34" s="142">
        <v>203</v>
      </c>
      <c r="N34" s="142"/>
      <c r="O34" s="142">
        <v>1056</v>
      </c>
      <c r="P34" s="142"/>
      <c r="Q34" s="142">
        <v>362</v>
      </c>
      <c r="R34" s="142"/>
      <c r="S34" s="142">
        <v>0</v>
      </c>
    </row>
    <row r="35" spans="1:19" ht="13.15" customHeight="1" x14ac:dyDescent="0.2">
      <c r="A35" s="146" t="s">
        <v>159</v>
      </c>
      <c r="B35" s="147" t="s">
        <v>160</v>
      </c>
      <c r="C35" s="142">
        <v>9257</v>
      </c>
      <c r="D35" s="142"/>
      <c r="E35" s="142">
        <v>0</v>
      </c>
      <c r="F35" s="142"/>
      <c r="G35" s="142">
        <v>1183</v>
      </c>
      <c r="H35" s="142"/>
      <c r="I35" s="142">
        <v>4535</v>
      </c>
      <c r="J35" s="142"/>
      <c r="K35" s="142">
        <v>249</v>
      </c>
      <c r="L35" s="142"/>
      <c r="M35" s="142">
        <v>1548</v>
      </c>
      <c r="N35" s="142"/>
      <c r="O35" s="142">
        <v>1288</v>
      </c>
      <c r="P35" s="142"/>
      <c r="Q35" s="142">
        <v>339</v>
      </c>
      <c r="R35" s="142"/>
      <c r="S35" s="142">
        <v>0</v>
      </c>
    </row>
    <row r="36" spans="1:19" ht="25.15" customHeight="1" x14ac:dyDescent="0.2">
      <c r="A36" s="146" t="s">
        <v>161</v>
      </c>
      <c r="B36" s="147" t="s">
        <v>162</v>
      </c>
      <c r="C36" s="142">
        <v>2866</v>
      </c>
      <c r="D36" s="142"/>
      <c r="E36" s="142">
        <v>29</v>
      </c>
      <c r="F36" s="142"/>
      <c r="G36" s="142">
        <v>576</v>
      </c>
      <c r="H36" s="142"/>
      <c r="I36" s="142">
        <v>3184</v>
      </c>
      <c r="J36" s="142"/>
      <c r="K36" s="142">
        <v>84</v>
      </c>
      <c r="L36" s="142"/>
      <c r="M36" s="142">
        <v>936</v>
      </c>
      <c r="N36" s="142"/>
      <c r="O36" s="142">
        <v>764</v>
      </c>
      <c r="P36" s="142"/>
      <c r="Q36" s="142">
        <v>75</v>
      </c>
      <c r="R36" s="142"/>
      <c r="S36" s="142">
        <v>0</v>
      </c>
    </row>
    <row r="37" spans="1:19" ht="13.15" customHeight="1" x14ac:dyDescent="0.2">
      <c r="A37" s="146" t="s">
        <v>163</v>
      </c>
      <c r="B37" s="147" t="s">
        <v>164</v>
      </c>
      <c r="C37" s="142">
        <v>7</v>
      </c>
      <c r="D37" s="142"/>
      <c r="E37" s="142">
        <v>0</v>
      </c>
      <c r="F37" s="142"/>
      <c r="G37" s="142">
        <v>0</v>
      </c>
      <c r="H37" s="142"/>
      <c r="I37" s="142">
        <v>56</v>
      </c>
      <c r="J37" s="142"/>
      <c r="K37" s="142">
        <v>0</v>
      </c>
      <c r="L37" s="142"/>
      <c r="M37" s="142">
        <v>0</v>
      </c>
      <c r="N37" s="142"/>
      <c r="O37" s="142">
        <v>0</v>
      </c>
      <c r="P37" s="142"/>
      <c r="Q37" s="142">
        <v>0</v>
      </c>
      <c r="R37" s="142"/>
      <c r="S37" s="142">
        <v>0</v>
      </c>
    </row>
    <row r="38" spans="1:19" ht="13.15" customHeight="1" x14ac:dyDescent="0.2">
      <c r="A38" s="146" t="s">
        <v>165</v>
      </c>
      <c r="B38" s="147" t="s">
        <v>166</v>
      </c>
      <c r="C38" s="142">
        <v>9774</v>
      </c>
      <c r="D38" s="142"/>
      <c r="E38" s="142">
        <v>742</v>
      </c>
      <c r="F38" s="142"/>
      <c r="G38" s="142">
        <v>1000</v>
      </c>
      <c r="H38" s="142"/>
      <c r="I38" s="142">
        <v>4002</v>
      </c>
      <c r="J38" s="142"/>
      <c r="K38" s="142">
        <v>1048</v>
      </c>
      <c r="L38" s="142"/>
      <c r="M38" s="142">
        <v>767</v>
      </c>
      <c r="N38" s="142"/>
      <c r="O38" s="142">
        <v>1821</v>
      </c>
      <c r="P38" s="142"/>
      <c r="Q38" s="142">
        <v>290</v>
      </c>
      <c r="R38" s="142"/>
      <c r="S38" s="142">
        <v>0</v>
      </c>
    </row>
    <row r="39" spans="1:19" ht="13.15" customHeight="1" x14ac:dyDescent="0.2">
      <c r="A39" s="146" t="s">
        <v>167</v>
      </c>
      <c r="B39" s="147" t="s">
        <v>168</v>
      </c>
      <c r="C39" s="142">
        <v>341</v>
      </c>
      <c r="D39" s="142"/>
      <c r="E39" s="142">
        <v>12</v>
      </c>
      <c r="F39" s="142"/>
      <c r="G39" s="142">
        <v>222</v>
      </c>
      <c r="H39" s="142"/>
      <c r="I39" s="142">
        <v>5338</v>
      </c>
      <c r="J39" s="142"/>
      <c r="K39" s="142">
        <v>291</v>
      </c>
      <c r="L39" s="142"/>
      <c r="M39" s="142">
        <v>435</v>
      </c>
      <c r="N39" s="142"/>
      <c r="O39" s="142">
        <v>551</v>
      </c>
      <c r="P39" s="142"/>
      <c r="Q39" s="142">
        <v>0</v>
      </c>
      <c r="R39" s="142"/>
      <c r="S39" s="142">
        <v>0</v>
      </c>
    </row>
    <row r="40" spans="1:19" ht="13.15" customHeight="1" x14ac:dyDescent="0.2">
      <c r="A40" s="146" t="s">
        <v>169</v>
      </c>
      <c r="B40" s="147" t="s">
        <v>170</v>
      </c>
      <c r="C40" s="142">
        <v>9305</v>
      </c>
      <c r="D40" s="142"/>
      <c r="E40" s="142">
        <v>279</v>
      </c>
      <c r="F40" s="142"/>
      <c r="G40" s="142">
        <v>2965</v>
      </c>
      <c r="H40" s="142"/>
      <c r="I40" s="142">
        <v>5997</v>
      </c>
      <c r="J40" s="142"/>
      <c r="K40" s="142">
        <v>2977</v>
      </c>
      <c r="L40" s="142"/>
      <c r="M40" s="142">
        <v>4606</v>
      </c>
      <c r="N40" s="142"/>
      <c r="O40" s="142">
        <v>3058</v>
      </c>
      <c r="P40" s="142"/>
      <c r="Q40" s="142">
        <v>466</v>
      </c>
      <c r="R40" s="142"/>
      <c r="S40" s="142">
        <v>0</v>
      </c>
    </row>
    <row r="41" spans="1:19" ht="25.15" customHeight="1" x14ac:dyDescent="0.2">
      <c r="A41" s="146" t="s">
        <v>171</v>
      </c>
      <c r="B41" s="147" t="s">
        <v>172</v>
      </c>
      <c r="C41" s="142">
        <v>2633</v>
      </c>
      <c r="D41" s="142"/>
      <c r="E41" s="142">
        <v>19</v>
      </c>
      <c r="F41" s="142"/>
      <c r="G41" s="142">
        <v>197</v>
      </c>
      <c r="H41" s="142"/>
      <c r="I41" s="142">
        <v>830</v>
      </c>
      <c r="J41" s="142"/>
      <c r="K41" s="142">
        <v>117</v>
      </c>
      <c r="L41" s="142"/>
      <c r="M41" s="142">
        <v>97</v>
      </c>
      <c r="N41" s="142"/>
      <c r="O41" s="142">
        <v>1373</v>
      </c>
      <c r="P41" s="142"/>
      <c r="Q41" s="142">
        <v>678</v>
      </c>
      <c r="R41" s="142"/>
      <c r="S41" s="142">
        <v>0</v>
      </c>
    </row>
    <row r="42" spans="1:19" ht="25.15" customHeight="1" x14ac:dyDescent="0.2">
      <c r="A42" s="146" t="s">
        <v>173</v>
      </c>
      <c r="B42" s="147" t="s">
        <v>174</v>
      </c>
      <c r="C42" s="142">
        <v>1443</v>
      </c>
      <c r="D42" s="142"/>
      <c r="E42" s="142">
        <v>180</v>
      </c>
      <c r="F42" s="142"/>
      <c r="G42" s="142">
        <v>1244</v>
      </c>
      <c r="H42" s="142"/>
      <c r="I42" s="142">
        <v>919</v>
      </c>
      <c r="J42" s="142"/>
      <c r="K42" s="142">
        <v>231</v>
      </c>
      <c r="L42" s="142"/>
      <c r="M42" s="142">
        <v>2542</v>
      </c>
      <c r="N42" s="142"/>
      <c r="O42" s="142">
        <v>5664</v>
      </c>
      <c r="P42" s="142"/>
      <c r="Q42" s="142">
        <v>127</v>
      </c>
      <c r="R42" s="142"/>
      <c r="S42" s="142">
        <v>0</v>
      </c>
    </row>
    <row r="43" spans="1:19" ht="25.15" customHeight="1" x14ac:dyDescent="0.2">
      <c r="A43" s="146" t="s">
        <v>175</v>
      </c>
      <c r="B43" s="147" t="s">
        <v>176</v>
      </c>
      <c r="C43" s="142">
        <v>7935</v>
      </c>
      <c r="D43" s="142"/>
      <c r="E43" s="142">
        <v>489</v>
      </c>
      <c r="F43" s="142"/>
      <c r="G43" s="142">
        <v>4362</v>
      </c>
      <c r="H43" s="142"/>
      <c r="I43" s="142">
        <v>3128</v>
      </c>
      <c r="J43" s="142"/>
      <c r="K43" s="142">
        <v>488</v>
      </c>
      <c r="L43" s="142"/>
      <c r="M43" s="142">
        <v>5535</v>
      </c>
      <c r="N43" s="142"/>
      <c r="O43" s="142">
        <v>12277</v>
      </c>
      <c r="P43" s="142"/>
      <c r="Q43" s="142">
        <v>1477</v>
      </c>
      <c r="R43" s="142"/>
      <c r="S43" s="142">
        <v>0</v>
      </c>
    </row>
    <row r="44" spans="1:19" ht="25.15" customHeight="1" x14ac:dyDescent="0.2">
      <c r="A44" s="146" t="s">
        <v>177</v>
      </c>
      <c r="B44" s="147" t="s">
        <v>178</v>
      </c>
      <c r="C44" s="142">
        <v>89</v>
      </c>
      <c r="D44" s="142"/>
      <c r="E44" s="142">
        <v>0</v>
      </c>
      <c r="F44" s="142"/>
      <c r="G44" s="142">
        <v>129</v>
      </c>
      <c r="H44" s="142"/>
      <c r="I44" s="142">
        <v>841</v>
      </c>
      <c r="J44" s="142"/>
      <c r="K44" s="142">
        <v>8</v>
      </c>
      <c r="L44" s="142"/>
      <c r="M44" s="142">
        <v>542</v>
      </c>
      <c r="N44" s="142"/>
      <c r="O44" s="142">
        <v>844</v>
      </c>
      <c r="P44" s="142"/>
      <c r="Q44" s="142">
        <v>0</v>
      </c>
      <c r="R44" s="142"/>
      <c r="S44" s="142">
        <v>0</v>
      </c>
    </row>
    <row r="45" spans="1:19" ht="13.15" customHeight="1" x14ac:dyDescent="0.2">
      <c r="A45" s="146" t="s">
        <v>179</v>
      </c>
      <c r="B45" s="147" t="s">
        <v>180</v>
      </c>
      <c r="C45" s="142">
        <v>587</v>
      </c>
      <c r="D45" s="142"/>
      <c r="E45" s="142">
        <v>5</v>
      </c>
      <c r="F45" s="142"/>
      <c r="G45" s="142">
        <v>128</v>
      </c>
      <c r="H45" s="142"/>
      <c r="I45" s="142">
        <v>495</v>
      </c>
      <c r="J45" s="142"/>
      <c r="K45" s="142">
        <v>37</v>
      </c>
      <c r="L45" s="142"/>
      <c r="M45" s="142">
        <v>529</v>
      </c>
      <c r="N45" s="142"/>
      <c r="O45" s="142">
        <v>1079</v>
      </c>
      <c r="P45" s="142"/>
      <c r="Q45" s="142">
        <v>202</v>
      </c>
      <c r="R45" s="142"/>
      <c r="S45" s="142">
        <v>0</v>
      </c>
    </row>
    <row r="46" spans="1:19" ht="13.15" customHeight="1" x14ac:dyDescent="0.2">
      <c r="A46" s="146" t="s">
        <v>181</v>
      </c>
      <c r="B46" s="147" t="s">
        <v>182</v>
      </c>
      <c r="C46" s="142">
        <v>1256</v>
      </c>
      <c r="D46" s="142"/>
      <c r="E46" s="142">
        <v>4</v>
      </c>
      <c r="F46" s="142"/>
      <c r="G46" s="142">
        <v>442</v>
      </c>
      <c r="H46" s="142"/>
      <c r="I46" s="142">
        <v>1338</v>
      </c>
      <c r="J46" s="142"/>
      <c r="K46" s="142">
        <v>854</v>
      </c>
      <c r="L46" s="142"/>
      <c r="M46" s="142">
        <v>897</v>
      </c>
      <c r="N46" s="142"/>
      <c r="O46" s="142">
        <v>1569</v>
      </c>
      <c r="P46" s="142"/>
      <c r="Q46" s="142">
        <v>139</v>
      </c>
      <c r="R46" s="142"/>
      <c r="S46" s="142">
        <v>0</v>
      </c>
    </row>
    <row r="47" spans="1:19" ht="25.15" customHeight="1" x14ac:dyDescent="0.2">
      <c r="A47" s="146" t="s">
        <v>183</v>
      </c>
      <c r="B47" s="147" t="s">
        <v>184</v>
      </c>
      <c r="C47" s="142">
        <v>10384</v>
      </c>
      <c r="D47" s="142"/>
      <c r="E47" s="142">
        <v>18</v>
      </c>
      <c r="F47" s="142"/>
      <c r="G47" s="142">
        <v>19963</v>
      </c>
      <c r="H47" s="142"/>
      <c r="I47" s="142">
        <v>6551</v>
      </c>
      <c r="J47" s="142"/>
      <c r="K47" s="142">
        <v>162</v>
      </c>
      <c r="L47" s="142"/>
      <c r="M47" s="142">
        <v>9375</v>
      </c>
      <c r="N47" s="142"/>
      <c r="O47" s="142">
        <v>9902</v>
      </c>
      <c r="P47" s="142"/>
      <c r="Q47" s="142">
        <v>667</v>
      </c>
      <c r="R47" s="142"/>
      <c r="S47" s="142">
        <v>0</v>
      </c>
    </row>
    <row r="48" spans="1:19" ht="13.15" customHeight="1" x14ac:dyDescent="0.2">
      <c r="A48" s="146" t="s">
        <v>185</v>
      </c>
      <c r="B48" s="147" t="s">
        <v>186</v>
      </c>
      <c r="C48" s="142">
        <v>385</v>
      </c>
      <c r="D48" s="142"/>
      <c r="E48" s="142">
        <v>0</v>
      </c>
      <c r="F48" s="142"/>
      <c r="G48" s="142">
        <v>86</v>
      </c>
      <c r="H48" s="142"/>
      <c r="I48" s="142">
        <v>652</v>
      </c>
      <c r="J48" s="142"/>
      <c r="K48" s="142">
        <v>105</v>
      </c>
      <c r="L48" s="142"/>
      <c r="M48" s="142">
        <v>416</v>
      </c>
      <c r="N48" s="142"/>
      <c r="O48" s="142">
        <v>353</v>
      </c>
      <c r="P48" s="142"/>
      <c r="Q48" s="142">
        <v>81</v>
      </c>
      <c r="R48" s="142"/>
      <c r="S48" s="142">
        <v>0</v>
      </c>
    </row>
    <row r="49" spans="1:19" ht="13.15" customHeight="1" x14ac:dyDescent="0.2">
      <c r="A49" s="146" t="s">
        <v>187</v>
      </c>
      <c r="B49" s="147" t="s">
        <v>188</v>
      </c>
      <c r="C49" s="142">
        <v>1868</v>
      </c>
      <c r="D49" s="142"/>
      <c r="E49" s="142">
        <v>2</v>
      </c>
      <c r="F49" s="142"/>
      <c r="G49" s="142">
        <v>299</v>
      </c>
      <c r="H49" s="142"/>
      <c r="I49" s="142">
        <v>658</v>
      </c>
      <c r="J49" s="142"/>
      <c r="K49" s="142">
        <v>249</v>
      </c>
      <c r="L49" s="142"/>
      <c r="M49" s="142">
        <v>162</v>
      </c>
      <c r="N49" s="142"/>
      <c r="O49" s="142">
        <v>1585</v>
      </c>
      <c r="P49" s="142"/>
      <c r="Q49" s="142">
        <v>316</v>
      </c>
      <c r="R49" s="142"/>
      <c r="S49" s="142">
        <v>0</v>
      </c>
    </row>
    <row r="50" spans="1:19" ht="13.15" customHeight="1" x14ac:dyDescent="0.2">
      <c r="A50" s="146" t="s">
        <v>189</v>
      </c>
      <c r="B50" s="147" t="s">
        <v>190</v>
      </c>
      <c r="C50" s="142">
        <v>1198</v>
      </c>
      <c r="D50" s="142"/>
      <c r="E50" s="142">
        <v>73</v>
      </c>
      <c r="F50" s="142"/>
      <c r="G50" s="142">
        <v>26</v>
      </c>
      <c r="H50" s="142"/>
      <c r="I50" s="142">
        <v>2038</v>
      </c>
      <c r="J50" s="142"/>
      <c r="K50" s="142">
        <v>250</v>
      </c>
      <c r="L50" s="142"/>
      <c r="M50" s="142">
        <v>102</v>
      </c>
      <c r="N50" s="142"/>
      <c r="O50" s="142">
        <v>1355</v>
      </c>
      <c r="P50" s="142"/>
      <c r="Q50" s="142">
        <v>4</v>
      </c>
      <c r="R50" s="142"/>
      <c r="S50" s="142">
        <v>0</v>
      </c>
    </row>
    <row r="51" spans="1:19" ht="13.15" customHeight="1" x14ac:dyDescent="0.2">
      <c r="A51" s="146" t="s">
        <v>191</v>
      </c>
      <c r="B51" s="148" t="s">
        <v>192</v>
      </c>
      <c r="C51" s="151">
        <v>491</v>
      </c>
      <c r="D51" s="151"/>
      <c r="E51" s="151">
        <v>1</v>
      </c>
      <c r="F51" s="151"/>
      <c r="G51" s="151">
        <v>238</v>
      </c>
      <c r="H51" s="151"/>
      <c r="I51" s="151">
        <v>356</v>
      </c>
      <c r="J51" s="151"/>
      <c r="K51" s="151">
        <v>78</v>
      </c>
      <c r="L51" s="151"/>
      <c r="M51" s="151">
        <v>264</v>
      </c>
      <c r="N51" s="151"/>
      <c r="O51" s="151">
        <v>228</v>
      </c>
      <c r="P51" s="151"/>
      <c r="Q51" s="151">
        <v>15</v>
      </c>
      <c r="R51" s="151"/>
      <c r="S51" s="151">
        <v>0</v>
      </c>
    </row>
    <row r="52" spans="1:19" ht="25.15" customHeight="1" x14ac:dyDescent="0.2">
      <c r="A52" s="146" t="s">
        <v>193</v>
      </c>
      <c r="B52" s="152" t="s">
        <v>194</v>
      </c>
      <c r="C52" s="151">
        <v>45</v>
      </c>
      <c r="D52" s="151"/>
      <c r="E52" s="151">
        <v>38</v>
      </c>
      <c r="F52" s="151"/>
      <c r="G52" s="151">
        <v>7</v>
      </c>
      <c r="H52" s="151"/>
      <c r="I52" s="151">
        <v>171</v>
      </c>
      <c r="J52" s="151"/>
      <c r="K52" s="151">
        <v>0</v>
      </c>
      <c r="L52" s="151"/>
      <c r="M52" s="151">
        <v>20</v>
      </c>
      <c r="N52" s="151"/>
      <c r="O52" s="151">
        <v>29</v>
      </c>
      <c r="P52" s="151"/>
      <c r="Q52" s="151">
        <v>92</v>
      </c>
      <c r="R52" s="151"/>
      <c r="S52" s="151">
        <v>0</v>
      </c>
    </row>
    <row r="53" spans="1:19" ht="13.15" customHeight="1" x14ac:dyDescent="0.2">
      <c r="A53" s="146" t="s">
        <v>195</v>
      </c>
      <c r="B53" s="147" t="s">
        <v>196</v>
      </c>
      <c r="C53" s="142">
        <v>59</v>
      </c>
      <c r="D53" s="142"/>
      <c r="E53" s="142">
        <v>0</v>
      </c>
      <c r="F53" s="142"/>
      <c r="G53" s="142">
        <v>11</v>
      </c>
      <c r="H53" s="142"/>
      <c r="I53" s="142">
        <v>0</v>
      </c>
      <c r="J53" s="142"/>
      <c r="K53" s="142">
        <v>20</v>
      </c>
      <c r="L53" s="142"/>
      <c r="M53" s="142">
        <v>72</v>
      </c>
      <c r="N53" s="142"/>
      <c r="O53" s="142">
        <v>4</v>
      </c>
      <c r="P53" s="142"/>
      <c r="Q53" s="142">
        <v>0</v>
      </c>
      <c r="R53" s="142"/>
      <c r="S53" s="142">
        <v>0</v>
      </c>
    </row>
    <row r="54" spans="1:19" ht="13.15" customHeight="1" x14ac:dyDescent="0.2">
      <c r="A54" s="146" t="s">
        <v>197</v>
      </c>
      <c r="B54" s="147" t="s">
        <v>198</v>
      </c>
      <c r="C54" s="142">
        <v>2</v>
      </c>
      <c r="D54" s="142"/>
      <c r="E54" s="142">
        <v>0</v>
      </c>
      <c r="F54" s="142"/>
      <c r="G54" s="142">
        <v>13</v>
      </c>
      <c r="H54" s="142"/>
      <c r="I54" s="142">
        <v>1</v>
      </c>
      <c r="J54" s="142"/>
      <c r="K54" s="142">
        <v>0</v>
      </c>
      <c r="L54" s="142"/>
      <c r="M54" s="142">
        <v>0</v>
      </c>
      <c r="N54" s="142"/>
      <c r="O54" s="142">
        <v>0</v>
      </c>
      <c r="P54" s="142"/>
      <c r="Q54" s="142">
        <v>0</v>
      </c>
      <c r="R54" s="142"/>
      <c r="S54" s="142">
        <v>0</v>
      </c>
    </row>
    <row r="55" spans="1:19" ht="25.15" customHeight="1" x14ac:dyDescent="0.2">
      <c r="A55" s="146" t="s">
        <v>199</v>
      </c>
      <c r="B55" s="147" t="s">
        <v>200</v>
      </c>
      <c r="C55" s="142">
        <v>672</v>
      </c>
      <c r="D55" s="142"/>
      <c r="E55" s="142">
        <v>47</v>
      </c>
      <c r="F55" s="142"/>
      <c r="G55" s="142">
        <v>271</v>
      </c>
      <c r="H55" s="142"/>
      <c r="I55" s="142">
        <v>516</v>
      </c>
      <c r="J55" s="142"/>
      <c r="K55" s="142">
        <v>266</v>
      </c>
      <c r="L55" s="142"/>
      <c r="M55" s="142">
        <v>260</v>
      </c>
      <c r="N55" s="142"/>
      <c r="O55" s="142">
        <v>351</v>
      </c>
      <c r="P55" s="142"/>
      <c r="Q55" s="142">
        <v>9</v>
      </c>
      <c r="R55" s="142"/>
      <c r="S55" s="142">
        <v>0</v>
      </c>
    </row>
    <row r="56" spans="1:19" ht="25.15" customHeight="1" x14ac:dyDescent="0.2">
      <c r="A56" s="146" t="s">
        <v>201</v>
      </c>
      <c r="B56" s="148" t="s">
        <v>202</v>
      </c>
      <c r="C56" s="151">
        <v>115</v>
      </c>
      <c r="D56" s="151"/>
      <c r="E56" s="151">
        <v>0</v>
      </c>
      <c r="F56" s="151"/>
      <c r="G56" s="151">
        <v>3</v>
      </c>
      <c r="H56" s="151"/>
      <c r="I56" s="151">
        <v>0</v>
      </c>
      <c r="J56" s="151"/>
      <c r="K56" s="151">
        <v>0</v>
      </c>
      <c r="L56" s="151"/>
      <c r="M56" s="151">
        <v>0</v>
      </c>
      <c r="N56" s="151"/>
      <c r="O56" s="151">
        <v>40</v>
      </c>
      <c r="P56" s="151"/>
      <c r="Q56" s="151">
        <v>0</v>
      </c>
      <c r="R56" s="151"/>
      <c r="S56" s="151">
        <v>0</v>
      </c>
    </row>
    <row r="57" spans="1:19" ht="13.15" customHeight="1" x14ac:dyDescent="0.2">
      <c r="A57" s="146" t="s">
        <v>203</v>
      </c>
      <c r="B57" s="147" t="s">
        <v>204</v>
      </c>
      <c r="C57" s="142">
        <v>151</v>
      </c>
      <c r="D57" s="142"/>
      <c r="E57" s="142">
        <v>11</v>
      </c>
      <c r="F57" s="142"/>
      <c r="G57" s="142">
        <v>38</v>
      </c>
      <c r="H57" s="142"/>
      <c r="I57" s="142">
        <v>299</v>
      </c>
      <c r="J57" s="142"/>
      <c r="K57" s="142">
        <v>46</v>
      </c>
      <c r="L57" s="142"/>
      <c r="M57" s="142">
        <v>165</v>
      </c>
      <c r="N57" s="142"/>
      <c r="O57" s="142">
        <v>91</v>
      </c>
      <c r="P57" s="142"/>
      <c r="Q57" s="142">
        <v>80</v>
      </c>
      <c r="R57" s="142"/>
      <c r="S57" s="142">
        <v>0</v>
      </c>
    </row>
    <row r="58" spans="1:19" ht="13.15" customHeight="1" x14ac:dyDescent="0.2">
      <c r="A58" s="146" t="s">
        <v>205</v>
      </c>
      <c r="B58" s="147" t="s">
        <v>206</v>
      </c>
      <c r="C58" s="142">
        <v>7</v>
      </c>
      <c r="D58" s="142"/>
      <c r="E58" s="142">
        <v>67</v>
      </c>
      <c r="F58" s="142"/>
      <c r="G58" s="142">
        <v>12</v>
      </c>
      <c r="H58" s="142"/>
      <c r="I58" s="142">
        <v>561</v>
      </c>
      <c r="J58" s="142"/>
      <c r="K58" s="142">
        <v>1</v>
      </c>
      <c r="L58" s="142"/>
      <c r="M58" s="142">
        <v>0</v>
      </c>
      <c r="N58" s="142"/>
      <c r="O58" s="142">
        <v>161</v>
      </c>
      <c r="P58" s="142"/>
      <c r="Q58" s="142">
        <v>34</v>
      </c>
      <c r="R58" s="142"/>
      <c r="S58" s="142">
        <v>0</v>
      </c>
    </row>
    <row r="59" spans="1:19" ht="13.15" customHeight="1" x14ac:dyDescent="0.2">
      <c r="A59" s="146" t="s">
        <v>207</v>
      </c>
      <c r="B59" s="148" t="s">
        <v>208</v>
      </c>
      <c r="C59" s="151">
        <v>865</v>
      </c>
      <c r="D59" s="151"/>
      <c r="E59" s="151">
        <v>70</v>
      </c>
      <c r="F59" s="151"/>
      <c r="G59" s="151">
        <v>269</v>
      </c>
      <c r="H59" s="151"/>
      <c r="I59" s="151">
        <v>1618</v>
      </c>
      <c r="J59" s="151"/>
      <c r="K59" s="151">
        <v>282</v>
      </c>
      <c r="L59" s="151"/>
      <c r="M59" s="151">
        <v>242</v>
      </c>
      <c r="N59" s="151"/>
      <c r="O59" s="151">
        <v>841</v>
      </c>
      <c r="P59" s="151"/>
      <c r="Q59" s="151">
        <v>53</v>
      </c>
      <c r="R59" s="151"/>
      <c r="S59" s="151">
        <v>0</v>
      </c>
    </row>
    <row r="60" spans="1:19" ht="25.15" customHeight="1" x14ac:dyDescent="0.2">
      <c r="A60" s="146" t="s">
        <v>209</v>
      </c>
      <c r="B60" s="147" t="s">
        <v>210</v>
      </c>
      <c r="C60" s="142">
        <v>837</v>
      </c>
      <c r="D60" s="142"/>
      <c r="E60" s="142">
        <v>69</v>
      </c>
      <c r="F60" s="142"/>
      <c r="G60" s="142">
        <v>858</v>
      </c>
      <c r="H60" s="142"/>
      <c r="I60" s="142">
        <v>1636</v>
      </c>
      <c r="J60" s="142"/>
      <c r="K60" s="142">
        <v>307</v>
      </c>
      <c r="L60" s="142"/>
      <c r="M60" s="142">
        <v>439</v>
      </c>
      <c r="N60" s="142"/>
      <c r="O60" s="142">
        <v>1426</v>
      </c>
      <c r="P60" s="142"/>
      <c r="Q60" s="142">
        <v>4</v>
      </c>
      <c r="R60" s="142"/>
      <c r="S60" s="142">
        <v>0</v>
      </c>
    </row>
    <row r="61" spans="1:19" ht="37.5" customHeight="1" x14ac:dyDescent="0.2">
      <c r="A61" s="146" t="s">
        <v>211</v>
      </c>
      <c r="B61" s="147" t="s">
        <v>212</v>
      </c>
      <c r="C61" s="142">
        <v>48061</v>
      </c>
      <c r="D61" s="142"/>
      <c r="E61" s="142">
        <v>380</v>
      </c>
      <c r="F61" s="142"/>
      <c r="G61" s="142">
        <v>9491</v>
      </c>
      <c r="H61" s="142"/>
      <c r="I61" s="142">
        <v>29412</v>
      </c>
      <c r="J61" s="142"/>
      <c r="K61" s="142">
        <v>23039</v>
      </c>
      <c r="L61" s="142"/>
      <c r="M61" s="142">
        <v>2202</v>
      </c>
      <c r="N61" s="142"/>
      <c r="O61" s="142">
        <v>7075</v>
      </c>
      <c r="P61" s="142"/>
      <c r="Q61" s="142">
        <v>1869</v>
      </c>
      <c r="R61" s="142"/>
      <c r="S61" s="142">
        <v>0</v>
      </c>
    </row>
    <row r="62" spans="1:19" ht="25.15" customHeight="1" x14ac:dyDescent="0.2">
      <c r="A62" s="146" t="s">
        <v>213</v>
      </c>
      <c r="B62" s="148" t="s">
        <v>214</v>
      </c>
      <c r="C62" s="151">
        <v>11319</v>
      </c>
      <c r="D62" s="151"/>
      <c r="E62" s="151">
        <v>208</v>
      </c>
      <c r="F62" s="151"/>
      <c r="G62" s="151">
        <v>10940</v>
      </c>
      <c r="H62" s="151"/>
      <c r="I62" s="151">
        <v>21141</v>
      </c>
      <c r="J62" s="151"/>
      <c r="K62" s="151">
        <v>2346</v>
      </c>
      <c r="L62" s="151"/>
      <c r="M62" s="151">
        <v>809</v>
      </c>
      <c r="N62" s="151"/>
      <c r="O62" s="151">
        <v>9421</v>
      </c>
      <c r="P62" s="151"/>
      <c r="Q62" s="151">
        <v>377</v>
      </c>
      <c r="R62" s="151"/>
      <c r="S62" s="151">
        <v>0</v>
      </c>
    </row>
    <row r="63" spans="1:19" ht="13.15" customHeight="1" x14ac:dyDescent="0.2">
      <c r="A63" s="146" t="s">
        <v>215</v>
      </c>
      <c r="B63" s="147" t="s">
        <v>216</v>
      </c>
      <c r="C63" s="142">
        <v>3377</v>
      </c>
      <c r="D63" s="142"/>
      <c r="E63" s="142">
        <v>312</v>
      </c>
      <c r="F63" s="142"/>
      <c r="G63" s="142">
        <v>3017</v>
      </c>
      <c r="H63" s="142"/>
      <c r="I63" s="142">
        <v>12299</v>
      </c>
      <c r="J63" s="142"/>
      <c r="K63" s="142">
        <v>1048</v>
      </c>
      <c r="L63" s="142"/>
      <c r="M63" s="142">
        <v>914</v>
      </c>
      <c r="N63" s="142"/>
      <c r="O63" s="142">
        <v>8076</v>
      </c>
      <c r="P63" s="142"/>
      <c r="Q63" s="142">
        <v>312</v>
      </c>
      <c r="R63" s="142"/>
      <c r="S63" s="142">
        <v>0</v>
      </c>
    </row>
    <row r="64" spans="1:19" ht="25.15" customHeight="1" x14ac:dyDescent="0.2">
      <c r="A64" s="146" t="s">
        <v>217</v>
      </c>
      <c r="B64" s="147" t="s">
        <v>218</v>
      </c>
      <c r="C64" s="142">
        <v>923</v>
      </c>
      <c r="D64" s="142"/>
      <c r="E64" s="142">
        <v>0</v>
      </c>
      <c r="F64" s="142"/>
      <c r="G64" s="142">
        <v>1608</v>
      </c>
      <c r="H64" s="142"/>
      <c r="I64" s="142">
        <v>6</v>
      </c>
      <c r="J64" s="142"/>
      <c r="K64" s="142">
        <v>0</v>
      </c>
      <c r="L64" s="142"/>
      <c r="M64" s="142">
        <v>0</v>
      </c>
      <c r="N64" s="142"/>
      <c r="O64" s="142">
        <v>1</v>
      </c>
      <c r="P64" s="142"/>
      <c r="Q64" s="142">
        <v>0</v>
      </c>
      <c r="R64" s="142"/>
      <c r="S64" s="142">
        <v>0</v>
      </c>
    </row>
    <row r="65" spans="1:19" ht="13.15" customHeight="1" x14ac:dyDescent="0.2">
      <c r="A65" s="146" t="s">
        <v>219</v>
      </c>
      <c r="B65" s="147" t="s">
        <v>220</v>
      </c>
      <c r="C65" s="142">
        <v>20</v>
      </c>
      <c r="D65" s="142"/>
      <c r="E65" s="142">
        <v>0</v>
      </c>
      <c r="F65" s="142"/>
      <c r="G65" s="142">
        <v>0</v>
      </c>
      <c r="H65" s="142"/>
      <c r="I65" s="142">
        <v>223</v>
      </c>
      <c r="J65" s="142"/>
      <c r="K65" s="142">
        <v>0</v>
      </c>
      <c r="L65" s="142"/>
      <c r="M65" s="142">
        <v>0</v>
      </c>
      <c r="N65" s="142"/>
      <c r="O65" s="142">
        <v>0</v>
      </c>
      <c r="P65" s="142"/>
      <c r="Q65" s="142">
        <v>0</v>
      </c>
      <c r="R65" s="142"/>
      <c r="S65" s="142">
        <v>0</v>
      </c>
    </row>
    <row r="66" spans="1:19" ht="25.15" customHeight="1" x14ac:dyDescent="0.2">
      <c r="A66" s="146" t="s">
        <v>221</v>
      </c>
      <c r="B66" s="147" t="s">
        <v>222</v>
      </c>
      <c r="C66" s="142">
        <v>68394</v>
      </c>
      <c r="D66" s="142"/>
      <c r="E66" s="142">
        <v>62</v>
      </c>
      <c r="F66" s="142"/>
      <c r="G66" s="142">
        <v>40843</v>
      </c>
      <c r="H66" s="142"/>
      <c r="I66" s="142">
        <v>58022</v>
      </c>
      <c r="J66" s="142"/>
      <c r="K66" s="142">
        <v>4491</v>
      </c>
      <c r="L66" s="142"/>
      <c r="M66" s="142">
        <v>5357</v>
      </c>
      <c r="N66" s="142"/>
      <c r="O66" s="142">
        <v>22094</v>
      </c>
      <c r="P66" s="142"/>
      <c r="Q66" s="142">
        <v>304</v>
      </c>
      <c r="R66" s="142"/>
      <c r="S66" s="142">
        <v>0</v>
      </c>
    </row>
    <row r="67" spans="1:19" ht="13.15" customHeight="1" x14ac:dyDescent="0.2">
      <c r="A67" s="146" t="s">
        <v>223</v>
      </c>
      <c r="B67" s="148" t="s">
        <v>224</v>
      </c>
      <c r="C67" s="151">
        <v>1123</v>
      </c>
      <c r="D67" s="151"/>
      <c r="E67" s="151">
        <v>0</v>
      </c>
      <c r="F67" s="151"/>
      <c r="G67" s="151">
        <v>976</v>
      </c>
      <c r="H67" s="151"/>
      <c r="I67" s="151">
        <v>32075</v>
      </c>
      <c r="J67" s="151"/>
      <c r="K67" s="151">
        <v>241</v>
      </c>
      <c r="L67" s="151"/>
      <c r="M67" s="151">
        <v>4</v>
      </c>
      <c r="N67" s="151"/>
      <c r="O67" s="151">
        <v>1194</v>
      </c>
      <c r="P67" s="151"/>
      <c r="Q67" s="151">
        <v>13</v>
      </c>
      <c r="R67" s="151"/>
      <c r="S67" s="151">
        <v>0</v>
      </c>
    </row>
    <row r="68" spans="1:19" ht="13.15" customHeight="1" x14ac:dyDescent="0.2">
      <c r="A68" s="146" t="s">
        <v>225</v>
      </c>
      <c r="B68" s="147" t="s">
        <v>226</v>
      </c>
      <c r="C68" s="142">
        <v>11980</v>
      </c>
      <c r="D68" s="142"/>
      <c r="E68" s="142">
        <v>2042</v>
      </c>
      <c r="F68" s="142"/>
      <c r="G68" s="142">
        <v>7183</v>
      </c>
      <c r="H68" s="142"/>
      <c r="I68" s="142">
        <v>124683</v>
      </c>
      <c r="J68" s="142"/>
      <c r="K68" s="142">
        <v>1515</v>
      </c>
      <c r="L68" s="142"/>
      <c r="M68" s="142">
        <v>1108</v>
      </c>
      <c r="N68" s="142"/>
      <c r="O68" s="142">
        <v>15745</v>
      </c>
      <c r="P68" s="142"/>
      <c r="Q68" s="142">
        <v>241</v>
      </c>
      <c r="R68" s="142"/>
      <c r="S68" s="142">
        <v>0</v>
      </c>
    </row>
    <row r="69" spans="1:19" ht="13.15" customHeight="1" x14ac:dyDescent="0.2">
      <c r="A69" s="146" t="s">
        <v>227</v>
      </c>
      <c r="B69" s="148" t="s">
        <v>228</v>
      </c>
      <c r="C69" s="151">
        <v>11088</v>
      </c>
      <c r="D69" s="151"/>
      <c r="E69" s="151">
        <v>291</v>
      </c>
      <c r="F69" s="151"/>
      <c r="G69" s="151">
        <v>2190</v>
      </c>
      <c r="H69" s="151"/>
      <c r="I69" s="151">
        <v>93635</v>
      </c>
      <c r="J69" s="151"/>
      <c r="K69" s="151">
        <v>2045</v>
      </c>
      <c r="L69" s="151"/>
      <c r="M69" s="151">
        <v>1539</v>
      </c>
      <c r="N69" s="151"/>
      <c r="O69" s="151">
        <v>24946</v>
      </c>
      <c r="P69" s="151"/>
      <c r="Q69" s="151">
        <v>195</v>
      </c>
      <c r="R69" s="151"/>
      <c r="S69" s="151">
        <v>0</v>
      </c>
    </row>
    <row r="70" spans="1:19" ht="13.15" customHeight="1" x14ac:dyDescent="0.2">
      <c r="A70" s="146" t="s">
        <v>229</v>
      </c>
      <c r="B70" s="153" t="s">
        <v>230</v>
      </c>
      <c r="C70" s="142">
        <v>38</v>
      </c>
      <c r="D70" s="142"/>
      <c r="E70" s="142">
        <v>0</v>
      </c>
      <c r="F70" s="142"/>
      <c r="G70" s="142">
        <v>123</v>
      </c>
      <c r="H70" s="142"/>
      <c r="I70" s="142">
        <v>488</v>
      </c>
      <c r="J70" s="142"/>
      <c r="K70" s="142">
        <v>11</v>
      </c>
      <c r="L70" s="142"/>
      <c r="M70" s="142">
        <v>20</v>
      </c>
      <c r="N70" s="142"/>
      <c r="O70" s="142">
        <v>129</v>
      </c>
      <c r="P70" s="142"/>
      <c r="Q70" s="142">
        <v>4</v>
      </c>
      <c r="R70" s="142"/>
      <c r="S70" s="142">
        <v>0</v>
      </c>
    </row>
    <row r="71" spans="1:19" ht="34.5" customHeight="1" x14ac:dyDescent="0.2">
      <c r="A71" s="146" t="s">
        <v>231</v>
      </c>
      <c r="B71" s="147" t="s">
        <v>232</v>
      </c>
      <c r="C71" s="142">
        <v>3689</v>
      </c>
      <c r="D71" s="142"/>
      <c r="E71" s="142">
        <v>56</v>
      </c>
      <c r="F71" s="142"/>
      <c r="G71" s="142">
        <v>4285</v>
      </c>
      <c r="H71" s="142"/>
      <c r="I71" s="142">
        <v>50853</v>
      </c>
      <c r="J71" s="142"/>
      <c r="K71" s="142">
        <v>23</v>
      </c>
      <c r="L71" s="142"/>
      <c r="M71" s="142">
        <v>1335</v>
      </c>
      <c r="N71" s="142"/>
      <c r="O71" s="142">
        <v>6681</v>
      </c>
      <c r="P71" s="142"/>
      <c r="Q71" s="142">
        <v>0</v>
      </c>
      <c r="R71" s="142"/>
      <c r="S71" s="142">
        <v>0</v>
      </c>
    </row>
    <row r="72" spans="1:19" ht="25.15" customHeight="1" x14ac:dyDescent="0.2">
      <c r="A72" s="146" t="s">
        <v>233</v>
      </c>
      <c r="B72" s="147" t="s">
        <v>234</v>
      </c>
      <c r="C72" s="142">
        <v>26</v>
      </c>
      <c r="D72" s="142"/>
      <c r="E72" s="142">
        <v>4</v>
      </c>
      <c r="F72" s="142"/>
      <c r="G72" s="142">
        <v>4</v>
      </c>
      <c r="H72" s="142"/>
      <c r="I72" s="142">
        <v>5964</v>
      </c>
      <c r="J72" s="142"/>
      <c r="K72" s="142">
        <v>2</v>
      </c>
      <c r="L72" s="142"/>
      <c r="M72" s="142">
        <v>2</v>
      </c>
      <c r="N72" s="142"/>
      <c r="O72" s="142">
        <v>20</v>
      </c>
      <c r="P72" s="142"/>
      <c r="Q72" s="142">
        <v>0</v>
      </c>
      <c r="R72" s="142"/>
      <c r="S72" s="142">
        <v>0</v>
      </c>
    </row>
    <row r="73" spans="1:19" ht="13.15" customHeight="1" x14ac:dyDescent="0.2">
      <c r="A73" s="146" t="s">
        <v>235</v>
      </c>
      <c r="B73" s="147" t="s">
        <v>236</v>
      </c>
      <c r="C73" s="142">
        <v>154</v>
      </c>
      <c r="D73" s="142"/>
      <c r="E73" s="142">
        <v>0</v>
      </c>
      <c r="F73" s="142"/>
      <c r="G73" s="142">
        <v>615</v>
      </c>
      <c r="H73" s="142"/>
      <c r="I73" s="142">
        <v>2576</v>
      </c>
      <c r="J73" s="142"/>
      <c r="K73" s="142">
        <v>0</v>
      </c>
      <c r="L73" s="142"/>
      <c r="M73" s="142">
        <v>3</v>
      </c>
      <c r="N73" s="142"/>
      <c r="O73" s="142">
        <v>0</v>
      </c>
      <c r="P73" s="142"/>
      <c r="Q73" s="142">
        <v>3</v>
      </c>
      <c r="R73" s="142"/>
      <c r="S73" s="142">
        <v>0</v>
      </c>
    </row>
    <row r="74" spans="1:19" ht="25.15" customHeight="1" x14ac:dyDescent="0.2">
      <c r="A74" s="146" t="s">
        <v>237</v>
      </c>
      <c r="B74" s="147" t="s">
        <v>238</v>
      </c>
      <c r="C74" s="142">
        <v>389</v>
      </c>
      <c r="D74" s="142"/>
      <c r="E74" s="142">
        <v>5</v>
      </c>
      <c r="F74" s="142"/>
      <c r="G74" s="142">
        <v>186</v>
      </c>
      <c r="H74" s="142"/>
      <c r="I74" s="142">
        <v>2574</v>
      </c>
      <c r="J74" s="142"/>
      <c r="K74" s="142">
        <v>179</v>
      </c>
      <c r="L74" s="142"/>
      <c r="M74" s="142">
        <v>23</v>
      </c>
      <c r="N74" s="142"/>
      <c r="O74" s="142">
        <v>481</v>
      </c>
      <c r="P74" s="142"/>
      <c r="Q74" s="142">
        <v>0</v>
      </c>
      <c r="R74" s="142"/>
      <c r="S74" s="142">
        <v>0</v>
      </c>
    </row>
    <row r="75" spans="1:19" ht="13.15" customHeight="1" x14ac:dyDescent="0.2">
      <c r="A75" s="146" t="s">
        <v>239</v>
      </c>
      <c r="B75" s="148" t="s">
        <v>240</v>
      </c>
      <c r="C75" s="151">
        <v>20</v>
      </c>
      <c r="D75" s="151"/>
      <c r="E75" s="151">
        <v>0</v>
      </c>
      <c r="F75" s="151"/>
      <c r="G75" s="151">
        <v>28</v>
      </c>
      <c r="H75" s="151"/>
      <c r="I75" s="151">
        <v>265</v>
      </c>
      <c r="J75" s="151"/>
      <c r="K75" s="151">
        <v>0</v>
      </c>
      <c r="L75" s="151"/>
      <c r="M75" s="151">
        <v>0</v>
      </c>
      <c r="N75" s="151"/>
      <c r="O75" s="151">
        <v>15</v>
      </c>
      <c r="P75" s="151"/>
      <c r="Q75" s="151">
        <v>0</v>
      </c>
      <c r="R75" s="151"/>
      <c r="S75" s="151">
        <v>0</v>
      </c>
    </row>
    <row r="76" spans="1:19" ht="25.15" customHeight="1" x14ac:dyDescent="0.2">
      <c r="A76" s="146" t="s">
        <v>241</v>
      </c>
      <c r="B76" s="147" t="s">
        <v>242</v>
      </c>
      <c r="C76" s="142">
        <v>1786</v>
      </c>
      <c r="D76" s="142"/>
      <c r="E76" s="142">
        <v>221</v>
      </c>
      <c r="F76" s="142"/>
      <c r="G76" s="142">
        <v>973</v>
      </c>
      <c r="H76" s="142"/>
      <c r="I76" s="142">
        <v>3239</v>
      </c>
      <c r="J76" s="142"/>
      <c r="K76" s="142">
        <v>685</v>
      </c>
      <c r="L76" s="142"/>
      <c r="M76" s="142">
        <v>231</v>
      </c>
      <c r="N76" s="142"/>
      <c r="O76" s="142">
        <v>1228</v>
      </c>
      <c r="P76" s="142"/>
      <c r="Q76" s="142">
        <v>122</v>
      </c>
      <c r="R76" s="142"/>
      <c r="S76" s="142">
        <v>0</v>
      </c>
    </row>
    <row r="77" spans="1:19" ht="25.15" customHeight="1" x14ac:dyDescent="0.2">
      <c r="A77" s="146" t="s">
        <v>243</v>
      </c>
      <c r="B77" s="147" t="s">
        <v>244</v>
      </c>
      <c r="C77" s="142">
        <v>27</v>
      </c>
      <c r="D77" s="142"/>
      <c r="E77" s="142">
        <v>0</v>
      </c>
      <c r="F77" s="142"/>
      <c r="G77" s="142">
        <v>7</v>
      </c>
      <c r="H77" s="142"/>
      <c r="I77" s="142">
        <v>923</v>
      </c>
      <c r="J77" s="142"/>
      <c r="K77" s="142">
        <v>6</v>
      </c>
      <c r="L77" s="142"/>
      <c r="M77" s="142">
        <v>0</v>
      </c>
      <c r="N77" s="142"/>
      <c r="O77" s="142">
        <v>28</v>
      </c>
      <c r="P77" s="142"/>
      <c r="Q77" s="142">
        <v>0</v>
      </c>
      <c r="R77" s="142"/>
      <c r="S77" s="142">
        <v>0</v>
      </c>
    </row>
    <row r="78" spans="1:19" ht="25.15" customHeight="1" x14ac:dyDescent="0.2">
      <c r="A78" s="146" t="s">
        <v>245</v>
      </c>
      <c r="B78" s="148" t="s">
        <v>246</v>
      </c>
      <c r="C78" s="151">
        <v>69</v>
      </c>
      <c r="D78" s="151"/>
      <c r="E78" s="151">
        <v>6</v>
      </c>
      <c r="F78" s="151"/>
      <c r="G78" s="151">
        <v>4</v>
      </c>
      <c r="H78" s="151"/>
      <c r="I78" s="151">
        <v>612</v>
      </c>
      <c r="J78" s="151"/>
      <c r="K78" s="151">
        <v>7</v>
      </c>
      <c r="L78" s="151"/>
      <c r="M78" s="151">
        <v>3</v>
      </c>
      <c r="N78" s="151"/>
      <c r="O78" s="151">
        <v>11</v>
      </c>
      <c r="P78" s="151"/>
      <c r="Q78" s="151">
        <v>2</v>
      </c>
      <c r="R78" s="151"/>
      <c r="S78" s="151">
        <v>0</v>
      </c>
    </row>
    <row r="79" spans="1:19" ht="13.15" customHeight="1" x14ac:dyDescent="0.2">
      <c r="A79" s="146" t="s">
        <v>247</v>
      </c>
      <c r="B79" s="152" t="s">
        <v>248</v>
      </c>
      <c r="C79" s="151">
        <v>69</v>
      </c>
      <c r="D79" s="151"/>
      <c r="E79" s="151">
        <v>18</v>
      </c>
      <c r="F79" s="151"/>
      <c r="G79" s="151">
        <v>46</v>
      </c>
      <c r="H79" s="151"/>
      <c r="I79" s="151">
        <v>669</v>
      </c>
      <c r="J79" s="151"/>
      <c r="K79" s="151">
        <v>0</v>
      </c>
      <c r="L79" s="151"/>
      <c r="M79" s="151">
        <v>50</v>
      </c>
      <c r="N79" s="151"/>
      <c r="O79" s="151">
        <v>149</v>
      </c>
      <c r="P79" s="151"/>
      <c r="Q79" s="151">
        <v>8</v>
      </c>
      <c r="R79" s="151"/>
      <c r="S79" s="151">
        <v>0</v>
      </c>
    </row>
    <row r="80" spans="1:19" ht="13.15" customHeight="1" x14ac:dyDescent="0.2">
      <c r="A80" s="146" t="s">
        <v>249</v>
      </c>
      <c r="B80" s="147" t="s">
        <v>250</v>
      </c>
      <c r="C80" s="142">
        <v>162</v>
      </c>
      <c r="D80" s="142"/>
      <c r="E80" s="142">
        <v>0</v>
      </c>
      <c r="F80" s="142"/>
      <c r="G80" s="142">
        <v>199</v>
      </c>
      <c r="H80" s="142"/>
      <c r="I80" s="142">
        <v>1064</v>
      </c>
      <c r="J80" s="142"/>
      <c r="K80" s="142">
        <v>127</v>
      </c>
      <c r="L80" s="142"/>
      <c r="M80" s="142">
        <v>47</v>
      </c>
      <c r="N80" s="142"/>
      <c r="O80" s="142">
        <v>45</v>
      </c>
      <c r="P80" s="142"/>
      <c r="Q80" s="142">
        <v>5</v>
      </c>
      <c r="R80" s="142"/>
      <c r="S80" s="142">
        <v>0</v>
      </c>
    </row>
    <row r="81" spans="1:19" ht="24.75" customHeight="1" x14ac:dyDescent="0.2">
      <c r="A81" s="146" t="s">
        <v>251</v>
      </c>
      <c r="B81" s="147" t="s">
        <v>252</v>
      </c>
      <c r="C81" s="142">
        <v>217</v>
      </c>
      <c r="D81" s="142"/>
      <c r="E81" s="142">
        <v>1</v>
      </c>
      <c r="F81" s="142"/>
      <c r="G81" s="142">
        <v>188</v>
      </c>
      <c r="H81" s="142"/>
      <c r="I81" s="142">
        <v>1114</v>
      </c>
      <c r="J81" s="142"/>
      <c r="K81" s="142">
        <v>16</v>
      </c>
      <c r="L81" s="142"/>
      <c r="M81" s="142">
        <v>441</v>
      </c>
      <c r="N81" s="142"/>
      <c r="O81" s="142">
        <v>204</v>
      </c>
      <c r="P81" s="142"/>
      <c r="Q81" s="142">
        <v>101</v>
      </c>
      <c r="R81" s="142"/>
      <c r="S81" s="142">
        <v>0</v>
      </c>
    </row>
    <row r="82" spans="1:19" ht="25.15" customHeight="1" x14ac:dyDescent="0.2">
      <c r="A82" s="146" t="s">
        <v>253</v>
      </c>
      <c r="B82" s="147" t="s">
        <v>254</v>
      </c>
      <c r="C82" s="142">
        <v>4101</v>
      </c>
      <c r="D82" s="142"/>
      <c r="E82" s="142">
        <v>21</v>
      </c>
      <c r="F82" s="142"/>
      <c r="G82" s="142">
        <v>1745</v>
      </c>
      <c r="H82" s="142"/>
      <c r="I82" s="142">
        <v>2211</v>
      </c>
      <c r="J82" s="142"/>
      <c r="K82" s="142">
        <v>53</v>
      </c>
      <c r="L82" s="142"/>
      <c r="M82" s="142">
        <v>1524</v>
      </c>
      <c r="N82" s="142"/>
      <c r="O82" s="142">
        <v>915</v>
      </c>
      <c r="P82" s="142"/>
      <c r="Q82" s="142">
        <v>8</v>
      </c>
      <c r="R82" s="142"/>
      <c r="S82" s="142">
        <v>1</v>
      </c>
    </row>
    <row r="83" spans="1:19" ht="13.15" customHeight="1" x14ac:dyDescent="0.2">
      <c r="A83" s="146" t="s">
        <v>255</v>
      </c>
      <c r="B83" s="147" t="s">
        <v>256</v>
      </c>
      <c r="C83" s="142">
        <v>254</v>
      </c>
      <c r="D83" s="142"/>
      <c r="E83" s="142">
        <v>0</v>
      </c>
      <c r="F83" s="142"/>
      <c r="G83" s="142">
        <v>37</v>
      </c>
      <c r="H83" s="142"/>
      <c r="I83" s="142">
        <v>134</v>
      </c>
      <c r="J83" s="142"/>
      <c r="K83" s="142">
        <v>333</v>
      </c>
      <c r="L83" s="142"/>
      <c r="M83" s="142">
        <v>6</v>
      </c>
      <c r="N83" s="142"/>
      <c r="O83" s="142">
        <v>219</v>
      </c>
      <c r="P83" s="142"/>
      <c r="Q83" s="142">
        <v>0</v>
      </c>
      <c r="R83" s="142"/>
      <c r="S83" s="142">
        <v>0</v>
      </c>
    </row>
    <row r="84" spans="1:19" ht="13.15" customHeight="1" x14ac:dyDescent="0.2">
      <c r="A84" s="146" t="s">
        <v>257</v>
      </c>
      <c r="B84" s="147" t="s">
        <v>258</v>
      </c>
      <c r="C84" s="142">
        <v>563</v>
      </c>
      <c r="D84" s="142"/>
      <c r="E84" s="142">
        <v>4</v>
      </c>
      <c r="F84" s="142"/>
      <c r="G84" s="142">
        <v>453</v>
      </c>
      <c r="H84" s="142"/>
      <c r="I84" s="142">
        <v>3173</v>
      </c>
      <c r="J84" s="142"/>
      <c r="K84" s="142">
        <v>13</v>
      </c>
      <c r="L84" s="142"/>
      <c r="M84" s="142">
        <v>83</v>
      </c>
      <c r="N84" s="142"/>
      <c r="O84" s="142">
        <v>662</v>
      </c>
      <c r="P84" s="142"/>
      <c r="Q84" s="142">
        <v>33</v>
      </c>
      <c r="R84" s="142"/>
      <c r="S84" s="142">
        <v>0</v>
      </c>
    </row>
    <row r="85" spans="1:19" ht="25.15" customHeight="1" x14ac:dyDescent="0.2">
      <c r="A85" s="146" t="s">
        <v>259</v>
      </c>
      <c r="B85" s="147" t="s">
        <v>260</v>
      </c>
      <c r="C85" s="142">
        <v>409</v>
      </c>
      <c r="D85" s="142"/>
      <c r="E85" s="142">
        <v>4</v>
      </c>
      <c r="F85" s="142"/>
      <c r="G85" s="142">
        <v>116</v>
      </c>
      <c r="H85" s="142"/>
      <c r="I85" s="142">
        <v>2639</v>
      </c>
      <c r="J85" s="142"/>
      <c r="K85" s="142">
        <v>74</v>
      </c>
      <c r="L85" s="142"/>
      <c r="M85" s="142">
        <v>56</v>
      </c>
      <c r="N85" s="142"/>
      <c r="O85" s="142">
        <v>174</v>
      </c>
      <c r="P85" s="142"/>
      <c r="Q85" s="142">
        <v>1</v>
      </c>
      <c r="R85" s="142"/>
      <c r="S85" s="142">
        <v>0</v>
      </c>
    </row>
    <row r="86" spans="1:19" ht="13.15" customHeight="1" x14ac:dyDescent="0.2">
      <c r="A86" s="146" t="s">
        <v>261</v>
      </c>
      <c r="B86" s="148" t="s">
        <v>262</v>
      </c>
      <c r="C86" s="151">
        <v>0</v>
      </c>
      <c r="D86" s="151"/>
      <c r="E86" s="151">
        <v>0</v>
      </c>
      <c r="F86" s="151"/>
      <c r="G86" s="151">
        <v>0</v>
      </c>
      <c r="H86" s="151"/>
      <c r="I86" s="151">
        <v>0</v>
      </c>
      <c r="J86" s="151"/>
      <c r="K86" s="151">
        <v>0</v>
      </c>
      <c r="L86" s="151"/>
      <c r="M86" s="151">
        <v>1</v>
      </c>
      <c r="N86" s="151"/>
      <c r="O86" s="151">
        <v>0</v>
      </c>
      <c r="P86" s="151"/>
      <c r="Q86" s="151">
        <v>0</v>
      </c>
      <c r="R86" s="151"/>
      <c r="S86" s="151">
        <v>0</v>
      </c>
    </row>
    <row r="87" spans="1:19" ht="13.15" customHeight="1" x14ac:dyDescent="0.2">
      <c r="A87" s="146" t="s">
        <v>263</v>
      </c>
      <c r="B87" s="147" t="s">
        <v>264</v>
      </c>
      <c r="C87" s="142">
        <v>622</v>
      </c>
      <c r="D87" s="142"/>
      <c r="E87" s="142">
        <v>33</v>
      </c>
      <c r="F87" s="142"/>
      <c r="G87" s="142">
        <v>202</v>
      </c>
      <c r="H87" s="142"/>
      <c r="I87" s="142">
        <v>2010</v>
      </c>
      <c r="J87" s="142"/>
      <c r="K87" s="142">
        <v>43</v>
      </c>
      <c r="L87" s="142"/>
      <c r="M87" s="142">
        <v>16</v>
      </c>
      <c r="N87" s="142"/>
      <c r="O87" s="142">
        <v>494</v>
      </c>
      <c r="P87" s="142"/>
      <c r="Q87" s="142">
        <v>7</v>
      </c>
      <c r="R87" s="142"/>
      <c r="S87" s="142">
        <v>0</v>
      </c>
    </row>
    <row r="88" spans="1:19" ht="13.15" customHeight="1" x14ac:dyDescent="0.2">
      <c r="A88" s="146" t="s">
        <v>265</v>
      </c>
      <c r="B88" s="147" t="s">
        <v>266</v>
      </c>
      <c r="C88" s="142">
        <v>1872</v>
      </c>
      <c r="D88" s="142"/>
      <c r="E88" s="142">
        <v>0</v>
      </c>
      <c r="F88" s="142"/>
      <c r="G88" s="142">
        <v>2</v>
      </c>
      <c r="H88" s="142"/>
      <c r="I88" s="142">
        <v>136</v>
      </c>
      <c r="J88" s="142"/>
      <c r="K88" s="142">
        <v>48</v>
      </c>
      <c r="L88" s="142"/>
      <c r="M88" s="142">
        <v>92</v>
      </c>
      <c r="N88" s="142"/>
      <c r="O88" s="142">
        <v>15</v>
      </c>
      <c r="P88" s="142"/>
      <c r="Q88" s="142">
        <v>0</v>
      </c>
      <c r="R88" s="142"/>
      <c r="S88" s="142">
        <v>0</v>
      </c>
    </row>
    <row r="89" spans="1:19" ht="34.5" customHeight="1" x14ac:dyDescent="0.2">
      <c r="A89" s="146" t="s">
        <v>267</v>
      </c>
      <c r="B89" s="147" t="s">
        <v>268</v>
      </c>
      <c r="C89" s="142">
        <v>103</v>
      </c>
      <c r="D89" s="142"/>
      <c r="E89" s="142">
        <v>0</v>
      </c>
      <c r="F89" s="142"/>
      <c r="G89" s="142">
        <v>0</v>
      </c>
      <c r="H89" s="142"/>
      <c r="I89" s="142">
        <v>544</v>
      </c>
      <c r="J89" s="142"/>
      <c r="K89" s="142">
        <v>2</v>
      </c>
      <c r="L89" s="142"/>
      <c r="M89" s="142">
        <v>0</v>
      </c>
      <c r="N89" s="142"/>
      <c r="O89" s="142">
        <v>204</v>
      </c>
      <c r="P89" s="142"/>
      <c r="Q89" s="142">
        <v>0</v>
      </c>
      <c r="R89" s="142"/>
      <c r="S89" s="142">
        <v>0</v>
      </c>
    </row>
    <row r="90" spans="1:19" ht="13.15" customHeight="1" x14ac:dyDescent="0.2">
      <c r="A90" s="146" t="s">
        <v>269</v>
      </c>
      <c r="B90" s="147" t="s">
        <v>270</v>
      </c>
      <c r="C90" s="142">
        <v>30</v>
      </c>
      <c r="D90" s="142"/>
      <c r="E90" s="142">
        <v>2</v>
      </c>
      <c r="F90" s="142"/>
      <c r="G90" s="142">
        <v>0</v>
      </c>
      <c r="H90" s="142"/>
      <c r="I90" s="142">
        <v>181</v>
      </c>
      <c r="J90" s="142"/>
      <c r="K90" s="142">
        <v>17</v>
      </c>
      <c r="L90" s="142"/>
      <c r="M90" s="142">
        <v>2</v>
      </c>
      <c r="N90" s="142"/>
      <c r="O90" s="142">
        <v>18</v>
      </c>
      <c r="P90" s="142"/>
      <c r="Q90" s="142">
        <v>0</v>
      </c>
      <c r="R90" s="142"/>
      <c r="S90" s="142">
        <v>0</v>
      </c>
    </row>
    <row r="91" spans="1:19" ht="13.15" customHeight="1" x14ac:dyDescent="0.2">
      <c r="A91" s="146" t="s">
        <v>271</v>
      </c>
      <c r="B91" s="147" t="s">
        <v>272</v>
      </c>
      <c r="C91" s="142">
        <v>1139</v>
      </c>
      <c r="D91" s="142"/>
      <c r="E91" s="142">
        <v>36</v>
      </c>
      <c r="F91" s="142"/>
      <c r="G91" s="142">
        <v>168</v>
      </c>
      <c r="H91" s="142"/>
      <c r="I91" s="142">
        <v>6150</v>
      </c>
      <c r="J91" s="142"/>
      <c r="K91" s="142">
        <v>576</v>
      </c>
      <c r="L91" s="142"/>
      <c r="M91" s="142">
        <v>193</v>
      </c>
      <c r="N91" s="142"/>
      <c r="O91" s="142">
        <v>738</v>
      </c>
      <c r="P91" s="142"/>
      <c r="Q91" s="142">
        <v>84</v>
      </c>
      <c r="R91" s="142"/>
      <c r="S91" s="142">
        <v>0</v>
      </c>
    </row>
    <row r="92" spans="1:19" ht="25.15" customHeight="1" x14ac:dyDescent="0.2">
      <c r="A92" s="146" t="s">
        <v>273</v>
      </c>
      <c r="B92" s="147" t="s">
        <v>274</v>
      </c>
      <c r="C92" s="151">
        <v>2166</v>
      </c>
      <c r="D92" s="151"/>
      <c r="E92" s="151">
        <v>573</v>
      </c>
      <c r="F92" s="151"/>
      <c r="G92" s="151">
        <v>2603</v>
      </c>
      <c r="H92" s="151"/>
      <c r="I92" s="151">
        <v>25531</v>
      </c>
      <c r="J92" s="151"/>
      <c r="K92" s="151">
        <v>1161</v>
      </c>
      <c r="L92" s="151"/>
      <c r="M92" s="151">
        <v>613</v>
      </c>
      <c r="N92" s="151"/>
      <c r="O92" s="151">
        <v>4759</v>
      </c>
      <c r="P92" s="151"/>
      <c r="Q92" s="151">
        <v>54</v>
      </c>
      <c r="R92" s="151"/>
      <c r="S92" s="151">
        <v>0</v>
      </c>
    </row>
    <row r="93" spans="1:19" ht="25.15" customHeight="1" x14ac:dyDescent="0.2">
      <c r="A93" s="146" t="s">
        <v>275</v>
      </c>
      <c r="B93" s="152" t="s">
        <v>276</v>
      </c>
      <c r="C93" s="151">
        <v>149</v>
      </c>
      <c r="D93" s="151"/>
      <c r="E93" s="151">
        <v>2</v>
      </c>
      <c r="F93" s="151"/>
      <c r="G93" s="151">
        <v>7</v>
      </c>
      <c r="H93" s="151"/>
      <c r="I93" s="151">
        <v>24</v>
      </c>
      <c r="J93" s="151"/>
      <c r="K93" s="151">
        <v>25</v>
      </c>
      <c r="L93" s="151"/>
      <c r="M93" s="151">
        <v>1</v>
      </c>
      <c r="N93" s="151"/>
      <c r="O93" s="151">
        <v>48</v>
      </c>
      <c r="P93" s="151"/>
      <c r="Q93" s="151">
        <v>4</v>
      </c>
      <c r="R93" s="151"/>
      <c r="S93" s="151">
        <v>0</v>
      </c>
    </row>
    <row r="94" spans="1:19" ht="13.15" customHeight="1" x14ac:dyDescent="0.2">
      <c r="A94" s="146" t="s">
        <v>277</v>
      </c>
      <c r="B94" s="152" t="s">
        <v>278</v>
      </c>
      <c r="C94" s="151">
        <v>422</v>
      </c>
      <c r="D94" s="151"/>
      <c r="E94" s="151">
        <v>0</v>
      </c>
      <c r="F94" s="151"/>
      <c r="G94" s="151">
        <v>78</v>
      </c>
      <c r="H94" s="151"/>
      <c r="I94" s="151">
        <v>1820</v>
      </c>
      <c r="J94" s="151"/>
      <c r="K94" s="151">
        <v>40</v>
      </c>
      <c r="L94" s="151"/>
      <c r="M94" s="151">
        <v>26</v>
      </c>
      <c r="N94" s="151"/>
      <c r="O94" s="151">
        <v>299</v>
      </c>
      <c r="P94" s="151"/>
      <c r="Q94" s="151">
        <v>12</v>
      </c>
      <c r="R94" s="151"/>
      <c r="S94" s="151">
        <v>0</v>
      </c>
    </row>
    <row r="95" spans="1:19" ht="13.15" customHeight="1" x14ac:dyDescent="0.2">
      <c r="A95" s="146" t="s">
        <v>279</v>
      </c>
      <c r="B95" s="147" t="s">
        <v>280</v>
      </c>
      <c r="C95" s="142">
        <v>133</v>
      </c>
      <c r="D95" s="142"/>
      <c r="E95" s="142">
        <v>58</v>
      </c>
      <c r="F95" s="142"/>
      <c r="G95" s="142">
        <v>94</v>
      </c>
      <c r="H95" s="142"/>
      <c r="I95" s="142">
        <v>276</v>
      </c>
      <c r="J95" s="142"/>
      <c r="K95" s="142">
        <v>29</v>
      </c>
      <c r="L95" s="142"/>
      <c r="M95" s="142">
        <v>5</v>
      </c>
      <c r="N95" s="142"/>
      <c r="O95" s="142">
        <v>114</v>
      </c>
      <c r="P95" s="142"/>
      <c r="Q95" s="142">
        <v>1</v>
      </c>
      <c r="R95" s="142"/>
      <c r="S95" s="142">
        <v>0</v>
      </c>
    </row>
    <row r="96" spans="1:19" ht="13.15" customHeight="1" x14ac:dyDescent="0.2">
      <c r="A96" s="146" t="s">
        <v>281</v>
      </c>
      <c r="B96" s="147" t="s">
        <v>282</v>
      </c>
      <c r="C96" s="142">
        <v>121</v>
      </c>
      <c r="D96" s="142"/>
      <c r="E96" s="142">
        <v>0</v>
      </c>
      <c r="F96" s="142"/>
      <c r="G96" s="142">
        <v>350</v>
      </c>
      <c r="H96" s="142"/>
      <c r="I96" s="142">
        <v>355</v>
      </c>
      <c r="J96" s="142"/>
      <c r="K96" s="142">
        <v>0</v>
      </c>
      <c r="L96" s="142"/>
      <c r="M96" s="142">
        <v>8</v>
      </c>
      <c r="N96" s="142"/>
      <c r="O96" s="142">
        <v>412</v>
      </c>
      <c r="P96" s="142"/>
      <c r="Q96" s="142">
        <v>4</v>
      </c>
      <c r="R96" s="142"/>
      <c r="S96" s="142">
        <v>0</v>
      </c>
    </row>
    <row r="97" spans="1:19" ht="13.15" customHeight="1" x14ac:dyDescent="0.2">
      <c r="A97" s="146" t="s">
        <v>283</v>
      </c>
      <c r="B97" s="148" t="s">
        <v>284</v>
      </c>
      <c r="C97" s="151">
        <v>207</v>
      </c>
      <c r="D97" s="151"/>
      <c r="E97" s="151">
        <v>0</v>
      </c>
      <c r="F97" s="151"/>
      <c r="G97" s="151">
        <v>158</v>
      </c>
      <c r="H97" s="151"/>
      <c r="I97" s="151">
        <v>1039</v>
      </c>
      <c r="J97" s="151"/>
      <c r="K97" s="151">
        <v>2</v>
      </c>
      <c r="L97" s="151"/>
      <c r="M97" s="151">
        <v>1</v>
      </c>
      <c r="N97" s="151"/>
      <c r="O97" s="151">
        <v>1218</v>
      </c>
      <c r="P97" s="151"/>
      <c r="Q97" s="151">
        <v>11</v>
      </c>
      <c r="R97" s="151"/>
      <c r="S97" s="151">
        <v>0</v>
      </c>
    </row>
    <row r="98" spans="1:19" ht="13.15" customHeight="1" x14ac:dyDescent="0.2">
      <c r="A98" s="146" t="s">
        <v>285</v>
      </c>
      <c r="B98" s="154" t="s">
        <v>286</v>
      </c>
      <c r="C98" s="142">
        <v>2443</v>
      </c>
      <c r="D98" s="142"/>
      <c r="E98" s="142">
        <v>0</v>
      </c>
      <c r="F98" s="142"/>
      <c r="G98" s="142">
        <v>111</v>
      </c>
      <c r="H98" s="142"/>
      <c r="I98" s="142">
        <v>5001</v>
      </c>
      <c r="J98" s="142"/>
      <c r="K98" s="142">
        <v>64</v>
      </c>
      <c r="L98" s="142"/>
      <c r="M98" s="142">
        <v>62</v>
      </c>
      <c r="N98" s="142"/>
      <c r="O98" s="142">
        <v>171</v>
      </c>
      <c r="P98" s="142"/>
      <c r="Q98" s="142">
        <v>0</v>
      </c>
      <c r="R98" s="142"/>
      <c r="S98" s="142">
        <v>0</v>
      </c>
    </row>
    <row r="99" spans="1:19" ht="25.15" customHeight="1" x14ac:dyDescent="0.2">
      <c r="A99" s="146" t="s">
        <v>287</v>
      </c>
      <c r="B99" s="147" t="s">
        <v>288</v>
      </c>
      <c r="C99" s="142">
        <v>1063</v>
      </c>
      <c r="D99" s="142"/>
      <c r="E99" s="142">
        <v>0</v>
      </c>
      <c r="F99" s="142"/>
      <c r="G99" s="142">
        <v>18</v>
      </c>
      <c r="H99" s="142"/>
      <c r="I99" s="142">
        <v>745</v>
      </c>
      <c r="J99" s="142"/>
      <c r="K99" s="142">
        <v>671</v>
      </c>
      <c r="L99" s="142"/>
      <c r="M99" s="142">
        <v>0</v>
      </c>
      <c r="N99" s="142"/>
      <c r="O99" s="142">
        <v>740</v>
      </c>
      <c r="P99" s="142"/>
      <c r="Q99" s="142">
        <v>71</v>
      </c>
      <c r="R99" s="142"/>
      <c r="S99" s="142">
        <v>0</v>
      </c>
    </row>
    <row r="100" spans="1:19" ht="13.15" customHeight="1" x14ac:dyDescent="0.2">
      <c r="A100" s="146" t="s">
        <v>289</v>
      </c>
      <c r="B100" s="147" t="s">
        <v>290</v>
      </c>
      <c r="C100" s="142">
        <v>498</v>
      </c>
      <c r="D100" s="142"/>
      <c r="E100" s="142">
        <v>2</v>
      </c>
      <c r="F100" s="142"/>
      <c r="G100" s="142">
        <v>0</v>
      </c>
      <c r="H100" s="142"/>
      <c r="I100" s="142">
        <v>494</v>
      </c>
      <c r="J100" s="142"/>
      <c r="K100" s="142">
        <v>10</v>
      </c>
      <c r="L100" s="142"/>
      <c r="M100" s="142">
        <v>0</v>
      </c>
      <c r="N100" s="142"/>
      <c r="O100" s="142">
        <v>12</v>
      </c>
      <c r="P100" s="142"/>
      <c r="Q100" s="142">
        <v>0</v>
      </c>
      <c r="R100" s="142"/>
      <c r="S100" s="142">
        <v>0</v>
      </c>
    </row>
    <row r="101" spans="1:19" ht="25.15" customHeight="1" x14ac:dyDescent="0.2">
      <c r="A101" s="146" t="s">
        <v>291</v>
      </c>
      <c r="B101" s="148" t="s">
        <v>292</v>
      </c>
      <c r="C101" s="151">
        <v>3756</v>
      </c>
      <c r="D101" s="151"/>
      <c r="E101" s="151">
        <v>6</v>
      </c>
      <c r="F101" s="151"/>
      <c r="G101" s="151">
        <v>814</v>
      </c>
      <c r="H101" s="151"/>
      <c r="I101" s="151">
        <v>6113</v>
      </c>
      <c r="J101" s="151"/>
      <c r="K101" s="151">
        <v>118</v>
      </c>
      <c r="L101" s="151"/>
      <c r="M101" s="151">
        <v>667</v>
      </c>
      <c r="N101" s="151"/>
      <c r="O101" s="151">
        <v>2570</v>
      </c>
      <c r="P101" s="151"/>
      <c r="Q101" s="151">
        <v>19</v>
      </c>
      <c r="R101" s="151"/>
      <c r="S101" s="151">
        <v>0</v>
      </c>
    </row>
    <row r="102" spans="1:19" ht="13.15" customHeight="1" x14ac:dyDescent="0.2">
      <c r="A102" s="146" t="s">
        <v>293</v>
      </c>
      <c r="B102" s="147" t="s">
        <v>294</v>
      </c>
      <c r="C102" s="142">
        <v>141</v>
      </c>
      <c r="D102" s="142"/>
      <c r="E102" s="142">
        <v>2</v>
      </c>
      <c r="F102" s="142"/>
      <c r="G102" s="142">
        <v>462</v>
      </c>
      <c r="H102" s="142"/>
      <c r="I102" s="142">
        <v>470</v>
      </c>
      <c r="J102" s="142"/>
      <c r="K102" s="142">
        <v>18</v>
      </c>
      <c r="L102" s="142"/>
      <c r="M102" s="142">
        <v>8</v>
      </c>
      <c r="N102" s="142"/>
      <c r="O102" s="142">
        <v>342</v>
      </c>
      <c r="P102" s="142"/>
      <c r="Q102" s="142">
        <v>2</v>
      </c>
      <c r="R102" s="142"/>
      <c r="S102" s="142">
        <v>0</v>
      </c>
    </row>
    <row r="103" spans="1:19" ht="25.15" customHeight="1" x14ac:dyDescent="0.2">
      <c r="A103" s="146" t="s">
        <v>295</v>
      </c>
      <c r="B103" s="147" t="s">
        <v>296</v>
      </c>
      <c r="C103" s="142">
        <v>57</v>
      </c>
      <c r="D103" s="142"/>
      <c r="E103" s="142">
        <v>0</v>
      </c>
      <c r="F103" s="142"/>
      <c r="G103" s="142">
        <v>31</v>
      </c>
      <c r="H103" s="142"/>
      <c r="I103" s="142">
        <v>481</v>
      </c>
      <c r="J103" s="142"/>
      <c r="K103" s="142">
        <v>35</v>
      </c>
      <c r="L103" s="142"/>
      <c r="M103" s="142">
        <v>4</v>
      </c>
      <c r="N103" s="142"/>
      <c r="O103" s="142">
        <v>37</v>
      </c>
      <c r="P103" s="142"/>
      <c r="Q103" s="142">
        <v>6</v>
      </c>
      <c r="R103" s="142"/>
      <c r="S103" s="142">
        <v>0</v>
      </c>
    </row>
    <row r="104" spans="1:19" ht="13.15" customHeight="1" x14ac:dyDescent="0.2">
      <c r="A104" s="146" t="s">
        <v>297</v>
      </c>
      <c r="B104" s="148" t="s">
        <v>298</v>
      </c>
      <c r="C104" s="151">
        <v>877</v>
      </c>
      <c r="D104" s="151"/>
      <c r="E104" s="151">
        <v>4</v>
      </c>
      <c r="F104" s="151"/>
      <c r="G104" s="151">
        <v>2523</v>
      </c>
      <c r="H104" s="151"/>
      <c r="I104" s="151">
        <v>426</v>
      </c>
      <c r="J104" s="151"/>
      <c r="K104" s="151">
        <v>3</v>
      </c>
      <c r="L104" s="151"/>
      <c r="M104" s="151">
        <v>69</v>
      </c>
      <c r="N104" s="151"/>
      <c r="O104" s="151">
        <v>271</v>
      </c>
      <c r="P104" s="151"/>
      <c r="Q104" s="151">
        <v>1</v>
      </c>
      <c r="R104" s="151"/>
      <c r="S104" s="151">
        <v>0</v>
      </c>
    </row>
    <row r="105" spans="1:19" ht="25.15" customHeight="1" x14ac:dyDescent="0.2">
      <c r="A105" s="146" t="s">
        <v>299</v>
      </c>
      <c r="B105" s="147" t="s">
        <v>300</v>
      </c>
      <c r="C105" s="142">
        <v>5</v>
      </c>
      <c r="D105" s="142"/>
      <c r="E105" s="142">
        <v>0</v>
      </c>
      <c r="F105" s="142"/>
      <c r="G105" s="142">
        <v>4</v>
      </c>
      <c r="H105" s="142"/>
      <c r="I105" s="142">
        <v>7</v>
      </c>
      <c r="J105" s="142"/>
      <c r="K105" s="142">
        <v>3</v>
      </c>
      <c r="L105" s="142"/>
      <c r="M105" s="142">
        <v>9</v>
      </c>
      <c r="N105" s="142"/>
      <c r="O105" s="142">
        <v>33</v>
      </c>
      <c r="P105" s="142"/>
      <c r="Q105" s="142">
        <v>1</v>
      </c>
      <c r="R105" s="142"/>
      <c r="S105" s="142">
        <v>0</v>
      </c>
    </row>
    <row r="106" spans="1:19" ht="25.15" customHeight="1" x14ac:dyDescent="0.2">
      <c r="A106" s="146">
        <v>98</v>
      </c>
      <c r="B106" s="148" t="s">
        <v>301</v>
      </c>
      <c r="C106" s="151">
        <v>0</v>
      </c>
      <c r="D106" s="151"/>
      <c r="E106" s="151">
        <v>0</v>
      </c>
      <c r="F106" s="151"/>
      <c r="G106" s="151">
        <v>0</v>
      </c>
      <c r="H106" s="151"/>
      <c r="I106" s="151">
        <v>0</v>
      </c>
      <c r="J106" s="151"/>
      <c r="K106" s="151">
        <v>0</v>
      </c>
      <c r="L106" s="151"/>
      <c r="M106" s="151">
        <v>0</v>
      </c>
      <c r="N106" s="151"/>
      <c r="O106" s="151">
        <v>0</v>
      </c>
      <c r="P106" s="151"/>
      <c r="Q106" s="151">
        <v>0</v>
      </c>
      <c r="R106" s="151"/>
      <c r="S106" s="151">
        <v>0</v>
      </c>
    </row>
    <row r="107" spans="1:19" ht="25.15" customHeight="1" x14ac:dyDescent="0.2">
      <c r="A107" s="155" t="s">
        <v>302</v>
      </c>
      <c r="B107" s="152" t="s">
        <v>303</v>
      </c>
      <c r="C107" s="151">
        <v>0</v>
      </c>
      <c r="D107" s="151"/>
      <c r="E107" s="151">
        <v>0</v>
      </c>
      <c r="F107" s="151"/>
      <c r="G107" s="151">
        <v>0</v>
      </c>
      <c r="H107" s="151"/>
      <c r="I107" s="151">
        <v>45</v>
      </c>
      <c r="J107" s="151"/>
      <c r="K107" s="151">
        <v>0</v>
      </c>
      <c r="L107" s="151"/>
      <c r="M107" s="151">
        <v>0</v>
      </c>
      <c r="N107" s="151"/>
      <c r="O107" s="151">
        <v>11</v>
      </c>
      <c r="P107" s="151"/>
      <c r="Q107" s="151">
        <v>0</v>
      </c>
      <c r="R107" s="151"/>
      <c r="S107" s="151">
        <v>0</v>
      </c>
    </row>
    <row r="108" spans="1:19" ht="13.15" customHeight="1" x14ac:dyDescent="0.2">
      <c r="A108" s="156"/>
      <c r="B108" s="147" t="s">
        <v>127</v>
      </c>
      <c r="C108" s="142">
        <v>0</v>
      </c>
      <c r="D108" s="142">
        <v>0</v>
      </c>
      <c r="E108" s="142">
        <v>0</v>
      </c>
      <c r="F108" s="142">
        <v>0</v>
      </c>
      <c r="G108" s="142">
        <v>0</v>
      </c>
      <c r="H108" s="142">
        <v>0</v>
      </c>
      <c r="I108" s="142">
        <v>0</v>
      </c>
      <c r="J108" s="142">
        <v>0</v>
      </c>
      <c r="K108" s="142">
        <v>0</v>
      </c>
      <c r="L108" s="142">
        <v>0</v>
      </c>
      <c r="M108" s="142">
        <v>0</v>
      </c>
      <c r="N108" s="142">
        <v>0</v>
      </c>
      <c r="O108" s="142">
        <v>0</v>
      </c>
      <c r="P108" s="142">
        <v>0</v>
      </c>
      <c r="Q108" s="142">
        <v>0</v>
      </c>
      <c r="R108" s="142">
        <v>0</v>
      </c>
      <c r="S108" s="142">
        <v>0</v>
      </c>
    </row>
    <row r="109" spans="1:19" ht="9.75" customHeight="1" x14ac:dyDescent="0.2">
      <c r="A109" s="348"/>
      <c r="B109" s="349"/>
      <c r="C109" s="349"/>
      <c r="D109" s="349"/>
      <c r="E109" s="349"/>
      <c r="F109" s="349"/>
      <c r="G109" s="349"/>
      <c r="H109" s="349"/>
      <c r="I109" s="349"/>
      <c r="J109" s="349"/>
      <c r="K109" s="349"/>
      <c r="L109" s="349"/>
      <c r="M109" s="349"/>
      <c r="N109" s="349"/>
      <c r="O109" s="349"/>
      <c r="P109" s="349"/>
      <c r="Q109" s="349"/>
      <c r="R109" s="349"/>
      <c r="S109" s="349"/>
    </row>
    <row r="110" spans="1:19" ht="11.25" customHeight="1" x14ac:dyDescent="0.2">
      <c r="A110" s="8"/>
      <c r="B110" s="167"/>
      <c r="C110" s="16"/>
      <c r="D110" s="16"/>
      <c r="E110" s="16"/>
      <c r="F110" s="16"/>
      <c r="G110" s="16"/>
      <c r="H110" s="16"/>
      <c r="I110" s="16"/>
      <c r="J110" s="16"/>
      <c r="K110" s="16"/>
      <c r="L110" s="16"/>
      <c r="M110" s="16"/>
      <c r="N110" s="16"/>
      <c r="O110" s="16"/>
      <c r="P110" s="16"/>
      <c r="Q110" s="16"/>
      <c r="R110" s="16"/>
      <c r="S110" s="16"/>
    </row>
    <row r="111" spans="1:19" ht="11.25" customHeight="1" x14ac:dyDescent="0.2">
      <c r="A111" s="164" t="s">
        <v>480</v>
      </c>
      <c r="B111" s="334" t="s">
        <v>481</v>
      </c>
      <c r="C111" s="334"/>
      <c r="D111" s="334"/>
      <c r="E111" s="334"/>
      <c r="F111" s="334"/>
      <c r="G111" s="334"/>
      <c r="H111" s="334"/>
      <c r="I111" s="334"/>
      <c r="J111" s="334"/>
      <c r="K111" s="334"/>
      <c r="L111" s="334"/>
      <c r="M111" s="334"/>
      <c r="N111" s="334"/>
      <c r="O111" s="334"/>
      <c r="P111" s="334"/>
      <c r="Q111" s="334"/>
      <c r="R111" s="334"/>
      <c r="S111" s="334"/>
    </row>
    <row r="112" spans="1:19" ht="11.25" customHeight="1" x14ac:dyDescent="0.2"/>
    <row r="113" spans="2:19" ht="11.25" customHeight="1" x14ac:dyDescent="0.2"/>
    <row r="114" spans="2:19" ht="11.25" customHeight="1" x14ac:dyDescent="0.2"/>
    <row r="115" spans="2:19" ht="11.25" customHeight="1" x14ac:dyDescent="0.2"/>
    <row r="116" spans="2:19" ht="11.25" customHeight="1" x14ac:dyDescent="0.2"/>
    <row r="117" spans="2:19" s="164" customFormat="1" ht="11.25" customHeight="1" x14ac:dyDescent="0.2">
      <c r="B117" s="44"/>
      <c r="C117"/>
      <c r="D117"/>
      <c r="E117"/>
      <c r="F117"/>
      <c r="G117"/>
      <c r="H117"/>
      <c r="I117"/>
      <c r="J117"/>
      <c r="K117"/>
      <c r="L117"/>
      <c r="M117"/>
      <c r="N117"/>
      <c r="O117"/>
      <c r="P117"/>
      <c r="Q117"/>
      <c r="R117"/>
      <c r="S117"/>
    </row>
    <row r="118" spans="2:19" s="164" customFormat="1" ht="11.25" customHeight="1" x14ac:dyDescent="0.2">
      <c r="B118" s="44"/>
      <c r="C118"/>
      <c r="D118"/>
      <c r="E118"/>
      <c r="F118"/>
      <c r="G118"/>
      <c r="H118"/>
      <c r="I118"/>
      <c r="J118"/>
      <c r="K118"/>
      <c r="L118"/>
      <c r="M118"/>
      <c r="N118"/>
      <c r="O118"/>
      <c r="P118"/>
      <c r="Q118"/>
      <c r="R118"/>
      <c r="S118"/>
    </row>
    <row r="119" spans="2:19" s="164" customFormat="1" ht="11.25" customHeight="1" x14ac:dyDescent="0.2">
      <c r="B119" s="44"/>
      <c r="C119"/>
      <c r="D119"/>
      <c r="E119"/>
      <c r="F119"/>
      <c r="G119"/>
      <c r="H119"/>
      <c r="I119"/>
      <c r="J119"/>
      <c r="K119"/>
      <c r="L119"/>
      <c r="M119"/>
      <c r="N119"/>
      <c r="O119"/>
      <c r="P119"/>
      <c r="Q119"/>
      <c r="R119"/>
      <c r="S119"/>
    </row>
    <row r="120" spans="2:19" s="164" customFormat="1" ht="11.25" customHeight="1" x14ac:dyDescent="0.2">
      <c r="B120" s="44"/>
      <c r="C120"/>
      <c r="D120"/>
      <c r="E120"/>
      <c r="F120"/>
      <c r="G120"/>
      <c r="H120"/>
      <c r="I120"/>
      <c r="J120"/>
      <c r="K120"/>
      <c r="L120"/>
      <c r="M120"/>
      <c r="N120"/>
      <c r="O120"/>
      <c r="P120"/>
      <c r="Q120"/>
      <c r="R120"/>
      <c r="S120"/>
    </row>
    <row r="121" spans="2:19" s="164" customFormat="1" ht="11.25" customHeight="1" x14ac:dyDescent="0.2">
      <c r="B121" s="44"/>
      <c r="C121"/>
      <c r="D121"/>
      <c r="E121"/>
      <c r="F121"/>
      <c r="G121"/>
      <c r="H121"/>
      <c r="I121"/>
      <c r="J121"/>
      <c r="K121"/>
      <c r="L121"/>
      <c r="M121"/>
      <c r="N121"/>
      <c r="O121"/>
      <c r="P121"/>
      <c r="Q121"/>
      <c r="R121"/>
      <c r="S121"/>
    </row>
    <row r="122" spans="2:19" s="164" customFormat="1" ht="11.25" customHeight="1" x14ac:dyDescent="0.2">
      <c r="B122" s="44"/>
      <c r="C122"/>
      <c r="D122"/>
      <c r="E122"/>
      <c r="F122"/>
      <c r="G122"/>
      <c r="H122"/>
      <c r="I122"/>
      <c r="J122"/>
      <c r="K122"/>
      <c r="L122"/>
      <c r="M122"/>
      <c r="N122"/>
      <c r="O122"/>
      <c r="P122"/>
      <c r="Q122"/>
      <c r="R122"/>
      <c r="S122"/>
    </row>
    <row r="123" spans="2:19" s="164" customFormat="1" ht="11.25" customHeight="1" x14ac:dyDescent="0.2">
      <c r="B123" s="44"/>
      <c r="C123"/>
      <c r="D123"/>
      <c r="E123"/>
      <c r="F123"/>
      <c r="G123"/>
      <c r="H123"/>
      <c r="I123"/>
      <c r="J123"/>
      <c r="K123"/>
      <c r="L123"/>
      <c r="M123"/>
      <c r="N123"/>
      <c r="O123"/>
      <c r="P123"/>
      <c r="Q123"/>
      <c r="R123"/>
      <c r="S123"/>
    </row>
    <row r="124" spans="2:19" s="164" customFormat="1" ht="11.25" customHeight="1" x14ac:dyDescent="0.2">
      <c r="B124" s="44"/>
      <c r="C124"/>
      <c r="D124"/>
      <c r="E124"/>
      <c r="F124"/>
      <c r="G124"/>
      <c r="H124"/>
      <c r="I124"/>
      <c r="J124"/>
      <c r="K124"/>
      <c r="L124"/>
      <c r="M124"/>
      <c r="N124"/>
      <c r="O124"/>
      <c r="P124"/>
      <c r="Q124"/>
      <c r="R124"/>
      <c r="S124"/>
    </row>
    <row r="125" spans="2:19" s="164" customFormat="1" ht="11.25" customHeight="1" x14ac:dyDescent="0.2">
      <c r="B125" s="44"/>
      <c r="C125"/>
      <c r="D125"/>
      <c r="E125"/>
      <c r="F125"/>
      <c r="G125"/>
      <c r="H125"/>
      <c r="I125"/>
      <c r="J125"/>
      <c r="K125"/>
      <c r="L125"/>
      <c r="M125"/>
      <c r="N125"/>
      <c r="O125"/>
      <c r="P125"/>
      <c r="Q125"/>
      <c r="R125"/>
      <c r="S125"/>
    </row>
    <row r="126" spans="2:19" s="164" customFormat="1" ht="11.25" customHeight="1" x14ac:dyDescent="0.2">
      <c r="B126" s="44"/>
      <c r="C126"/>
      <c r="D126"/>
      <c r="E126"/>
      <c r="F126"/>
      <c r="G126"/>
      <c r="H126"/>
      <c r="I126"/>
      <c r="J126"/>
      <c r="K126"/>
      <c r="L126"/>
      <c r="M126"/>
      <c r="N126"/>
      <c r="O126"/>
      <c r="P126"/>
      <c r="Q126"/>
      <c r="R126"/>
      <c r="S126"/>
    </row>
    <row r="127" spans="2:19" s="164" customFormat="1" ht="11.25" customHeight="1" x14ac:dyDescent="0.2">
      <c r="B127" s="44"/>
      <c r="C127"/>
      <c r="D127"/>
      <c r="E127"/>
      <c r="F127"/>
      <c r="G127"/>
      <c r="H127"/>
      <c r="I127"/>
      <c r="J127"/>
      <c r="K127"/>
      <c r="L127"/>
      <c r="M127"/>
      <c r="N127"/>
      <c r="O127"/>
      <c r="P127"/>
      <c r="Q127"/>
      <c r="R127"/>
      <c r="S127"/>
    </row>
    <row r="128" spans="2:19" s="164" customFormat="1" ht="11.25" customHeight="1" x14ac:dyDescent="0.2">
      <c r="B128" s="44"/>
      <c r="C128"/>
      <c r="D128"/>
      <c r="E128"/>
      <c r="F128"/>
      <c r="G128"/>
      <c r="H128"/>
      <c r="I128"/>
      <c r="J128"/>
      <c r="K128"/>
      <c r="L128"/>
      <c r="M128"/>
      <c r="N128"/>
      <c r="O128"/>
      <c r="P128"/>
      <c r="Q128"/>
      <c r="R128"/>
      <c r="S128"/>
    </row>
    <row r="129" spans="2:19" s="164" customFormat="1" ht="11.25" customHeight="1" x14ac:dyDescent="0.2">
      <c r="B129" s="44"/>
      <c r="C129"/>
      <c r="D129"/>
      <c r="E129"/>
      <c r="F129"/>
      <c r="G129"/>
      <c r="H129"/>
      <c r="I129"/>
      <c r="J129"/>
      <c r="K129"/>
      <c r="L129"/>
      <c r="M129"/>
      <c r="N129"/>
      <c r="O129"/>
      <c r="P129"/>
      <c r="Q129"/>
      <c r="R129"/>
      <c r="S129"/>
    </row>
    <row r="130" spans="2:19" s="164" customFormat="1" ht="11.25" customHeight="1" x14ac:dyDescent="0.2">
      <c r="B130" s="44"/>
      <c r="C130"/>
      <c r="D130"/>
      <c r="E130"/>
      <c r="F130"/>
      <c r="G130"/>
      <c r="H130"/>
      <c r="I130"/>
      <c r="J130"/>
      <c r="K130"/>
      <c r="L130"/>
      <c r="M130"/>
      <c r="N130"/>
      <c r="O130"/>
      <c r="P130"/>
      <c r="Q130"/>
      <c r="R130"/>
      <c r="S130"/>
    </row>
    <row r="131" spans="2:19" s="164" customFormat="1" ht="11.25" customHeight="1" x14ac:dyDescent="0.2">
      <c r="B131" s="44"/>
      <c r="C131"/>
      <c r="D131"/>
      <c r="E131"/>
      <c r="F131"/>
      <c r="G131"/>
      <c r="H131"/>
      <c r="I131"/>
      <c r="J131"/>
      <c r="K131"/>
      <c r="L131"/>
      <c r="M131"/>
      <c r="N131"/>
      <c r="O131"/>
      <c r="P131"/>
      <c r="Q131"/>
      <c r="R131"/>
      <c r="S131"/>
    </row>
    <row r="132" spans="2:19" s="164" customFormat="1" ht="11.25" customHeight="1" x14ac:dyDescent="0.2">
      <c r="B132" s="44"/>
      <c r="C132"/>
      <c r="D132"/>
      <c r="E132"/>
      <c r="F132"/>
      <c r="G132"/>
      <c r="H132"/>
      <c r="I132"/>
      <c r="J132"/>
      <c r="K132"/>
      <c r="L132"/>
      <c r="M132"/>
      <c r="N132"/>
      <c r="O132"/>
      <c r="P132"/>
      <c r="Q132"/>
      <c r="R132"/>
      <c r="S132"/>
    </row>
    <row r="133" spans="2:19" s="164" customFormat="1" ht="11.25" customHeight="1" x14ac:dyDescent="0.2">
      <c r="B133" s="44"/>
      <c r="C133"/>
      <c r="D133"/>
      <c r="E133"/>
      <c r="F133"/>
      <c r="G133"/>
      <c r="H133"/>
      <c r="I133"/>
      <c r="J133"/>
      <c r="K133"/>
      <c r="L133"/>
      <c r="M133"/>
      <c r="N133"/>
      <c r="O133"/>
      <c r="P133"/>
      <c r="Q133"/>
      <c r="R133"/>
      <c r="S133"/>
    </row>
    <row r="134" spans="2:19" s="164" customFormat="1" ht="11.25" customHeight="1" x14ac:dyDescent="0.2">
      <c r="B134" s="44"/>
      <c r="C134"/>
      <c r="D134"/>
      <c r="E134"/>
      <c r="F134"/>
      <c r="G134"/>
      <c r="H134"/>
      <c r="I134"/>
      <c r="J134"/>
      <c r="K134"/>
      <c r="L134"/>
      <c r="M134"/>
      <c r="N134"/>
      <c r="O134"/>
      <c r="P134"/>
      <c r="Q134"/>
      <c r="R134"/>
      <c r="S134"/>
    </row>
    <row r="135" spans="2:19" s="164" customFormat="1" ht="11.25" customHeight="1" x14ac:dyDescent="0.2">
      <c r="B135" s="44"/>
      <c r="C135"/>
      <c r="D135"/>
      <c r="E135"/>
      <c r="F135"/>
      <c r="G135"/>
      <c r="H135"/>
      <c r="I135"/>
      <c r="J135"/>
      <c r="K135"/>
      <c r="L135"/>
      <c r="M135"/>
      <c r="N135"/>
      <c r="O135"/>
      <c r="P135"/>
      <c r="Q135"/>
      <c r="R135"/>
      <c r="S135"/>
    </row>
    <row r="136" spans="2:19" s="164" customFormat="1" ht="11.25" customHeight="1" x14ac:dyDescent="0.2">
      <c r="B136" s="44"/>
      <c r="C136"/>
      <c r="D136"/>
      <c r="E136"/>
      <c r="F136"/>
      <c r="G136"/>
      <c r="H136"/>
      <c r="I136"/>
      <c r="J136"/>
      <c r="K136"/>
      <c r="L136"/>
      <c r="M136"/>
      <c r="N136"/>
      <c r="O136"/>
      <c r="P136"/>
      <c r="Q136"/>
      <c r="R136"/>
      <c r="S136"/>
    </row>
    <row r="137" spans="2:19" s="164" customFormat="1" ht="11.25" customHeight="1" x14ac:dyDescent="0.2">
      <c r="B137" s="44"/>
      <c r="C137"/>
      <c r="D137"/>
      <c r="E137"/>
      <c r="F137"/>
      <c r="G137"/>
      <c r="H137"/>
      <c r="I137"/>
      <c r="J137"/>
      <c r="K137"/>
      <c r="L137"/>
      <c r="M137"/>
      <c r="N137"/>
      <c r="O137"/>
      <c r="P137"/>
      <c r="Q137"/>
      <c r="R137"/>
      <c r="S137"/>
    </row>
    <row r="138" spans="2:19" s="164" customFormat="1" ht="11.25" customHeight="1" x14ac:dyDescent="0.2">
      <c r="B138" s="44"/>
      <c r="C138"/>
      <c r="D138"/>
      <c r="E138"/>
      <c r="F138"/>
      <c r="G138"/>
      <c r="H138"/>
      <c r="I138"/>
      <c r="J138"/>
      <c r="K138"/>
      <c r="L138"/>
      <c r="M138"/>
      <c r="N138"/>
      <c r="O138"/>
      <c r="P138"/>
      <c r="Q138"/>
      <c r="R138"/>
      <c r="S138"/>
    </row>
    <row r="139" spans="2:19" s="164" customFormat="1" ht="11.25" customHeight="1" x14ac:dyDescent="0.2">
      <c r="B139" s="44"/>
      <c r="C139"/>
      <c r="D139"/>
      <c r="E139"/>
      <c r="F139"/>
      <c r="G139"/>
      <c r="H139"/>
      <c r="I139"/>
      <c r="J139"/>
      <c r="K139"/>
      <c r="L139"/>
      <c r="M139"/>
      <c r="N139"/>
      <c r="O139"/>
      <c r="P139"/>
      <c r="Q139"/>
      <c r="R139"/>
      <c r="S139"/>
    </row>
    <row r="140" spans="2:19" s="164" customFormat="1" ht="11.25" customHeight="1" x14ac:dyDescent="0.2">
      <c r="B140" s="44"/>
      <c r="C140"/>
      <c r="D140"/>
      <c r="E140"/>
      <c r="F140"/>
      <c r="G140"/>
      <c r="H140"/>
      <c r="I140"/>
      <c r="J140"/>
      <c r="K140"/>
      <c r="L140"/>
      <c r="M140"/>
      <c r="N140"/>
      <c r="O140"/>
      <c r="P140"/>
      <c r="Q140"/>
      <c r="R140"/>
      <c r="S140"/>
    </row>
    <row r="141" spans="2:19" s="164" customFormat="1" ht="11.25" customHeight="1" x14ac:dyDescent="0.2">
      <c r="B141" s="44"/>
      <c r="C141"/>
      <c r="D141"/>
      <c r="E141"/>
      <c r="F141"/>
      <c r="G141"/>
      <c r="H141"/>
      <c r="I141"/>
      <c r="J141"/>
      <c r="K141"/>
      <c r="L141"/>
      <c r="M141"/>
      <c r="N141"/>
      <c r="O141"/>
      <c r="P141"/>
      <c r="Q141"/>
      <c r="R141"/>
      <c r="S141"/>
    </row>
    <row r="142" spans="2:19" s="164" customFormat="1" ht="11.25" customHeight="1" x14ac:dyDescent="0.2">
      <c r="B142" s="44"/>
      <c r="C142"/>
      <c r="D142"/>
      <c r="E142"/>
      <c r="F142"/>
      <c r="G142"/>
      <c r="H142"/>
      <c r="I142"/>
      <c r="J142"/>
      <c r="K142"/>
      <c r="L142"/>
      <c r="M142"/>
      <c r="N142"/>
      <c r="O142"/>
      <c r="P142"/>
      <c r="Q142"/>
      <c r="R142"/>
      <c r="S142"/>
    </row>
    <row r="143" spans="2:19" s="164" customFormat="1" ht="11.25" customHeight="1" x14ac:dyDescent="0.2">
      <c r="B143" s="44"/>
      <c r="C143"/>
      <c r="D143"/>
      <c r="E143"/>
      <c r="F143"/>
      <c r="G143"/>
      <c r="H143"/>
      <c r="I143"/>
      <c r="J143"/>
      <c r="K143"/>
      <c r="L143"/>
      <c r="M143"/>
      <c r="N143"/>
      <c r="O143"/>
      <c r="P143"/>
      <c r="Q143"/>
      <c r="R143"/>
      <c r="S143"/>
    </row>
    <row r="144" spans="2:19" s="164" customFormat="1" ht="11.25" customHeight="1" x14ac:dyDescent="0.2">
      <c r="B144" s="44"/>
      <c r="C144"/>
      <c r="D144"/>
      <c r="E144"/>
      <c r="F144"/>
      <c r="G144"/>
      <c r="H144"/>
      <c r="I144"/>
      <c r="J144"/>
      <c r="K144"/>
      <c r="L144"/>
      <c r="M144"/>
      <c r="N144"/>
      <c r="O144"/>
      <c r="P144"/>
      <c r="Q144"/>
      <c r="R144"/>
      <c r="S144"/>
    </row>
    <row r="145" spans="2:19" s="164" customFormat="1" ht="11.25" customHeight="1" x14ac:dyDescent="0.2">
      <c r="B145" s="44"/>
      <c r="C145"/>
      <c r="D145"/>
      <c r="E145"/>
      <c r="F145"/>
      <c r="G145"/>
      <c r="H145"/>
      <c r="I145"/>
      <c r="J145"/>
      <c r="K145"/>
      <c r="L145"/>
      <c r="M145"/>
      <c r="N145"/>
      <c r="O145"/>
      <c r="P145"/>
      <c r="Q145"/>
      <c r="R145"/>
      <c r="S145"/>
    </row>
    <row r="146" spans="2:19" s="164" customFormat="1" ht="11.25" customHeight="1" x14ac:dyDescent="0.2">
      <c r="B146" s="44"/>
      <c r="C146"/>
      <c r="D146"/>
      <c r="E146"/>
      <c r="F146"/>
      <c r="G146"/>
      <c r="H146"/>
      <c r="I146"/>
      <c r="J146"/>
      <c r="K146"/>
      <c r="L146"/>
      <c r="M146"/>
      <c r="N146"/>
      <c r="O146"/>
      <c r="P146"/>
      <c r="Q146"/>
      <c r="R146"/>
      <c r="S146"/>
    </row>
    <row r="147" spans="2:19" s="164" customFormat="1" ht="11.25" customHeight="1" x14ac:dyDescent="0.2">
      <c r="B147" s="44"/>
      <c r="C147"/>
      <c r="D147"/>
      <c r="E147"/>
      <c r="F147"/>
      <c r="G147"/>
      <c r="H147"/>
      <c r="I147"/>
      <c r="J147"/>
      <c r="K147"/>
      <c r="L147"/>
      <c r="M147"/>
      <c r="N147"/>
      <c r="O147"/>
      <c r="P147"/>
      <c r="Q147"/>
      <c r="R147"/>
      <c r="S147"/>
    </row>
    <row r="148" spans="2:19" s="164" customFormat="1" ht="11.25" customHeight="1" x14ac:dyDescent="0.2">
      <c r="B148" s="44"/>
      <c r="C148"/>
      <c r="D148"/>
      <c r="E148"/>
      <c r="F148"/>
      <c r="G148"/>
      <c r="H148"/>
      <c r="I148"/>
      <c r="J148"/>
      <c r="K148"/>
      <c r="L148"/>
      <c r="M148"/>
      <c r="N148"/>
      <c r="O148"/>
      <c r="P148"/>
      <c r="Q148"/>
      <c r="R148"/>
      <c r="S148"/>
    </row>
    <row r="149" spans="2:19" s="164" customFormat="1" ht="11.25" customHeight="1" x14ac:dyDescent="0.2">
      <c r="B149" s="44"/>
      <c r="C149"/>
      <c r="D149"/>
      <c r="E149"/>
      <c r="F149"/>
      <c r="G149"/>
      <c r="H149"/>
      <c r="I149"/>
      <c r="J149"/>
      <c r="K149"/>
      <c r="L149"/>
      <c r="M149"/>
      <c r="N149"/>
      <c r="O149"/>
      <c r="P149"/>
      <c r="Q149"/>
      <c r="R149"/>
      <c r="S149"/>
    </row>
    <row r="150" spans="2:19" s="164" customFormat="1" ht="11.25" customHeight="1" x14ac:dyDescent="0.2">
      <c r="B150" s="44"/>
      <c r="C150"/>
      <c r="D150"/>
      <c r="E150"/>
      <c r="F150"/>
      <c r="G150"/>
      <c r="H150"/>
      <c r="I150"/>
      <c r="J150"/>
      <c r="K150"/>
      <c r="L150"/>
      <c r="M150"/>
      <c r="N150"/>
      <c r="O150"/>
      <c r="P150"/>
      <c r="Q150"/>
      <c r="R150"/>
      <c r="S150"/>
    </row>
    <row r="151" spans="2:19" s="164" customFormat="1" ht="11.25" customHeight="1" x14ac:dyDescent="0.2">
      <c r="B151" s="44"/>
      <c r="C151"/>
      <c r="D151"/>
      <c r="E151"/>
      <c r="F151"/>
      <c r="G151"/>
      <c r="H151"/>
      <c r="I151"/>
      <c r="J151"/>
      <c r="K151"/>
      <c r="L151"/>
      <c r="M151"/>
      <c r="N151"/>
      <c r="O151"/>
      <c r="P151"/>
      <c r="Q151"/>
      <c r="R151"/>
      <c r="S151"/>
    </row>
    <row r="152" spans="2:19" s="164" customFormat="1" ht="11.25" customHeight="1" x14ac:dyDescent="0.2">
      <c r="B152" s="44"/>
      <c r="C152"/>
      <c r="D152"/>
      <c r="E152"/>
      <c r="F152"/>
      <c r="G152"/>
      <c r="H152"/>
      <c r="I152"/>
      <c r="J152"/>
      <c r="K152"/>
      <c r="L152"/>
      <c r="M152"/>
      <c r="N152"/>
      <c r="O152"/>
      <c r="P152"/>
      <c r="Q152"/>
      <c r="R152"/>
      <c r="S152"/>
    </row>
    <row r="153" spans="2:19" s="164" customFormat="1" ht="11.25" customHeight="1" x14ac:dyDescent="0.2">
      <c r="B153" s="44"/>
      <c r="C153"/>
      <c r="D153"/>
      <c r="E153"/>
      <c r="F153"/>
      <c r="G153"/>
      <c r="H153"/>
      <c r="I153"/>
      <c r="J153"/>
      <c r="K153"/>
      <c r="L153"/>
      <c r="M153"/>
      <c r="N153"/>
      <c r="O153"/>
      <c r="P153"/>
      <c r="Q153"/>
      <c r="R153"/>
      <c r="S153"/>
    </row>
    <row r="154" spans="2:19" s="164" customFormat="1" ht="11.25" customHeight="1" x14ac:dyDescent="0.2">
      <c r="B154" s="44"/>
      <c r="C154"/>
      <c r="D154"/>
      <c r="E154"/>
      <c r="F154"/>
      <c r="G154"/>
      <c r="H154"/>
      <c r="I154"/>
      <c r="J154"/>
      <c r="K154"/>
      <c r="L154"/>
      <c r="M154"/>
      <c r="N154"/>
      <c r="O154"/>
      <c r="P154"/>
      <c r="Q154"/>
      <c r="R154"/>
      <c r="S154"/>
    </row>
    <row r="155" spans="2:19" s="164" customFormat="1" ht="11.25" customHeight="1" x14ac:dyDescent="0.2">
      <c r="B155" s="44"/>
      <c r="C155"/>
      <c r="D155"/>
      <c r="E155"/>
      <c r="F155"/>
      <c r="G155"/>
      <c r="H155"/>
      <c r="I155"/>
      <c r="J155"/>
      <c r="K155"/>
      <c r="L155"/>
      <c r="M155"/>
      <c r="N155"/>
      <c r="O155"/>
      <c r="P155"/>
      <c r="Q155"/>
      <c r="R155"/>
      <c r="S155"/>
    </row>
    <row r="156" spans="2:19" s="164" customFormat="1" ht="11.25" customHeight="1" x14ac:dyDescent="0.2">
      <c r="B156" s="44"/>
      <c r="C156"/>
      <c r="D156"/>
      <c r="E156"/>
      <c r="F156"/>
      <c r="G156"/>
      <c r="H156"/>
      <c r="I156"/>
      <c r="J156"/>
      <c r="K156"/>
      <c r="L156"/>
      <c r="M156"/>
      <c r="N156"/>
      <c r="O156"/>
      <c r="P156"/>
      <c r="Q156"/>
      <c r="R156"/>
      <c r="S156"/>
    </row>
    <row r="157" spans="2:19" s="164" customFormat="1" ht="11.25" customHeight="1" x14ac:dyDescent="0.2">
      <c r="B157" s="44"/>
      <c r="C157"/>
      <c r="D157"/>
      <c r="E157"/>
      <c r="F157"/>
      <c r="G157"/>
      <c r="H157"/>
      <c r="I157"/>
      <c r="J157"/>
      <c r="K157"/>
      <c r="L157"/>
      <c r="M157"/>
      <c r="N157"/>
      <c r="O157"/>
      <c r="P157"/>
      <c r="Q157"/>
      <c r="R157"/>
      <c r="S157"/>
    </row>
    <row r="158" spans="2:19" s="164" customFormat="1" ht="11.25" customHeight="1" x14ac:dyDescent="0.2">
      <c r="B158" s="44"/>
      <c r="C158"/>
      <c r="D158"/>
      <c r="E158"/>
      <c r="F158"/>
      <c r="G158"/>
      <c r="H158"/>
      <c r="I158"/>
      <c r="J158"/>
      <c r="K158"/>
      <c r="L158"/>
      <c r="M158"/>
      <c r="N158"/>
      <c r="O158"/>
      <c r="P158"/>
      <c r="Q158"/>
      <c r="R158"/>
      <c r="S158"/>
    </row>
    <row r="159" spans="2:19" s="164" customFormat="1" ht="11.25" customHeight="1" x14ac:dyDescent="0.2">
      <c r="B159" s="44"/>
      <c r="C159"/>
      <c r="D159"/>
      <c r="E159"/>
      <c r="F159"/>
      <c r="G159"/>
      <c r="H159"/>
      <c r="I159"/>
      <c r="J159"/>
      <c r="K159"/>
      <c r="L159"/>
      <c r="M159"/>
      <c r="N159"/>
      <c r="O159"/>
      <c r="P159"/>
      <c r="Q159"/>
      <c r="R159"/>
      <c r="S159"/>
    </row>
    <row r="160" spans="2:19" s="164" customFormat="1" ht="11.25" customHeight="1" x14ac:dyDescent="0.2">
      <c r="B160" s="44"/>
      <c r="C160"/>
      <c r="D160"/>
      <c r="E160"/>
      <c r="F160"/>
      <c r="G160"/>
      <c r="H160"/>
      <c r="I160"/>
      <c r="J160"/>
      <c r="K160"/>
      <c r="L160"/>
      <c r="M160"/>
      <c r="N160"/>
      <c r="O160"/>
      <c r="P160"/>
      <c r="Q160"/>
      <c r="R160"/>
      <c r="S160"/>
    </row>
    <row r="161" spans="2:19" s="164" customFormat="1" ht="11.25" customHeight="1" x14ac:dyDescent="0.2">
      <c r="B161" s="44"/>
      <c r="C161"/>
      <c r="D161"/>
      <c r="E161"/>
      <c r="F161"/>
      <c r="G161"/>
      <c r="H161"/>
      <c r="I161"/>
      <c r="J161"/>
      <c r="K161"/>
      <c r="L161"/>
      <c r="M161"/>
      <c r="N161"/>
      <c r="O161"/>
      <c r="P161"/>
      <c r="Q161"/>
      <c r="R161"/>
      <c r="S161"/>
    </row>
    <row r="162" spans="2:19" s="164" customFormat="1" ht="11.25" customHeight="1" x14ac:dyDescent="0.2">
      <c r="B162" s="44"/>
      <c r="C162"/>
      <c r="D162"/>
      <c r="E162"/>
      <c r="F162"/>
      <c r="G162"/>
      <c r="H162"/>
      <c r="I162"/>
      <c r="J162"/>
      <c r="K162"/>
      <c r="L162"/>
      <c r="M162"/>
      <c r="N162"/>
      <c r="O162"/>
      <c r="P162"/>
      <c r="Q162"/>
      <c r="R162"/>
      <c r="S162"/>
    </row>
    <row r="163" spans="2:19" s="164" customFormat="1" ht="11.25" customHeight="1" x14ac:dyDescent="0.2">
      <c r="B163" s="44"/>
      <c r="C163"/>
      <c r="D163"/>
      <c r="E163"/>
      <c r="F163"/>
      <c r="G163"/>
      <c r="H163"/>
      <c r="I163"/>
      <c r="J163"/>
      <c r="K163"/>
      <c r="L163"/>
      <c r="M163"/>
      <c r="N163"/>
      <c r="O163"/>
      <c r="P163"/>
      <c r="Q163"/>
      <c r="R163"/>
      <c r="S163"/>
    </row>
    <row r="164" spans="2:19" s="164" customFormat="1" ht="11.25" customHeight="1" x14ac:dyDescent="0.2">
      <c r="B164" s="44"/>
      <c r="C164"/>
      <c r="D164"/>
      <c r="E164"/>
      <c r="F164"/>
      <c r="G164"/>
      <c r="H164"/>
      <c r="I164"/>
      <c r="J164"/>
      <c r="K164"/>
      <c r="L164"/>
      <c r="M164"/>
      <c r="N164"/>
      <c r="O164"/>
      <c r="P164"/>
      <c r="Q164"/>
      <c r="R164"/>
      <c r="S164"/>
    </row>
    <row r="165" spans="2:19" s="164" customFormat="1" ht="11.25" customHeight="1" x14ac:dyDescent="0.2">
      <c r="B165" s="44"/>
      <c r="C165"/>
      <c r="D165"/>
      <c r="E165"/>
      <c r="F165"/>
      <c r="G165"/>
      <c r="H165"/>
      <c r="I165"/>
      <c r="J165"/>
      <c r="K165"/>
      <c r="L165"/>
      <c r="M165"/>
      <c r="N165"/>
      <c r="O165"/>
      <c r="P165"/>
      <c r="Q165"/>
      <c r="R165"/>
      <c r="S165"/>
    </row>
    <row r="166" spans="2:19" s="164" customFormat="1" ht="11.25" customHeight="1" x14ac:dyDescent="0.2">
      <c r="B166" s="44"/>
      <c r="C166"/>
      <c r="D166"/>
      <c r="E166"/>
      <c r="F166"/>
      <c r="G166"/>
      <c r="H166"/>
      <c r="I166"/>
      <c r="J166"/>
      <c r="K166"/>
      <c r="L166"/>
      <c r="M166"/>
      <c r="N166"/>
      <c r="O166"/>
      <c r="P166"/>
      <c r="Q166"/>
      <c r="R166"/>
      <c r="S166"/>
    </row>
    <row r="167" spans="2:19" s="164" customFormat="1" ht="11.25" customHeight="1" x14ac:dyDescent="0.2">
      <c r="B167" s="44"/>
      <c r="C167"/>
      <c r="D167"/>
      <c r="E167"/>
      <c r="F167"/>
      <c r="G167"/>
      <c r="H167"/>
      <c r="I167"/>
      <c r="J167"/>
      <c r="K167"/>
      <c r="L167"/>
      <c r="M167"/>
      <c r="N167"/>
      <c r="O167"/>
      <c r="P167"/>
      <c r="Q167"/>
      <c r="R167"/>
      <c r="S167"/>
    </row>
    <row r="168" spans="2:19" s="164" customFormat="1" ht="11.25" customHeight="1" x14ac:dyDescent="0.2">
      <c r="B168" s="44"/>
      <c r="C168"/>
      <c r="D168"/>
      <c r="E168"/>
      <c r="F168"/>
      <c r="G168"/>
      <c r="H168"/>
      <c r="I168"/>
      <c r="J168"/>
      <c r="K168"/>
      <c r="L168"/>
      <c r="M168"/>
      <c r="N168"/>
      <c r="O168"/>
      <c r="P168"/>
      <c r="Q168"/>
      <c r="R168"/>
      <c r="S168"/>
    </row>
    <row r="169" spans="2:19" s="164" customFormat="1" ht="11.25" customHeight="1" x14ac:dyDescent="0.2">
      <c r="B169" s="44"/>
      <c r="C169"/>
      <c r="D169"/>
      <c r="E169"/>
      <c r="F169"/>
      <c r="G169"/>
      <c r="H169"/>
      <c r="I169"/>
      <c r="J169"/>
      <c r="K169"/>
      <c r="L169"/>
      <c r="M169"/>
      <c r="N169"/>
      <c r="O169"/>
      <c r="P169"/>
      <c r="Q169"/>
      <c r="R169"/>
      <c r="S169"/>
    </row>
    <row r="170" spans="2:19" s="164" customFormat="1" ht="11.25" customHeight="1" x14ac:dyDescent="0.2">
      <c r="B170" s="44"/>
      <c r="C170"/>
      <c r="D170"/>
      <c r="E170"/>
      <c r="F170"/>
      <c r="G170"/>
      <c r="H170"/>
      <c r="I170"/>
      <c r="J170"/>
      <c r="K170"/>
      <c r="L170"/>
      <c r="M170"/>
      <c r="N170"/>
      <c r="O170"/>
      <c r="P170"/>
      <c r="Q170"/>
      <c r="R170"/>
      <c r="S170"/>
    </row>
    <row r="171" spans="2:19" s="164" customFormat="1" ht="11.25" customHeight="1" x14ac:dyDescent="0.2">
      <c r="B171" s="44"/>
      <c r="C171"/>
      <c r="D171"/>
      <c r="E171"/>
      <c r="F171"/>
      <c r="G171"/>
      <c r="H171"/>
      <c r="I171"/>
      <c r="J171"/>
      <c r="K171"/>
      <c r="L171"/>
      <c r="M171"/>
      <c r="N171"/>
      <c r="O171"/>
      <c r="P171"/>
      <c r="Q171"/>
      <c r="R171"/>
      <c r="S171"/>
    </row>
    <row r="172" spans="2:19" s="164" customFormat="1" ht="11.25" customHeight="1" x14ac:dyDescent="0.2">
      <c r="B172" s="44"/>
      <c r="C172"/>
      <c r="D172"/>
      <c r="E172"/>
      <c r="F172"/>
      <c r="G172"/>
      <c r="H172"/>
      <c r="I172"/>
      <c r="J172"/>
      <c r="K172"/>
      <c r="L172"/>
      <c r="M172"/>
      <c r="N172"/>
      <c r="O172"/>
      <c r="P172"/>
      <c r="Q172"/>
      <c r="R172"/>
      <c r="S172"/>
    </row>
    <row r="173" spans="2:19" s="164" customFormat="1" ht="11.25" customHeight="1" x14ac:dyDescent="0.2">
      <c r="B173" s="44"/>
      <c r="C173"/>
      <c r="D173"/>
      <c r="E173"/>
      <c r="F173"/>
      <c r="G173"/>
      <c r="H173"/>
      <c r="I173"/>
      <c r="J173"/>
      <c r="K173"/>
      <c r="L173"/>
      <c r="M173"/>
      <c r="N173"/>
      <c r="O173"/>
      <c r="P173"/>
      <c r="Q173"/>
      <c r="R173"/>
      <c r="S173"/>
    </row>
    <row r="174" spans="2:19" s="164" customFormat="1" ht="11.25" customHeight="1" x14ac:dyDescent="0.2">
      <c r="B174" s="44"/>
      <c r="C174"/>
      <c r="D174"/>
      <c r="E174"/>
      <c r="F174"/>
      <c r="G174"/>
      <c r="H174"/>
      <c r="I174"/>
      <c r="J174"/>
      <c r="K174"/>
      <c r="L174"/>
      <c r="M174"/>
      <c r="N174"/>
      <c r="O174"/>
      <c r="P174"/>
      <c r="Q174"/>
      <c r="R174"/>
      <c r="S174"/>
    </row>
    <row r="175" spans="2:19" s="164" customFormat="1" ht="11.25" customHeight="1" x14ac:dyDescent="0.2">
      <c r="B175" s="44"/>
      <c r="C175"/>
      <c r="D175"/>
      <c r="E175"/>
      <c r="F175"/>
      <c r="G175"/>
      <c r="H175"/>
      <c r="I175"/>
      <c r="J175"/>
      <c r="K175"/>
      <c r="L175"/>
      <c r="M175"/>
      <c r="N175"/>
      <c r="O175"/>
      <c r="P175"/>
      <c r="Q175"/>
      <c r="R175"/>
      <c r="S175"/>
    </row>
    <row r="176" spans="2:19" s="164" customFormat="1" ht="11.25" customHeight="1" x14ac:dyDescent="0.2">
      <c r="B176" s="44"/>
      <c r="C176"/>
      <c r="D176"/>
      <c r="E176"/>
      <c r="F176"/>
      <c r="G176"/>
      <c r="H176"/>
      <c r="I176"/>
      <c r="J176"/>
      <c r="K176"/>
      <c r="L176"/>
      <c r="M176"/>
      <c r="N176"/>
      <c r="O176"/>
      <c r="P176"/>
      <c r="Q176"/>
      <c r="R176"/>
      <c r="S176"/>
    </row>
    <row r="177" spans="2:19" s="164" customFormat="1" ht="11.25" customHeight="1" x14ac:dyDescent="0.2">
      <c r="B177" s="44"/>
      <c r="C177"/>
      <c r="D177"/>
      <c r="E177"/>
      <c r="F177"/>
      <c r="G177"/>
      <c r="H177"/>
      <c r="I177"/>
      <c r="J177"/>
      <c r="K177"/>
      <c r="L177"/>
      <c r="M177"/>
      <c r="N177"/>
      <c r="O177"/>
      <c r="P177"/>
      <c r="Q177"/>
      <c r="R177"/>
      <c r="S177"/>
    </row>
    <row r="178" spans="2:19" s="164" customFormat="1" ht="11.25" customHeight="1" x14ac:dyDescent="0.2">
      <c r="B178" s="44"/>
      <c r="C178"/>
      <c r="D178"/>
      <c r="E178"/>
      <c r="F178"/>
      <c r="G178"/>
      <c r="H178"/>
      <c r="I178"/>
      <c r="J178"/>
      <c r="K178"/>
      <c r="L178"/>
      <c r="M178"/>
      <c r="N178"/>
      <c r="O178"/>
      <c r="P178"/>
      <c r="Q178"/>
      <c r="R178"/>
      <c r="S178"/>
    </row>
    <row r="179" spans="2:19" s="164" customFormat="1" ht="11.25" customHeight="1" x14ac:dyDescent="0.2">
      <c r="B179" s="44"/>
      <c r="C179"/>
      <c r="D179"/>
      <c r="E179"/>
      <c r="F179"/>
      <c r="G179"/>
      <c r="H179"/>
      <c r="I179"/>
      <c r="J179"/>
      <c r="K179"/>
      <c r="L179"/>
      <c r="M179"/>
      <c r="N179"/>
      <c r="O179"/>
      <c r="P179"/>
      <c r="Q179"/>
      <c r="R179"/>
      <c r="S179"/>
    </row>
    <row r="180" spans="2:19" s="164" customFormat="1" ht="11.25" customHeight="1" x14ac:dyDescent="0.2">
      <c r="B180" s="44"/>
      <c r="C180"/>
      <c r="D180"/>
      <c r="E180"/>
      <c r="F180"/>
      <c r="G180"/>
      <c r="H180"/>
      <c r="I180"/>
      <c r="J180"/>
      <c r="K180"/>
      <c r="L180"/>
      <c r="M180"/>
      <c r="N180"/>
      <c r="O180"/>
      <c r="P180"/>
      <c r="Q180"/>
      <c r="R180"/>
      <c r="S180"/>
    </row>
    <row r="181" spans="2:19" s="164" customFormat="1" ht="11.25" customHeight="1" x14ac:dyDescent="0.2">
      <c r="B181" s="44"/>
      <c r="C181"/>
      <c r="D181"/>
      <c r="E181"/>
      <c r="F181"/>
      <c r="G181"/>
      <c r="H181"/>
      <c r="I181"/>
      <c r="J181"/>
      <c r="K181"/>
      <c r="L181"/>
      <c r="M181"/>
      <c r="N181"/>
      <c r="O181"/>
      <c r="P181"/>
      <c r="Q181"/>
      <c r="R181"/>
      <c r="S181"/>
    </row>
    <row r="182" spans="2:19" s="164" customFormat="1" ht="11.25" customHeight="1" x14ac:dyDescent="0.2">
      <c r="B182" s="44"/>
      <c r="C182"/>
      <c r="D182"/>
      <c r="E182"/>
      <c r="F182"/>
      <c r="G182"/>
      <c r="H182"/>
      <c r="I182"/>
      <c r="J182"/>
      <c r="K182"/>
      <c r="L182"/>
      <c r="M182"/>
      <c r="N182"/>
      <c r="O182"/>
      <c r="P182"/>
      <c r="Q182"/>
      <c r="R182"/>
      <c r="S182"/>
    </row>
    <row r="183" spans="2:19" s="164" customFormat="1" ht="11.25" customHeight="1" x14ac:dyDescent="0.2">
      <c r="B183" s="44"/>
      <c r="C183"/>
      <c r="D183"/>
      <c r="E183"/>
      <c r="F183"/>
      <c r="G183"/>
      <c r="H183"/>
      <c r="I183"/>
      <c r="J183"/>
      <c r="K183"/>
      <c r="L183"/>
      <c r="M183"/>
      <c r="N183"/>
      <c r="O183"/>
      <c r="P183"/>
      <c r="Q183"/>
      <c r="R183"/>
      <c r="S183"/>
    </row>
    <row r="184" spans="2:19" s="164" customFormat="1" ht="11.25" customHeight="1" x14ac:dyDescent="0.2">
      <c r="B184" s="44"/>
      <c r="C184"/>
      <c r="D184"/>
      <c r="E184"/>
      <c r="F184"/>
      <c r="G184"/>
      <c r="H184"/>
      <c r="I184"/>
      <c r="J184"/>
      <c r="K184"/>
      <c r="L184"/>
      <c r="M184"/>
      <c r="N184"/>
      <c r="O184"/>
      <c r="P184"/>
      <c r="Q184"/>
      <c r="R184"/>
      <c r="S184"/>
    </row>
    <row r="185" spans="2:19" s="164" customFormat="1" ht="11.25" customHeight="1" x14ac:dyDescent="0.2">
      <c r="B185" s="44"/>
      <c r="C185"/>
      <c r="D185"/>
      <c r="E185"/>
      <c r="F185"/>
      <c r="G185"/>
      <c r="H185"/>
      <c r="I185"/>
      <c r="J185"/>
      <c r="K185"/>
      <c r="L185"/>
      <c r="M185"/>
      <c r="N185"/>
      <c r="O185"/>
      <c r="P185"/>
      <c r="Q185"/>
      <c r="R185"/>
      <c r="S185"/>
    </row>
    <row r="186" spans="2:19" s="164" customFormat="1" ht="11.25" customHeight="1" x14ac:dyDescent="0.2">
      <c r="B186" s="44"/>
      <c r="C186"/>
      <c r="D186"/>
      <c r="E186"/>
      <c r="F186"/>
      <c r="G186"/>
      <c r="H186"/>
      <c r="I186"/>
      <c r="J186"/>
      <c r="K186"/>
      <c r="L186"/>
      <c r="M186"/>
      <c r="N186"/>
      <c r="O186"/>
      <c r="P186"/>
      <c r="Q186"/>
      <c r="R186"/>
      <c r="S186"/>
    </row>
    <row r="187" spans="2:19" s="164" customFormat="1" ht="11.25" customHeight="1" x14ac:dyDescent="0.2">
      <c r="B187" s="44"/>
      <c r="C187"/>
      <c r="D187"/>
      <c r="E187"/>
      <c r="F187"/>
      <c r="G187"/>
      <c r="H187"/>
      <c r="I187"/>
      <c r="J187"/>
      <c r="K187"/>
      <c r="L187"/>
      <c r="M187"/>
      <c r="N187"/>
      <c r="O187"/>
      <c r="P187"/>
      <c r="Q187"/>
      <c r="R187"/>
      <c r="S187"/>
    </row>
    <row r="188" spans="2:19" s="164" customFormat="1" ht="11.25" customHeight="1" x14ac:dyDescent="0.2">
      <c r="B188" s="44"/>
      <c r="C188"/>
      <c r="D188"/>
      <c r="E188"/>
      <c r="F188"/>
      <c r="G188"/>
      <c r="H188"/>
      <c r="I188"/>
      <c r="J188"/>
      <c r="K188"/>
      <c r="L188"/>
      <c r="M188"/>
      <c r="N188"/>
      <c r="O188"/>
      <c r="P188"/>
      <c r="Q188"/>
      <c r="R188"/>
      <c r="S188"/>
    </row>
    <row r="189" spans="2:19" s="164" customFormat="1" ht="11.25" customHeight="1" x14ac:dyDescent="0.2">
      <c r="B189" s="44"/>
      <c r="C189"/>
      <c r="D189"/>
      <c r="E189"/>
      <c r="F189"/>
      <c r="G189"/>
      <c r="H189"/>
      <c r="I189"/>
      <c r="J189"/>
      <c r="K189"/>
      <c r="L189"/>
      <c r="M189"/>
      <c r="N189"/>
      <c r="O189"/>
      <c r="P189"/>
      <c r="Q189"/>
      <c r="R189"/>
      <c r="S189"/>
    </row>
    <row r="190" spans="2:19" s="164" customFormat="1" ht="11.25" customHeight="1" x14ac:dyDescent="0.2">
      <c r="B190" s="44"/>
      <c r="C190"/>
      <c r="D190"/>
      <c r="E190"/>
      <c r="F190"/>
      <c r="G190"/>
      <c r="H190"/>
      <c r="I190"/>
      <c r="J190"/>
      <c r="K190"/>
      <c r="L190"/>
      <c r="M190"/>
      <c r="N190"/>
      <c r="O190"/>
      <c r="P190"/>
      <c r="Q190"/>
      <c r="R190"/>
      <c r="S190"/>
    </row>
    <row r="191" spans="2:19" s="164" customFormat="1" ht="11.25" customHeight="1" x14ac:dyDescent="0.2">
      <c r="B191" s="44"/>
      <c r="C191"/>
      <c r="D191"/>
      <c r="E191"/>
      <c r="F191"/>
      <c r="G191"/>
      <c r="H191"/>
      <c r="I191"/>
      <c r="J191"/>
      <c r="K191"/>
      <c r="L191"/>
      <c r="M191"/>
      <c r="N191"/>
      <c r="O191"/>
      <c r="P191"/>
      <c r="Q191"/>
      <c r="R191"/>
      <c r="S191"/>
    </row>
    <row r="192" spans="2:19" s="164" customFormat="1" ht="11.25" customHeight="1" x14ac:dyDescent="0.2">
      <c r="B192" s="44"/>
      <c r="C192"/>
      <c r="D192"/>
      <c r="E192"/>
      <c r="F192"/>
      <c r="G192"/>
      <c r="H192"/>
      <c r="I192"/>
      <c r="J192"/>
      <c r="K192"/>
      <c r="L192"/>
      <c r="M192"/>
      <c r="N192"/>
      <c r="O192"/>
      <c r="P192"/>
      <c r="Q192"/>
      <c r="R192"/>
      <c r="S192"/>
    </row>
    <row r="193" spans="2:19" s="164" customFormat="1" ht="11.25" customHeight="1" x14ac:dyDescent="0.2">
      <c r="B193" s="44"/>
      <c r="C193"/>
      <c r="D193"/>
      <c r="E193"/>
      <c r="F193"/>
      <c r="G193"/>
      <c r="H193"/>
      <c r="I193"/>
      <c r="J193"/>
      <c r="K193"/>
      <c r="L193"/>
      <c r="M193"/>
      <c r="N193"/>
      <c r="O193"/>
      <c r="P193"/>
      <c r="Q193"/>
      <c r="R193"/>
      <c r="S193"/>
    </row>
    <row r="194" spans="2:19" s="164" customFormat="1" ht="11.25" customHeight="1" x14ac:dyDescent="0.2">
      <c r="B194" s="44"/>
      <c r="C194"/>
      <c r="D194"/>
      <c r="E194"/>
      <c r="F194"/>
      <c r="G194"/>
      <c r="H194"/>
      <c r="I194"/>
      <c r="J194"/>
      <c r="K194"/>
      <c r="L194"/>
      <c r="M194"/>
      <c r="N194"/>
      <c r="O194"/>
      <c r="P194"/>
      <c r="Q194"/>
      <c r="R194"/>
      <c r="S194"/>
    </row>
    <row r="195" spans="2:19" s="164" customFormat="1" ht="11.25" customHeight="1" x14ac:dyDescent="0.2">
      <c r="B195" s="44"/>
      <c r="C195"/>
      <c r="D195"/>
      <c r="E195"/>
      <c r="F195"/>
      <c r="G195"/>
      <c r="H195"/>
      <c r="I195"/>
      <c r="J195"/>
      <c r="K195"/>
      <c r="L195"/>
      <c r="M195"/>
      <c r="N195"/>
      <c r="O195"/>
      <c r="P195"/>
      <c r="Q195"/>
      <c r="R195"/>
      <c r="S195"/>
    </row>
    <row r="196" spans="2:19" s="164" customFormat="1" ht="11.25" customHeight="1" x14ac:dyDescent="0.2">
      <c r="B196" s="44"/>
      <c r="C196"/>
      <c r="D196"/>
      <c r="E196"/>
      <c r="F196"/>
      <c r="G196"/>
      <c r="H196"/>
      <c r="I196"/>
      <c r="J196"/>
      <c r="K196"/>
      <c r="L196"/>
      <c r="M196"/>
      <c r="N196"/>
      <c r="O196"/>
      <c r="P196"/>
      <c r="Q196"/>
      <c r="R196"/>
      <c r="S196"/>
    </row>
    <row r="197" spans="2:19" s="164" customFormat="1" ht="11.25" customHeight="1" x14ac:dyDescent="0.2">
      <c r="B197" s="44"/>
      <c r="C197"/>
      <c r="D197"/>
      <c r="E197"/>
      <c r="F197"/>
      <c r="G197"/>
      <c r="H197"/>
      <c r="I197"/>
      <c r="J197"/>
      <c r="K197"/>
      <c r="L197"/>
      <c r="M197"/>
      <c r="N197"/>
      <c r="O197"/>
      <c r="P197"/>
      <c r="Q197"/>
      <c r="R197"/>
      <c r="S197"/>
    </row>
    <row r="198" spans="2:19" s="164" customFormat="1" ht="11.25" customHeight="1" x14ac:dyDescent="0.2">
      <c r="B198" s="44"/>
      <c r="C198"/>
      <c r="D198"/>
      <c r="E198"/>
      <c r="F198"/>
      <c r="G198"/>
      <c r="H198"/>
      <c r="I198"/>
      <c r="J198"/>
      <c r="K198"/>
      <c r="L198"/>
      <c r="M198"/>
      <c r="N198"/>
      <c r="O198"/>
      <c r="P198"/>
      <c r="Q198"/>
      <c r="R198"/>
      <c r="S198"/>
    </row>
    <row r="199" spans="2:19" s="164" customFormat="1" ht="11.25" customHeight="1" x14ac:dyDescent="0.2">
      <c r="B199" s="44"/>
      <c r="C199"/>
      <c r="D199"/>
      <c r="E199"/>
      <c r="F199"/>
      <c r="G199"/>
      <c r="H199"/>
      <c r="I199"/>
      <c r="J199"/>
      <c r="K199"/>
      <c r="L199"/>
      <c r="M199"/>
      <c r="N199"/>
      <c r="O199"/>
      <c r="P199"/>
      <c r="Q199"/>
      <c r="R199"/>
      <c r="S199"/>
    </row>
    <row r="200" spans="2:19" s="164" customFormat="1" ht="11.25" customHeight="1" x14ac:dyDescent="0.2">
      <c r="B200" s="44"/>
      <c r="C200"/>
      <c r="D200"/>
      <c r="E200"/>
      <c r="F200"/>
      <c r="G200"/>
      <c r="H200"/>
      <c r="I200"/>
      <c r="J200"/>
      <c r="K200"/>
      <c r="L200"/>
      <c r="M200"/>
      <c r="N200"/>
      <c r="O200"/>
      <c r="P200"/>
      <c r="Q200"/>
      <c r="R200"/>
      <c r="S200"/>
    </row>
    <row r="201" spans="2:19" s="164" customFormat="1" ht="11.25" customHeight="1" x14ac:dyDescent="0.2">
      <c r="B201" s="44"/>
      <c r="C201"/>
      <c r="D201"/>
      <c r="E201"/>
      <c r="F201"/>
      <c r="G201"/>
      <c r="H201"/>
      <c r="I201"/>
      <c r="J201"/>
      <c r="K201"/>
      <c r="L201"/>
      <c r="M201"/>
      <c r="N201"/>
      <c r="O201"/>
      <c r="P201"/>
      <c r="Q201"/>
      <c r="R201"/>
      <c r="S201"/>
    </row>
    <row r="202" spans="2:19" s="164" customFormat="1" ht="11.25" customHeight="1" x14ac:dyDescent="0.2">
      <c r="B202" s="44"/>
      <c r="C202"/>
      <c r="D202"/>
      <c r="E202"/>
      <c r="F202"/>
      <c r="G202"/>
      <c r="H202"/>
      <c r="I202"/>
      <c r="J202"/>
      <c r="K202"/>
      <c r="L202"/>
      <c r="M202"/>
      <c r="N202"/>
      <c r="O202"/>
      <c r="P202"/>
      <c r="Q202"/>
      <c r="R202"/>
      <c r="S202"/>
    </row>
    <row r="203" spans="2:19" s="164" customFormat="1" ht="11.25" customHeight="1" x14ac:dyDescent="0.2">
      <c r="B203" s="44"/>
      <c r="C203"/>
      <c r="D203"/>
      <c r="E203"/>
      <c r="F203"/>
      <c r="G203"/>
      <c r="H203"/>
      <c r="I203"/>
      <c r="J203"/>
      <c r="K203"/>
      <c r="L203"/>
      <c r="M203"/>
      <c r="N203"/>
      <c r="O203"/>
      <c r="P203"/>
      <c r="Q203"/>
      <c r="R203"/>
      <c r="S203"/>
    </row>
    <row r="204" spans="2:19" s="164" customFormat="1" ht="11.25" customHeight="1" x14ac:dyDescent="0.2">
      <c r="B204" s="44"/>
      <c r="C204"/>
      <c r="D204"/>
      <c r="E204"/>
      <c r="F204"/>
      <c r="G204"/>
      <c r="H204"/>
      <c r="I204"/>
      <c r="J204"/>
      <c r="K204"/>
      <c r="L204"/>
      <c r="M204"/>
      <c r="N204"/>
      <c r="O204"/>
      <c r="P204"/>
      <c r="Q204"/>
      <c r="R204"/>
      <c r="S204"/>
    </row>
    <row r="205" spans="2:19" s="164" customFormat="1" ht="11.25" customHeight="1" x14ac:dyDescent="0.2">
      <c r="B205" s="44"/>
      <c r="C205"/>
      <c r="D205"/>
      <c r="E205"/>
      <c r="F205"/>
      <c r="G205"/>
      <c r="H205"/>
      <c r="I205"/>
      <c r="J205"/>
      <c r="K205"/>
      <c r="L205"/>
      <c r="M205"/>
      <c r="N205"/>
      <c r="O205"/>
      <c r="P205"/>
      <c r="Q205"/>
      <c r="R205"/>
      <c r="S205"/>
    </row>
    <row r="206" spans="2:19" s="164" customFormat="1" ht="11.25" customHeight="1" x14ac:dyDescent="0.2">
      <c r="B206" s="44"/>
      <c r="C206"/>
      <c r="D206"/>
      <c r="E206"/>
      <c r="F206"/>
      <c r="G206"/>
      <c r="H206"/>
      <c r="I206"/>
      <c r="J206"/>
      <c r="K206"/>
      <c r="L206"/>
      <c r="M206"/>
      <c r="N206"/>
      <c r="O206"/>
      <c r="P206"/>
      <c r="Q206"/>
      <c r="R206"/>
      <c r="S206"/>
    </row>
    <row r="207" spans="2:19" s="164" customFormat="1" ht="11.25" customHeight="1" x14ac:dyDescent="0.2">
      <c r="B207" s="44"/>
      <c r="C207"/>
      <c r="D207"/>
      <c r="E207"/>
      <c r="F207"/>
      <c r="G207"/>
      <c r="H207"/>
      <c r="I207"/>
      <c r="J207"/>
      <c r="K207"/>
      <c r="L207"/>
      <c r="M207"/>
      <c r="N207"/>
      <c r="O207"/>
      <c r="P207"/>
      <c r="Q207"/>
      <c r="R207"/>
      <c r="S207"/>
    </row>
    <row r="208" spans="2:19" s="164" customFormat="1" ht="11.25" customHeight="1" x14ac:dyDescent="0.2">
      <c r="B208" s="44"/>
      <c r="C208"/>
      <c r="D208"/>
      <c r="E208"/>
      <c r="F208"/>
      <c r="G208"/>
      <c r="H208"/>
      <c r="I208"/>
      <c r="J208"/>
      <c r="K208"/>
      <c r="L208"/>
      <c r="M208"/>
      <c r="N208"/>
      <c r="O208"/>
      <c r="P208"/>
      <c r="Q208"/>
      <c r="R208"/>
      <c r="S208"/>
    </row>
    <row r="209" spans="2:19" s="164" customFormat="1" ht="11.25" customHeight="1" x14ac:dyDescent="0.2">
      <c r="B209" s="44"/>
      <c r="C209"/>
      <c r="D209"/>
      <c r="E209"/>
      <c r="F209"/>
      <c r="G209"/>
      <c r="H209"/>
      <c r="I209"/>
      <c r="J209"/>
      <c r="K209"/>
      <c r="L209"/>
      <c r="M209"/>
      <c r="N209"/>
      <c r="O209"/>
      <c r="P209"/>
      <c r="Q209"/>
      <c r="R209"/>
      <c r="S209"/>
    </row>
    <row r="210" spans="2:19" s="164" customFormat="1" ht="11.25" customHeight="1" x14ac:dyDescent="0.2">
      <c r="B210" s="44"/>
      <c r="C210"/>
      <c r="D210"/>
      <c r="E210"/>
      <c r="F210"/>
      <c r="G210"/>
      <c r="H210"/>
      <c r="I210"/>
      <c r="J210"/>
      <c r="K210"/>
      <c r="L210"/>
      <c r="M210"/>
      <c r="N210"/>
      <c r="O210"/>
      <c r="P210"/>
      <c r="Q210"/>
      <c r="R210"/>
      <c r="S210"/>
    </row>
    <row r="211" spans="2:19" s="164" customFormat="1" ht="11.25" customHeight="1" x14ac:dyDescent="0.2">
      <c r="B211" s="44"/>
      <c r="C211"/>
      <c r="D211"/>
      <c r="E211"/>
      <c r="F211"/>
      <c r="G211"/>
      <c r="H211"/>
      <c r="I211"/>
      <c r="J211"/>
      <c r="K211"/>
      <c r="L211"/>
      <c r="M211"/>
      <c r="N211"/>
      <c r="O211"/>
      <c r="P211"/>
      <c r="Q211"/>
      <c r="R211"/>
      <c r="S211"/>
    </row>
    <row r="212" spans="2:19" s="164" customFormat="1" ht="11.25" customHeight="1" x14ac:dyDescent="0.2">
      <c r="B212" s="44"/>
      <c r="C212"/>
      <c r="D212"/>
      <c r="E212"/>
      <c r="F212"/>
      <c r="G212"/>
      <c r="H212"/>
      <c r="I212"/>
      <c r="J212"/>
      <c r="K212"/>
      <c r="L212"/>
      <c r="M212"/>
      <c r="N212"/>
      <c r="O212"/>
      <c r="P212"/>
      <c r="Q212"/>
      <c r="R212"/>
      <c r="S212"/>
    </row>
    <row r="213" spans="2:19" s="164" customFormat="1" ht="11.25" customHeight="1" x14ac:dyDescent="0.2">
      <c r="B213" s="44"/>
      <c r="C213"/>
      <c r="D213"/>
      <c r="E213"/>
      <c r="F213"/>
      <c r="G213"/>
      <c r="H213"/>
      <c r="I213"/>
      <c r="J213"/>
      <c r="K213"/>
      <c r="L213"/>
      <c r="M213"/>
      <c r="N213"/>
      <c r="O213"/>
      <c r="P213"/>
      <c r="Q213"/>
      <c r="R213"/>
      <c r="S213"/>
    </row>
    <row r="214" spans="2:19" s="164" customFormat="1" ht="11.25" customHeight="1" x14ac:dyDescent="0.2">
      <c r="B214" s="44"/>
      <c r="C214"/>
      <c r="D214"/>
      <c r="E214"/>
      <c r="F214"/>
      <c r="G214"/>
      <c r="H214"/>
      <c r="I214"/>
      <c r="J214"/>
      <c r="K214"/>
      <c r="L214"/>
      <c r="M214"/>
      <c r="N214"/>
      <c r="O214"/>
      <c r="P214"/>
      <c r="Q214"/>
      <c r="R214"/>
      <c r="S214"/>
    </row>
    <row r="215" spans="2:19" s="164" customFormat="1" ht="11.25" customHeight="1" x14ac:dyDescent="0.2">
      <c r="B215" s="44"/>
      <c r="C215"/>
      <c r="D215"/>
      <c r="E215"/>
      <c r="F215"/>
      <c r="G215"/>
      <c r="H215"/>
      <c r="I215"/>
      <c r="J215"/>
      <c r="K215"/>
      <c r="L215"/>
      <c r="M215"/>
      <c r="N215"/>
      <c r="O215"/>
      <c r="P215"/>
      <c r="Q215"/>
      <c r="R215"/>
      <c r="S215"/>
    </row>
    <row r="216" spans="2:19" s="164" customFormat="1" ht="11.25" customHeight="1" x14ac:dyDescent="0.2">
      <c r="B216" s="44"/>
      <c r="C216"/>
      <c r="D216"/>
      <c r="E216"/>
      <c r="F216"/>
      <c r="G216"/>
      <c r="H216"/>
      <c r="I216"/>
      <c r="J216"/>
      <c r="K216"/>
      <c r="L216"/>
      <c r="M216"/>
      <c r="N216"/>
      <c r="O216"/>
      <c r="P216"/>
      <c r="Q216"/>
      <c r="R216"/>
      <c r="S216"/>
    </row>
    <row r="217" spans="2:19" s="164" customFormat="1" ht="11.25" customHeight="1" x14ac:dyDescent="0.2">
      <c r="B217" s="44"/>
      <c r="C217"/>
      <c r="D217"/>
      <c r="E217"/>
      <c r="F217"/>
      <c r="G217"/>
      <c r="H217"/>
      <c r="I217"/>
      <c r="J217"/>
      <c r="K217"/>
      <c r="L217"/>
      <c r="M217"/>
      <c r="N217"/>
      <c r="O217"/>
      <c r="P217"/>
      <c r="Q217"/>
      <c r="R217"/>
      <c r="S217"/>
    </row>
    <row r="218" spans="2:19" s="164" customFormat="1" ht="11.25" customHeight="1" x14ac:dyDescent="0.2">
      <c r="B218" s="44"/>
      <c r="C218"/>
      <c r="D218"/>
      <c r="E218"/>
      <c r="F218"/>
      <c r="G218"/>
      <c r="H218"/>
      <c r="I218"/>
      <c r="J218"/>
      <c r="K218"/>
      <c r="L218"/>
      <c r="M218"/>
      <c r="N218"/>
      <c r="O218"/>
      <c r="P218"/>
      <c r="Q218"/>
      <c r="R218"/>
      <c r="S218"/>
    </row>
    <row r="219" spans="2:19" s="164" customFormat="1" ht="11.25" customHeight="1" x14ac:dyDescent="0.2">
      <c r="B219" s="44"/>
      <c r="C219"/>
      <c r="D219"/>
      <c r="E219"/>
      <c r="F219"/>
      <c r="G219"/>
      <c r="H219"/>
      <c r="I219"/>
      <c r="J219"/>
      <c r="K219"/>
      <c r="L219"/>
      <c r="M219"/>
      <c r="N219"/>
      <c r="O219"/>
      <c r="P219"/>
      <c r="Q219"/>
      <c r="R219"/>
      <c r="S219"/>
    </row>
    <row r="220" spans="2:19" s="164" customFormat="1" ht="11.25" customHeight="1" x14ac:dyDescent="0.2">
      <c r="B220" s="44"/>
      <c r="C220"/>
      <c r="D220"/>
      <c r="E220"/>
      <c r="F220"/>
      <c r="G220"/>
      <c r="H220"/>
      <c r="I220"/>
      <c r="J220"/>
      <c r="K220"/>
      <c r="L220"/>
      <c r="M220"/>
      <c r="N220"/>
      <c r="O220"/>
      <c r="P220"/>
      <c r="Q220"/>
      <c r="R220"/>
      <c r="S220"/>
    </row>
    <row r="221" spans="2:19" s="164" customFormat="1" ht="11.25" customHeight="1" x14ac:dyDescent="0.2">
      <c r="B221" s="44"/>
      <c r="C221"/>
      <c r="D221"/>
      <c r="E221"/>
      <c r="F221"/>
      <c r="G221"/>
      <c r="H221"/>
      <c r="I221"/>
      <c r="J221"/>
      <c r="K221"/>
      <c r="L221"/>
      <c r="M221"/>
      <c r="N221"/>
      <c r="O221"/>
      <c r="P221"/>
      <c r="Q221"/>
      <c r="R221"/>
      <c r="S221"/>
    </row>
    <row r="222" spans="2:19" s="164" customFormat="1" ht="11.25" customHeight="1" x14ac:dyDescent="0.2">
      <c r="B222" s="44"/>
      <c r="C222"/>
      <c r="D222"/>
      <c r="E222"/>
      <c r="F222"/>
      <c r="G222"/>
      <c r="H222"/>
      <c r="I222"/>
      <c r="J222"/>
      <c r="K222"/>
      <c r="L222"/>
      <c r="M222"/>
      <c r="N222"/>
      <c r="O222"/>
      <c r="P222"/>
      <c r="Q222"/>
      <c r="R222"/>
      <c r="S222"/>
    </row>
    <row r="223" spans="2:19" s="164" customFormat="1" ht="11.25" customHeight="1" x14ac:dyDescent="0.2">
      <c r="B223" s="44"/>
      <c r="C223"/>
      <c r="D223"/>
      <c r="E223"/>
      <c r="F223"/>
      <c r="G223"/>
      <c r="H223"/>
      <c r="I223"/>
      <c r="J223"/>
      <c r="K223"/>
      <c r="L223"/>
      <c r="M223"/>
      <c r="N223"/>
      <c r="O223"/>
      <c r="P223"/>
      <c r="Q223"/>
      <c r="R223"/>
      <c r="S223"/>
    </row>
    <row r="224" spans="2:19" s="164" customFormat="1" ht="11.25" customHeight="1" x14ac:dyDescent="0.2">
      <c r="B224" s="44"/>
      <c r="C224"/>
      <c r="D224"/>
      <c r="E224"/>
      <c r="F224"/>
      <c r="G224"/>
      <c r="H224"/>
      <c r="I224"/>
      <c r="J224"/>
      <c r="K224"/>
      <c r="L224"/>
      <c r="M224"/>
      <c r="N224"/>
      <c r="O224"/>
      <c r="P224"/>
      <c r="Q224"/>
      <c r="R224"/>
      <c r="S224"/>
    </row>
    <row r="225" spans="2:19" s="164" customFormat="1" ht="11.25" customHeight="1" x14ac:dyDescent="0.2">
      <c r="B225" s="44"/>
      <c r="C225"/>
      <c r="D225"/>
      <c r="E225"/>
      <c r="F225"/>
      <c r="G225"/>
      <c r="H225"/>
      <c r="I225"/>
      <c r="J225"/>
      <c r="K225"/>
      <c r="L225"/>
      <c r="M225"/>
      <c r="N225"/>
      <c r="O225"/>
      <c r="P225"/>
      <c r="Q225"/>
      <c r="R225"/>
      <c r="S225"/>
    </row>
    <row r="226" spans="2:19" s="164" customFormat="1" ht="11.25" customHeight="1" x14ac:dyDescent="0.2">
      <c r="B226" s="44"/>
      <c r="C226"/>
      <c r="D226"/>
      <c r="E226"/>
      <c r="F226"/>
      <c r="G226"/>
      <c r="H226"/>
      <c r="I226"/>
      <c r="J226"/>
      <c r="K226"/>
      <c r="L226"/>
      <c r="M226"/>
      <c r="N226"/>
      <c r="O226"/>
      <c r="P226"/>
      <c r="Q226"/>
      <c r="R226"/>
      <c r="S226"/>
    </row>
    <row r="227" spans="2:19" s="164" customFormat="1" ht="11.25" customHeight="1" x14ac:dyDescent="0.2">
      <c r="B227" s="44"/>
      <c r="C227"/>
      <c r="D227"/>
      <c r="E227"/>
      <c r="F227"/>
      <c r="G227"/>
      <c r="H227"/>
      <c r="I227"/>
      <c r="J227"/>
      <c r="K227"/>
      <c r="L227"/>
      <c r="M227"/>
      <c r="N227"/>
      <c r="O227"/>
      <c r="P227"/>
      <c r="Q227"/>
      <c r="R227"/>
      <c r="S227"/>
    </row>
    <row r="228" spans="2:19" s="164" customFormat="1" ht="11.25" customHeight="1" x14ac:dyDescent="0.2">
      <c r="B228" s="44"/>
      <c r="C228"/>
      <c r="D228"/>
      <c r="E228"/>
      <c r="F228"/>
      <c r="G228"/>
      <c r="H228"/>
      <c r="I228"/>
      <c r="J228"/>
      <c r="K228"/>
      <c r="L228"/>
      <c r="M228"/>
      <c r="N228"/>
      <c r="O228"/>
      <c r="P228"/>
      <c r="Q228"/>
      <c r="R228"/>
      <c r="S228"/>
    </row>
    <row r="229" spans="2:19" s="164" customFormat="1" ht="11.25" customHeight="1" x14ac:dyDescent="0.2">
      <c r="B229" s="44"/>
      <c r="C229"/>
      <c r="D229"/>
      <c r="E229"/>
      <c r="F229"/>
      <c r="G229"/>
      <c r="H229"/>
      <c r="I229"/>
      <c r="J229"/>
      <c r="K229"/>
      <c r="L229"/>
      <c r="M229"/>
      <c r="N229"/>
      <c r="O229"/>
      <c r="P229"/>
      <c r="Q229"/>
      <c r="R229"/>
      <c r="S229"/>
    </row>
    <row r="230" spans="2:19" s="164" customFormat="1" ht="11.25" customHeight="1" x14ac:dyDescent="0.2">
      <c r="B230" s="44"/>
      <c r="C230"/>
      <c r="D230"/>
      <c r="E230"/>
      <c r="F230"/>
      <c r="G230"/>
      <c r="H230"/>
      <c r="I230"/>
      <c r="J230"/>
      <c r="K230"/>
      <c r="L230"/>
      <c r="M230"/>
      <c r="N230"/>
      <c r="O230"/>
      <c r="P230"/>
      <c r="Q230"/>
      <c r="R230"/>
      <c r="S230"/>
    </row>
    <row r="231" spans="2:19" s="164" customFormat="1" ht="11.25" customHeight="1" x14ac:dyDescent="0.2">
      <c r="B231" s="44"/>
      <c r="C231"/>
      <c r="D231"/>
      <c r="E231"/>
      <c r="F231"/>
      <c r="G231"/>
      <c r="H231"/>
      <c r="I231"/>
      <c r="J231"/>
      <c r="K231"/>
      <c r="L231"/>
      <c r="M231"/>
      <c r="N231"/>
      <c r="O231"/>
      <c r="P231"/>
      <c r="Q231"/>
      <c r="R231"/>
      <c r="S231"/>
    </row>
    <row r="232" spans="2:19" s="164" customFormat="1" ht="11.25" customHeight="1" x14ac:dyDescent="0.2">
      <c r="B232" s="44"/>
      <c r="C232"/>
      <c r="D232"/>
      <c r="E232"/>
      <c r="F232"/>
      <c r="G232"/>
      <c r="H232"/>
      <c r="I232"/>
      <c r="J232"/>
      <c r="K232"/>
      <c r="L232"/>
      <c r="M232"/>
      <c r="N232"/>
      <c r="O232"/>
      <c r="P232"/>
      <c r="Q232"/>
      <c r="R232"/>
      <c r="S232"/>
    </row>
    <row r="233" spans="2:19" s="164" customFormat="1" ht="11.25" customHeight="1" x14ac:dyDescent="0.2">
      <c r="B233" s="44"/>
      <c r="C233"/>
      <c r="D233"/>
      <c r="E233"/>
      <c r="F233"/>
      <c r="G233"/>
      <c r="H233"/>
      <c r="I233"/>
      <c r="J233"/>
      <c r="K233"/>
      <c r="L233"/>
      <c r="M233"/>
      <c r="N233"/>
      <c r="O233"/>
      <c r="P233"/>
      <c r="Q233"/>
      <c r="R233"/>
      <c r="S233"/>
    </row>
    <row r="234" spans="2:19" s="164" customFormat="1" ht="11.25" customHeight="1" x14ac:dyDescent="0.2">
      <c r="B234" s="44"/>
      <c r="C234"/>
      <c r="D234"/>
      <c r="E234"/>
      <c r="F234"/>
      <c r="G234"/>
      <c r="H234"/>
      <c r="I234"/>
      <c r="J234"/>
      <c r="K234"/>
      <c r="L234"/>
      <c r="M234"/>
      <c r="N234"/>
      <c r="O234"/>
      <c r="P234"/>
      <c r="Q234"/>
      <c r="R234"/>
      <c r="S234"/>
    </row>
    <row r="235" spans="2:19" s="164" customFormat="1" ht="11.25" customHeight="1" x14ac:dyDescent="0.2">
      <c r="B235" s="44"/>
      <c r="C235"/>
      <c r="D235"/>
      <c r="E235"/>
      <c r="F235"/>
      <c r="G235"/>
      <c r="H235"/>
      <c r="I235"/>
      <c r="J235"/>
      <c r="K235"/>
      <c r="L235"/>
      <c r="M235"/>
      <c r="N235"/>
      <c r="O235"/>
      <c r="P235"/>
      <c r="Q235"/>
      <c r="R235"/>
      <c r="S235"/>
    </row>
    <row r="236" spans="2:19" s="164" customFormat="1" ht="11.25" customHeight="1" x14ac:dyDescent="0.2">
      <c r="B236" s="44"/>
      <c r="C236"/>
      <c r="D236"/>
      <c r="E236"/>
      <c r="F236"/>
      <c r="G236"/>
      <c r="H236"/>
      <c r="I236"/>
      <c r="J236"/>
      <c r="K236"/>
      <c r="L236"/>
      <c r="M236"/>
      <c r="N236"/>
      <c r="O236"/>
      <c r="P236"/>
      <c r="Q236"/>
      <c r="R236"/>
      <c r="S236"/>
    </row>
    <row r="237" spans="2:19" s="164" customFormat="1" ht="11.25" customHeight="1" x14ac:dyDescent="0.2">
      <c r="B237" s="44"/>
      <c r="C237"/>
      <c r="D237"/>
      <c r="E237"/>
      <c r="F237"/>
      <c r="G237"/>
      <c r="H237"/>
      <c r="I237"/>
      <c r="J237"/>
      <c r="K237"/>
      <c r="L237"/>
      <c r="M237"/>
      <c r="N237"/>
      <c r="O237"/>
      <c r="P237"/>
      <c r="Q237"/>
      <c r="R237"/>
      <c r="S237"/>
    </row>
    <row r="238" spans="2:19" s="164" customFormat="1" ht="11.25" customHeight="1" x14ac:dyDescent="0.2">
      <c r="B238" s="44"/>
      <c r="C238"/>
      <c r="D238"/>
      <c r="E238"/>
      <c r="F238"/>
      <c r="G238"/>
      <c r="H238"/>
      <c r="I238"/>
      <c r="J238"/>
      <c r="K238"/>
      <c r="L238"/>
      <c r="M238"/>
      <c r="N238"/>
      <c r="O238"/>
      <c r="P238"/>
      <c r="Q238"/>
      <c r="R238"/>
      <c r="S238"/>
    </row>
    <row r="239" spans="2:19" s="164" customFormat="1" ht="11.25" customHeight="1" x14ac:dyDescent="0.2">
      <c r="B239" s="44"/>
      <c r="C239"/>
      <c r="D239"/>
      <c r="E239"/>
      <c r="F239"/>
      <c r="G239"/>
      <c r="H239"/>
      <c r="I239"/>
      <c r="J239"/>
      <c r="K239"/>
      <c r="L239"/>
      <c r="M239"/>
      <c r="N239"/>
      <c r="O239"/>
      <c r="P239"/>
      <c r="Q239"/>
      <c r="R239"/>
      <c r="S239"/>
    </row>
    <row r="240" spans="2:19" s="164" customFormat="1" ht="11.25" customHeight="1" x14ac:dyDescent="0.2">
      <c r="B240" s="44"/>
      <c r="C240"/>
      <c r="D240"/>
      <c r="E240"/>
      <c r="F240"/>
      <c r="G240"/>
      <c r="H240"/>
      <c r="I240"/>
      <c r="J240"/>
      <c r="K240"/>
      <c r="L240"/>
      <c r="M240"/>
      <c r="N240"/>
      <c r="O240"/>
      <c r="P240"/>
      <c r="Q240"/>
      <c r="R240"/>
      <c r="S240"/>
    </row>
    <row r="241" spans="2:19" s="164" customFormat="1" ht="11.25" customHeight="1" x14ac:dyDescent="0.2">
      <c r="B241" s="44"/>
      <c r="C241"/>
      <c r="D241"/>
      <c r="E241"/>
      <c r="F241"/>
      <c r="G241"/>
      <c r="H241"/>
      <c r="I241"/>
      <c r="J241"/>
      <c r="K241"/>
      <c r="L241"/>
      <c r="M241"/>
      <c r="N241"/>
      <c r="O241"/>
      <c r="P241"/>
      <c r="Q241"/>
      <c r="R241"/>
      <c r="S241"/>
    </row>
    <row r="242" spans="2:19" s="164" customFormat="1" ht="11.25" customHeight="1" x14ac:dyDescent="0.2">
      <c r="B242" s="44"/>
      <c r="C242"/>
      <c r="D242"/>
      <c r="E242"/>
      <c r="F242"/>
      <c r="G242"/>
      <c r="H242"/>
      <c r="I242"/>
      <c r="J242"/>
      <c r="K242"/>
      <c r="L242"/>
      <c r="M242"/>
      <c r="N242"/>
      <c r="O242"/>
      <c r="P242"/>
      <c r="Q242"/>
      <c r="R242"/>
      <c r="S242"/>
    </row>
    <row r="243" spans="2:19" s="164" customFormat="1" ht="11.25" customHeight="1" x14ac:dyDescent="0.2">
      <c r="B243" s="44"/>
      <c r="C243"/>
      <c r="D243"/>
      <c r="E243"/>
      <c r="F243"/>
      <c r="G243"/>
      <c r="H243"/>
      <c r="I243"/>
      <c r="J243"/>
      <c r="K243"/>
      <c r="L243"/>
      <c r="M243"/>
      <c r="N243"/>
      <c r="O243"/>
      <c r="P243"/>
      <c r="Q243"/>
      <c r="R243"/>
      <c r="S243"/>
    </row>
    <row r="244" spans="2:19" s="164" customFormat="1" ht="11.25" customHeight="1" x14ac:dyDescent="0.2">
      <c r="B244" s="44"/>
      <c r="C244"/>
      <c r="D244"/>
      <c r="E244"/>
      <c r="F244"/>
      <c r="G244"/>
      <c r="H244"/>
      <c r="I244"/>
      <c r="J244"/>
      <c r="K244"/>
      <c r="L244"/>
      <c r="M244"/>
      <c r="N244"/>
      <c r="O244"/>
      <c r="P244"/>
      <c r="Q244"/>
      <c r="R244"/>
      <c r="S244"/>
    </row>
    <row r="245" spans="2:19" s="164" customFormat="1" ht="11.25" customHeight="1" x14ac:dyDescent="0.2">
      <c r="B245" s="44"/>
      <c r="C245"/>
      <c r="D245"/>
      <c r="E245"/>
      <c r="F245"/>
      <c r="G245"/>
      <c r="H245"/>
      <c r="I245"/>
      <c r="J245"/>
      <c r="K245"/>
      <c r="L245"/>
      <c r="M245"/>
      <c r="N245"/>
      <c r="O245"/>
      <c r="P245"/>
      <c r="Q245"/>
      <c r="R245"/>
      <c r="S245"/>
    </row>
    <row r="246" spans="2:19" s="164" customFormat="1" ht="11.25" customHeight="1" x14ac:dyDescent="0.2">
      <c r="B246" s="44"/>
      <c r="C246"/>
      <c r="D246"/>
      <c r="E246"/>
      <c r="F246"/>
      <c r="G246"/>
      <c r="H246"/>
      <c r="I246"/>
      <c r="J246"/>
      <c r="K246"/>
      <c r="L246"/>
      <c r="M246"/>
      <c r="N246"/>
      <c r="O246"/>
      <c r="P246"/>
      <c r="Q246"/>
      <c r="R246"/>
      <c r="S246"/>
    </row>
    <row r="247" spans="2:19" s="164" customFormat="1" ht="11.25" customHeight="1" x14ac:dyDescent="0.2">
      <c r="B247" s="44"/>
      <c r="C247"/>
      <c r="D247"/>
      <c r="E247"/>
      <c r="F247"/>
      <c r="G247"/>
      <c r="H247"/>
      <c r="I247"/>
      <c r="J247"/>
      <c r="K247"/>
      <c r="L247"/>
      <c r="M247"/>
      <c r="N247"/>
      <c r="O247"/>
      <c r="P247"/>
      <c r="Q247"/>
      <c r="R247"/>
      <c r="S247"/>
    </row>
    <row r="248" spans="2:19" s="164" customFormat="1" ht="11.25" customHeight="1" x14ac:dyDescent="0.2">
      <c r="B248" s="44"/>
      <c r="C248"/>
      <c r="D248"/>
      <c r="E248"/>
      <c r="F248"/>
      <c r="G248"/>
      <c r="H248"/>
      <c r="I248"/>
      <c r="J248"/>
      <c r="K248"/>
      <c r="L248"/>
      <c r="M248"/>
      <c r="N248"/>
      <c r="O248"/>
      <c r="P248"/>
      <c r="Q248"/>
      <c r="R248"/>
      <c r="S248"/>
    </row>
    <row r="249" spans="2:19" s="164" customFormat="1" ht="11.25" customHeight="1" x14ac:dyDescent="0.2">
      <c r="B249" s="44"/>
      <c r="C249"/>
      <c r="D249"/>
      <c r="E249"/>
      <c r="F249"/>
      <c r="G249"/>
      <c r="H249"/>
      <c r="I249"/>
      <c r="J249"/>
      <c r="K249"/>
      <c r="L249"/>
      <c r="M249"/>
      <c r="N249"/>
      <c r="O249"/>
      <c r="P249"/>
      <c r="Q249"/>
      <c r="R249"/>
      <c r="S249"/>
    </row>
    <row r="250" spans="2:19" s="164" customFormat="1" ht="11.25" customHeight="1" x14ac:dyDescent="0.2">
      <c r="B250" s="44"/>
      <c r="C250"/>
      <c r="D250"/>
      <c r="E250"/>
      <c r="F250"/>
      <c r="G250"/>
      <c r="H250"/>
      <c r="I250"/>
      <c r="J250"/>
      <c r="K250"/>
      <c r="L250"/>
      <c r="M250"/>
      <c r="N250"/>
      <c r="O250"/>
      <c r="P250"/>
      <c r="Q250"/>
      <c r="R250"/>
      <c r="S250"/>
    </row>
    <row r="251" spans="2:19" s="164" customFormat="1" ht="11.25" customHeight="1" x14ac:dyDescent="0.2">
      <c r="B251" s="44"/>
      <c r="C251"/>
      <c r="D251"/>
      <c r="E251"/>
      <c r="F251"/>
      <c r="G251"/>
      <c r="H251"/>
      <c r="I251"/>
      <c r="J251"/>
      <c r="K251"/>
      <c r="L251"/>
      <c r="M251"/>
      <c r="N251"/>
      <c r="O251"/>
      <c r="P251"/>
      <c r="Q251"/>
      <c r="R251"/>
      <c r="S251"/>
    </row>
    <row r="252" spans="2:19" s="164" customFormat="1" ht="11.25" customHeight="1" x14ac:dyDescent="0.2">
      <c r="B252" s="44"/>
      <c r="C252"/>
      <c r="D252"/>
      <c r="E252"/>
      <c r="F252"/>
      <c r="G252"/>
      <c r="H252"/>
      <c r="I252"/>
      <c r="J252"/>
      <c r="K252"/>
      <c r="L252"/>
      <c r="M252"/>
      <c r="N252"/>
      <c r="O252"/>
      <c r="P252"/>
      <c r="Q252"/>
      <c r="R252"/>
      <c r="S252"/>
    </row>
    <row r="253" spans="2:19" s="164" customFormat="1" ht="11.25" customHeight="1" x14ac:dyDescent="0.2">
      <c r="B253" s="44"/>
      <c r="C253"/>
      <c r="D253"/>
      <c r="E253"/>
      <c r="F253"/>
      <c r="G253"/>
      <c r="H253"/>
      <c r="I253"/>
      <c r="J253"/>
      <c r="K253"/>
      <c r="L253"/>
      <c r="M253"/>
      <c r="N253"/>
      <c r="O253"/>
      <c r="P253"/>
      <c r="Q253"/>
      <c r="R253"/>
      <c r="S253"/>
    </row>
    <row r="254" spans="2:19" s="164" customFormat="1" ht="11.25" customHeight="1" x14ac:dyDescent="0.2">
      <c r="B254" s="44"/>
      <c r="C254"/>
      <c r="D254"/>
      <c r="E254"/>
      <c r="F254"/>
      <c r="G254"/>
      <c r="H254"/>
      <c r="I254"/>
      <c r="J254"/>
      <c r="K254"/>
      <c r="L254"/>
      <c r="M254"/>
      <c r="N254"/>
      <c r="O254"/>
      <c r="P254"/>
      <c r="Q254"/>
      <c r="R254"/>
      <c r="S254"/>
    </row>
    <row r="255" spans="2:19" s="164" customFormat="1" ht="11.25" customHeight="1" x14ac:dyDescent="0.2">
      <c r="B255" s="44"/>
      <c r="C255"/>
      <c r="D255"/>
      <c r="E255"/>
      <c r="F255"/>
      <c r="G255"/>
      <c r="H255"/>
      <c r="I255"/>
      <c r="J255"/>
      <c r="K255"/>
      <c r="L255"/>
      <c r="M255"/>
      <c r="N255"/>
      <c r="O255"/>
      <c r="P255"/>
      <c r="Q255"/>
      <c r="R255"/>
      <c r="S255"/>
    </row>
    <row r="256" spans="2:19" s="164" customFormat="1" ht="11.25" customHeight="1" x14ac:dyDescent="0.2">
      <c r="B256" s="44"/>
      <c r="C256"/>
      <c r="D256"/>
      <c r="E256"/>
      <c r="F256"/>
      <c r="G256"/>
      <c r="H256"/>
      <c r="I256"/>
      <c r="J256"/>
      <c r="K256"/>
      <c r="L256"/>
      <c r="M256"/>
      <c r="N256"/>
      <c r="O256"/>
      <c r="P256"/>
      <c r="Q256"/>
      <c r="R256"/>
      <c r="S256"/>
    </row>
    <row r="257" spans="2:19" s="164" customFormat="1" ht="11.25" customHeight="1" x14ac:dyDescent="0.2">
      <c r="B257" s="44"/>
      <c r="C257"/>
      <c r="D257"/>
      <c r="E257"/>
      <c r="F257"/>
      <c r="G257"/>
      <c r="H257"/>
      <c r="I257"/>
      <c r="J257"/>
      <c r="K257"/>
      <c r="L257"/>
      <c r="M257"/>
      <c r="N257"/>
      <c r="O257"/>
      <c r="P257"/>
      <c r="Q257"/>
      <c r="R257"/>
      <c r="S257"/>
    </row>
    <row r="258" spans="2:19" s="164" customFormat="1" ht="11.25" customHeight="1" x14ac:dyDescent="0.2">
      <c r="B258" s="44"/>
      <c r="C258"/>
      <c r="D258"/>
      <c r="E258"/>
      <c r="F258"/>
      <c r="G258"/>
      <c r="H258"/>
      <c r="I258"/>
      <c r="J258"/>
      <c r="K258"/>
      <c r="L258"/>
      <c r="M258"/>
      <c r="N258"/>
      <c r="O258"/>
      <c r="P258"/>
      <c r="Q258"/>
      <c r="R258"/>
      <c r="S258"/>
    </row>
    <row r="259" spans="2:19" s="164" customFormat="1" ht="11.25" customHeight="1" x14ac:dyDescent="0.2">
      <c r="B259" s="44"/>
      <c r="C259"/>
      <c r="D259"/>
      <c r="E259"/>
      <c r="F259"/>
      <c r="G259"/>
      <c r="H259"/>
      <c r="I259"/>
      <c r="J259"/>
      <c r="K259"/>
      <c r="L259"/>
      <c r="M259"/>
      <c r="N259"/>
      <c r="O259"/>
      <c r="P259"/>
      <c r="Q259"/>
      <c r="R259"/>
      <c r="S259"/>
    </row>
    <row r="260" spans="2:19" s="164" customFormat="1" ht="11.25" customHeight="1" x14ac:dyDescent="0.2">
      <c r="B260" s="44"/>
      <c r="C260"/>
      <c r="D260"/>
      <c r="E260"/>
      <c r="F260"/>
      <c r="G260"/>
      <c r="H260"/>
      <c r="I260"/>
      <c r="J260"/>
      <c r="K260"/>
      <c r="L260"/>
      <c r="M260"/>
      <c r="N260"/>
      <c r="O260"/>
      <c r="P260"/>
      <c r="Q260"/>
      <c r="R260"/>
      <c r="S260"/>
    </row>
    <row r="261" spans="2:19" s="164" customFormat="1" ht="11.25" customHeight="1" x14ac:dyDescent="0.2">
      <c r="B261" s="44"/>
      <c r="C261"/>
      <c r="D261"/>
      <c r="E261"/>
      <c r="F261"/>
      <c r="G261"/>
      <c r="H261"/>
      <c r="I261"/>
      <c r="J261"/>
      <c r="K261"/>
      <c r="L261"/>
      <c r="M261"/>
      <c r="N261"/>
      <c r="O261"/>
      <c r="P261"/>
      <c r="Q261"/>
      <c r="R261"/>
      <c r="S261"/>
    </row>
    <row r="262" spans="2:19" s="164" customFormat="1" ht="11.25" customHeight="1" x14ac:dyDescent="0.2">
      <c r="B262" s="44"/>
      <c r="C262"/>
      <c r="D262"/>
      <c r="E262"/>
      <c r="F262"/>
      <c r="G262"/>
      <c r="H262"/>
      <c r="I262"/>
      <c r="J262"/>
      <c r="K262"/>
      <c r="L262"/>
      <c r="M262"/>
      <c r="N262"/>
      <c r="O262"/>
      <c r="P262"/>
      <c r="Q262"/>
      <c r="R262"/>
      <c r="S262"/>
    </row>
    <row r="263" spans="2:19" s="164" customFormat="1" ht="11.25" customHeight="1" x14ac:dyDescent="0.2">
      <c r="B263" s="44"/>
      <c r="C263"/>
      <c r="D263"/>
      <c r="E263"/>
      <c r="F263"/>
      <c r="G263"/>
      <c r="H263"/>
      <c r="I263"/>
      <c r="J263"/>
      <c r="K263"/>
      <c r="L263"/>
      <c r="M263"/>
      <c r="N263"/>
      <c r="O263"/>
      <c r="P263"/>
      <c r="Q263"/>
      <c r="R263"/>
      <c r="S263"/>
    </row>
    <row r="264" spans="2:19" s="164" customFormat="1" ht="11.25" customHeight="1" x14ac:dyDescent="0.2">
      <c r="B264" s="44"/>
      <c r="C264"/>
      <c r="D264"/>
      <c r="E264"/>
      <c r="F264"/>
      <c r="G264"/>
      <c r="H264"/>
      <c r="I264"/>
      <c r="J264"/>
      <c r="K264"/>
      <c r="L264"/>
      <c r="M264"/>
      <c r="N264"/>
      <c r="O264"/>
      <c r="P264"/>
      <c r="Q264"/>
      <c r="R264"/>
      <c r="S264"/>
    </row>
    <row r="265" spans="2:19" s="164" customFormat="1" ht="11.25" customHeight="1" x14ac:dyDescent="0.2">
      <c r="B265" s="44"/>
      <c r="C265"/>
      <c r="D265"/>
      <c r="E265"/>
      <c r="F265"/>
      <c r="G265"/>
      <c r="H265"/>
      <c r="I265"/>
      <c r="J265"/>
      <c r="K265"/>
      <c r="L265"/>
      <c r="M265"/>
      <c r="N265"/>
      <c r="O265"/>
      <c r="P265"/>
      <c r="Q265"/>
      <c r="R265"/>
      <c r="S265"/>
    </row>
    <row r="266" spans="2:19" s="164" customFormat="1" ht="11.25" customHeight="1" x14ac:dyDescent="0.2">
      <c r="B266" s="44"/>
      <c r="C266"/>
      <c r="D266"/>
      <c r="E266"/>
      <c r="F266"/>
      <c r="G266"/>
      <c r="H266"/>
      <c r="I266"/>
      <c r="J266"/>
      <c r="K266"/>
      <c r="L266"/>
      <c r="M266"/>
      <c r="N266"/>
      <c r="O266"/>
      <c r="P266"/>
      <c r="Q266"/>
      <c r="R266"/>
      <c r="S266"/>
    </row>
    <row r="267" spans="2:19" s="164" customFormat="1" ht="11.25" customHeight="1" x14ac:dyDescent="0.2">
      <c r="B267" s="44"/>
      <c r="C267"/>
      <c r="D267"/>
      <c r="E267"/>
      <c r="F267"/>
      <c r="G267"/>
      <c r="H267"/>
      <c r="I267"/>
      <c r="J267"/>
      <c r="K267"/>
      <c r="L267"/>
      <c r="M267"/>
      <c r="N267"/>
      <c r="O267"/>
      <c r="P267"/>
      <c r="Q267"/>
      <c r="R267"/>
      <c r="S267"/>
    </row>
    <row r="268" spans="2:19" s="164" customFormat="1" ht="11.25" customHeight="1" x14ac:dyDescent="0.2">
      <c r="B268" s="44"/>
      <c r="C268"/>
      <c r="D268"/>
      <c r="E268"/>
      <c r="F268"/>
      <c r="G268"/>
      <c r="H268"/>
      <c r="I268"/>
      <c r="J268"/>
      <c r="K268"/>
      <c r="L268"/>
      <c r="M268"/>
      <c r="N268"/>
      <c r="O268"/>
      <c r="P268"/>
      <c r="Q268"/>
      <c r="R268"/>
      <c r="S268"/>
    </row>
    <row r="269" spans="2:19" s="164" customFormat="1" ht="11.25" customHeight="1" x14ac:dyDescent="0.2">
      <c r="B269" s="44"/>
      <c r="C269"/>
      <c r="D269"/>
      <c r="E269"/>
      <c r="F269"/>
      <c r="G269"/>
      <c r="H269"/>
      <c r="I269"/>
      <c r="J269"/>
      <c r="K269"/>
      <c r="L269"/>
      <c r="M269"/>
      <c r="N269"/>
      <c r="O269"/>
      <c r="P269"/>
      <c r="Q269"/>
      <c r="R269"/>
      <c r="S269"/>
    </row>
    <row r="270" spans="2:19" s="164" customFormat="1" ht="11.25" customHeight="1" x14ac:dyDescent="0.2">
      <c r="B270" s="44"/>
      <c r="C270"/>
      <c r="D270"/>
      <c r="E270"/>
      <c r="F270"/>
      <c r="G270"/>
      <c r="H270"/>
      <c r="I270"/>
      <c r="J270"/>
      <c r="K270"/>
      <c r="L270"/>
      <c r="M270"/>
      <c r="N270"/>
      <c r="O270"/>
      <c r="P270"/>
      <c r="Q270"/>
      <c r="R270"/>
      <c r="S270"/>
    </row>
    <row r="271" spans="2:19" s="164" customFormat="1" ht="11.25" customHeight="1" x14ac:dyDescent="0.2">
      <c r="B271" s="44"/>
      <c r="C271"/>
      <c r="D271"/>
      <c r="E271"/>
      <c r="F271"/>
      <c r="G271"/>
      <c r="H271"/>
      <c r="I271"/>
      <c r="J271"/>
      <c r="K271"/>
      <c r="L271"/>
      <c r="M271"/>
      <c r="N271"/>
      <c r="O271"/>
      <c r="P271"/>
      <c r="Q271"/>
      <c r="R271"/>
      <c r="S271"/>
    </row>
    <row r="272" spans="2:19" s="164" customFormat="1" ht="11.25" customHeight="1" x14ac:dyDescent="0.2">
      <c r="B272" s="44"/>
      <c r="C272"/>
      <c r="D272"/>
      <c r="E272"/>
      <c r="F272"/>
      <c r="G272"/>
      <c r="H272"/>
      <c r="I272"/>
      <c r="J272"/>
      <c r="K272"/>
      <c r="L272"/>
      <c r="M272"/>
      <c r="N272"/>
      <c r="O272"/>
      <c r="P272"/>
      <c r="Q272"/>
      <c r="R272"/>
      <c r="S272"/>
    </row>
    <row r="273" spans="2:19" s="164" customFormat="1" ht="11.25" customHeight="1" x14ac:dyDescent="0.2">
      <c r="B273" s="44"/>
      <c r="C273"/>
      <c r="D273"/>
      <c r="E273"/>
      <c r="F273"/>
      <c r="G273"/>
      <c r="H273"/>
      <c r="I273"/>
      <c r="J273"/>
      <c r="K273"/>
      <c r="L273"/>
      <c r="M273"/>
      <c r="N273"/>
      <c r="O273"/>
      <c r="P273"/>
      <c r="Q273"/>
      <c r="R273"/>
      <c r="S273"/>
    </row>
    <row r="274" spans="2:19" s="164" customFormat="1" ht="11.25" customHeight="1" x14ac:dyDescent="0.2">
      <c r="B274" s="44"/>
      <c r="C274"/>
      <c r="D274"/>
      <c r="E274"/>
      <c r="F274"/>
      <c r="G274"/>
      <c r="H274"/>
      <c r="I274"/>
      <c r="J274"/>
      <c r="K274"/>
      <c r="L274"/>
      <c r="M274"/>
      <c r="N274"/>
      <c r="O274"/>
      <c r="P274"/>
      <c r="Q274"/>
      <c r="R274"/>
      <c r="S274"/>
    </row>
    <row r="275" spans="2:19" s="164" customFormat="1" ht="11.25" customHeight="1" x14ac:dyDescent="0.2">
      <c r="B275" s="44"/>
      <c r="C275"/>
      <c r="D275"/>
      <c r="E275"/>
      <c r="F275"/>
      <c r="G275"/>
      <c r="H275"/>
      <c r="I275"/>
      <c r="J275"/>
      <c r="K275"/>
      <c r="L275"/>
      <c r="M275"/>
      <c r="N275"/>
      <c r="O275"/>
      <c r="P275"/>
      <c r="Q275"/>
      <c r="R275"/>
      <c r="S275"/>
    </row>
    <row r="276" spans="2:19" s="164" customFormat="1" ht="11.25" customHeight="1" x14ac:dyDescent="0.2">
      <c r="B276" s="44"/>
      <c r="C276"/>
      <c r="D276"/>
      <c r="E276"/>
      <c r="F276"/>
      <c r="G276"/>
      <c r="H276"/>
      <c r="I276"/>
      <c r="J276"/>
      <c r="K276"/>
      <c r="L276"/>
      <c r="M276"/>
      <c r="N276"/>
      <c r="O276"/>
      <c r="P276"/>
      <c r="Q276"/>
      <c r="R276"/>
      <c r="S276"/>
    </row>
    <row r="277" spans="2:19" s="164" customFormat="1" ht="11.25" customHeight="1" x14ac:dyDescent="0.2">
      <c r="B277" s="44"/>
      <c r="C277"/>
      <c r="D277"/>
      <c r="E277"/>
      <c r="F277"/>
      <c r="G277"/>
      <c r="H277"/>
      <c r="I277"/>
      <c r="J277"/>
      <c r="K277"/>
      <c r="L277"/>
      <c r="M277"/>
      <c r="N277"/>
      <c r="O277"/>
      <c r="P277"/>
      <c r="Q277"/>
      <c r="R277"/>
      <c r="S277"/>
    </row>
    <row r="278" spans="2:19" s="164" customFormat="1" ht="11.25" customHeight="1" x14ac:dyDescent="0.2">
      <c r="B278" s="44"/>
      <c r="C278"/>
      <c r="D278"/>
      <c r="E278"/>
      <c r="F278"/>
      <c r="G278"/>
      <c r="H278"/>
      <c r="I278"/>
      <c r="J278"/>
      <c r="K278"/>
      <c r="L278"/>
      <c r="M278"/>
      <c r="N278"/>
      <c r="O278"/>
      <c r="P278"/>
      <c r="Q278"/>
      <c r="R278"/>
      <c r="S278"/>
    </row>
    <row r="279" spans="2:19" s="164" customFormat="1" ht="11.25" customHeight="1" x14ac:dyDescent="0.2">
      <c r="B279" s="44"/>
      <c r="C279"/>
      <c r="D279"/>
      <c r="E279"/>
      <c r="F279"/>
      <c r="G279"/>
      <c r="H279"/>
      <c r="I279"/>
      <c r="J279"/>
      <c r="K279"/>
      <c r="L279"/>
      <c r="M279"/>
      <c r="N279"/>
      <c r="O279"/>
      <c r="P279"/>
      <c r="Q279"/>
      <c r="R279"/>
      <c r="S279"/>
    </row>
    <row r="280" spans="2:19" s="164" customFormat="1" ht="11.25" customHeight="1" x14ac:dyDescent="0.2">
      <c r="B280" s="44"/>
      <c r="C280"/>
      <c r="D280"/>
      <c r="E280"/>
      <c r="F280"/>
      <c r="G280"/>
      <c r="H280"/>
      <c r="I280"/>
      <c r="J280"/>
      <c r="K280"/>
      <c r="L280"/>
      <c r="M280"/>
      <c r="N280"/>
      <c r="O280"/>
      <c r="P280"/>
      <c r="Q280"/>
      <c r="R280"/>
      <c r="S280"/>
    </row>
    <row r="281" spans="2:19" s="164" customFormat="1" ht="11.25" customHeight="1" x14ac:dyDescent="0.2">
      <c r="B281" s="44"/>
      <c r="C281"/>
      <c r="D281"/>
      <c r="E281"/>
      <c r="F281"/>
      <c r="G281"/>
      <c r="H281"/>
      <c r="I281"/>
      <c r="J281"/>
      <c r="K281"/>
      <c r="L281"/>
      <c r="M281"/>
      <c r="N281"/>
      <c r="O281"/>
      <c r="P281"/>
      <c r="Q281"/>
      <c r="R281"/>
      <c r="S281"/>
    </row>
    <row r="282" spans="2:19" s="164" customFormat="1" ht="11.25" customHeight="1" x14ac:dyDescent="0.2">
      <c r="B282" s="44"/>
      <c r="C282"/>
      <c r="D282"/>
      <c r="E282"/>
      <c r="F282"/>
      <c r="G282"/>
      <c r="H282"/>
      <c r="I282"/>
      <c r="J282"/>
      <c r="K282"/>
      <c r="L282"/>
      <c r="M282"/>
      <c r="N282"/>
      <c r="O282"/>
      <c r="P282"/>
      <c r="Q282"/>
      <c r="R282"/>
      <c r="S282"/>
    </row>
    <row r="283" spans="2:19" s="164" customFormat="1" ht="11.25" customHeight="1" x14ac:dyDescent="0.2">
      <c r="B283" s="44"/>
      <c r="C283"/>
      <c r="D283"/>
      <c r="E283"/>
      <c r="F283"/>
      <c r="G283"/>
      <c r="H283"/>
      <c r="I283"/>
      <c r="J283"/>
      <c r="K283"/>
      <c r="L283"/>
      <c r="M283"/>
      <c r="N283"/>
      <c r="O283"/>
      <c r="P283"/>
      <c r="Q283"/>
      <c r="R283"/>
      <c r="S283"/>
    </row>
    <row r="284" spans="2:19" s="164" customFormat="1" ht="11.25" customHeight="1" x14ac:dyDescent="0.2">
      <c r="B284" s="44"/>
      <c r="C284"/>
      <c r="D284"/>
      <c r="E284"/>
      <c r="F284"/>
      <c r="G284"/>
      <c r="H284"/>
      <c r="I284"/>
      <c r="J284"/>
      <c r="K284"/>
      <c r="L284"/>
      <c r="M284"/>
      <c r="N284"/>
      <c r="O284"/>
      <c r="P284"/>
      <c r="Q284"/>
      <c r="R284"/>
      <c r="S284"/>
    </row>
    <row r="285" spans="2:19" s="164" customFormat="1" ht="11.25" customHeight="1" x14ac:dyDescent="0.2">
      <c r="B285" s="44"/>
      <c r="C285"/>
      <c r="D285"/>
      <c r="E285"/>
      <c r="F285"/>
      <c r="G285"/>
      <c r="H285"/>
      <c r="I285"/>
      <c r="J285"/>
      <c r="K285"/>
      <c r="L285"/>
      <c r="M285"/>
      <c r="N285"/>
      <c r="O285"/>
      <c r="P285"/>
      <c r="Q285"/>
      <c r="R285"/>
      <c r="S285"/>
    </row>
    <row r="286" spans="2:19" s="164" customFormat="1" ht="11.25" customHeight="1" x14ac:dyDescent="0.2">
      <c r="B286" s="44"/>
      <c r="C286"/>
      <c r="D286"/>
      <c r="E286"/>
      <c r="F286"/>
      <c r="G286"/>
      <c r="H286"/>
      <c r="I286"/>
      <c r="J286"/>
      <c r="K286"/>
      <c r="L286"/>
      <c r="M286"/>
      <c r="N286"/>
      <c r="O286"/>
      <c r="P286"/>
      <c r="Q286"/>
      <c r="R286"/>
      <c r="S286"/>
    </row>
    <row r="287" spans="2:19" s="164" customFormat="1" ht="11.25" customHeight="1" x14ac:dyDescent="0.2">
      <c r="B287" s="44"/>
      <c r="C287"/>
      <c r="D287"/>
      <c r="E287"/>
      <c r="F287"/>
      <c r="G287"/>
      <c r="H287"/>
      <c r="I287"/>
      <c r="J287"/>
      <c r="K287"/>
      <c r="L287"/>
      <c r="M287"/>
      <c r="N287"/>
      <c r="O287"/>
      <c r="P287"/>
      <c r="Q287"/>
      <c r="R287"/>
      <c r="S287"/>
    </row>
    <row r="288" spans="2:19" s="164" customFormat="1" ht="11.25" customHeight="1" x14ac:dyDescent="0.2">
      <c r="B288" s="44"/>
      <c r="C288"/>
      <c r="D288"/>
      <c r="E288"/>
      <c r="F288"/>
      <c r="G288"/>
      <c r="H288"/>
      <c r="I288"/>
      <c r="J288"/>
      <c r="K288"/>
      <c r="L288"/>
      <c r="M288"/>
      <c r="N288"/>
      <c r="O288"/>
      <c r="P288"/>
      <c r="Q288"/>
      <c r="R288"/>
      <c r="S288"/>
    </row>
    <row r="289" spans="2:19" s="164" customFormat="1" ht="11.25" customHeight="1" x14ac:dyDescent="0.2">
      <c r="B289" s="44"/>
      <c r="C289"/>
      <c r="D289"/>
      <c r="E289"/>
      <c r="F289"/>
      <c r="G289"/>
      <c r="H289"/>
      <c r="I289"/>
      <c r="J289"/>
      <c r="K289"/>
      <c r="L289"/>
      <c r="M289"/>
      <c r="N289"/>
      <c r="O289"/>
      <c r="P289"/>
      <c r="Q289"/>
      <c r="R289"/>
      <c r="S289"/>
    </row>
    <row r="290" spans="2:19" s="164" customFormat="1" ht="11.25" customHeight="1" x14ac:dyDescent="0.2">
      <c r="B290" s="44"/>
      <c r="C290"/>
      <c r="D290"/>
      <c r="E290"/>
      <c r="F290"/>
      <c r="G290"/>
      <c r="H290"/>
      <c r="I290"/>
      <c r="J290"/>
      <c r="K290"/>
      <c r="L290"/>
      <c r="M290"/>
      <c r="N290"/>
      <c r="O290"/>
      <c r="P290"/>
      <c r="Q290"/>
      <c r="R290"/>
      <c r="S290"/>
    </row>
    <row r="291" spans="2:19" s="164" customFormat="1" ht="11.25" customHeight="1" x14ac:dyDescent="0.2">
      <c r="B291" s="44"/>
      <c r="C291"/>
      <c r="D291"/>
      <c r="E291"/>
      <c r="F291"/>
      <c r="G291"/>
      <c r="H291"/>
      <c r="I291"/>
      <c r="J291"/>
      <c r="K291"/>
      <c r="L291"/>
      <c r="M291"/>
      <c r="N291"/>
      <c r="O291"/>
      <c r="P291"/>
      <c r="Q291"/>
      <c r="R291"/>
      <c r="S291"/>
    </row>
    <row r="292" spans="2:19" s="164" customFormat="1" ht="11.25" customHeight="1" x14ac:dyDescent="0.2">
      <c r="B292" s="44"/>
      <c r="C292"/>
      <c r="D292"/>
      <c r="E292"/>
      <c r="F292"/>
      <c r="G292"/>
      <c r="H292"/>
      <c r="I292"/>
      <c r="J292"/>
      <c r="K292"/>
      <c r="L292"/>
      <c r="M292"/>
      <c r="N292"/>
      <c r="O292"/>
      <c r="P292"/>
      <c r="Q292"/>
      <c r="R292"/>
      <c r="S292"/>
    </row>
    <row r="293" spans="2:19" s="164" customFormat="1" ht="11.25" customHeight="1" x14ac:dyDescent="0.2">
      <c r="B293" s="44"/>
      <c r="C293"/>
      <c r="D293"/>
      <c r="E293"/>
      <c r="F293"/>
      <c r="G293"/>
      <c r="H293"/>
      <c r="I293"/>
      <c r="J293"/>
      <c r="K293"/>
      <c r="L293"/>
      <c r="M293"/>
      <c r="N293"/>
      <c r="O293"/>
      <c r="P293"/>
      <c r="Q293"/>
      <c r="R293"/>
      <c r="S293"/>
    </row>
    <row r="294" spans="2:19" s="164" customFormat="1" ht="11.25" customHeight="1" x14ac:dyDescent="0.2">
      <c r="B294" s="44"/>
      <c r="C294"/>
      <c r="D294"/>
      <c r="E294"/>
      <c r="F294"/>
      <c r="G294"/>
      <c r="H294"/>
      <c r="I294"/>
      <c r="J294"/>
      <c r="K294"/>
      <c r="L294"/>
      <c r="M294"/>
      <c r="N294"/>
      <c r="O294"/>
      <c r="P294"/>
      <c r="Q294"/>
      <c r="R294"/>
      <c r="S294"/>
    </row>
    <row r="295" spans="2:19" s="164" customFormat="1" ht="11.25" customHeight="1" x14ac:dyDescent="0.2">
      <c r="B295" s="44"/>
      <c r="C295"/>
      <c r="D295"/>
      <c r="E295"/>
      <c r="F295"/>
      <c r="G295"/>
      <c r="H295"/>
      <c r="I295"/>
      <c r="J295"/>
      <c r="K295"/>
      <c r="L295"/>
      <c r="M295"/>
      <c r="N295"/>
      <c r="O295"/>
      <c r="P295"/>
      <c r="Q295"/>
      <c r="R295"/>
      <c r="S295"/>
    </row>
    <row r="296" spans="2:19" s="164" customFormat="1" ht="11.25" customHeight="1" x14ac:dyDescent="0.2">
      <c r="B296" s="44"/>
      <c r="C296"/>
      <c r="D296"/>
      <c r="E296"/>
      <c r="F296"/>
      <c r="G296"/>
      <c r="H296"/>
      <c r="I296"/>
      <c r="J296"/>
      <c r="K296"/>
      <c r="L296"/>
      <c r="M296"/>
      <c r="N296"/>
      <c r="O296"/>
      <c r="P296"/>
      <c r="Q296"/>
      <c r="R296"/>
      <c r="S296"/>
    </row>
    <row r="297" spans="2:19" s="164" customFormat="1" ht="11.25" customHeight="1" x14ac:dyDescent="0.2">
      <c r="B297" s="44"/>
      <c r="C297"/>
      <c r="D297"/>
      <c r="E297"/>
      <c r="F297"/>
      <c r="G297"/>
      <c r="H297"/>
      <c r="I297"/>
      <c r="J297"/>
      <c r="K297"/>
      <c r="L297"/>
      <c r="M297"/>
      <c r="N297"/>
      <c r="O297"/>
      <c r="P297"/>
      <c r="Q297"/>
      <c r="R297"/>
      <c r="S297"/>
    </row>
    <row r="298" spans="2:19" s="164" customFormat="1" ht="11.25" customHeight="1" x14ac:dyDescent="0.2">
      <c r="B298" s="44"/>
      <c r="C298"/>
      <c r="D298"/>
      <c r="E298"/>
      <c r="F298"/>
      <c r="G298"/>
      <c r="H298"/>
      <c r="I298"/>
      <c r="J298"/>
      <c r="K298"/>
      <c r="L298"/>
      <c r="M298"/>
      <c r="N298"/>
      <c r="O298"/>
      <c r="P298"/>
      <c r="Q298"/>
      <c r="R298"/>
      <c r="S298"/>
    </row>
    <row r="299" spans="2:19" s="164" customFormat="1" ht="11.25" customHeight="1" x14ac:dyDescent="0.2">
      <c r="B299" s="44"/>
      <c r="C299"/>
      <c r="D299"/>
      <c r="E299"/>
      <c r="F299"/>
      <c r="G299"/>
      <c r="H299"/>
      <c r="I299"/>
      <c r="J299"/>
      <c r="K299"/>
      <c r="L299"/>
      <c r="M299"/>
      <c r="N299"/>
      <c r="O299"/>
      <c r="P299"/>
      <c r="Q299"/>
      <c r="R299"/>
      <c r="S299"/>
    </row>
    <row r="300" spans="2:19" s="164" customFormat="1" ht="11.25" customHeight="1" x14ac:dyDescent="0.2">
      <c r="B300" s="44"/>
      <c r="C300"/>
      <c r="D300"/>
      <c r="E300"/>
      <c r="F300"/>
      <c r="G300"/>
      <c r="H300"/>
      <c r="I300"/>
      <c r="J300"/>
      <c r="K300"/>
      <c r="L300"/>
      <c r="M300"/>
      <c r="N300"/>
      <c r="O300"/>
      <c r="P300"/>
      <c r="Q300"/>
      <c r="R300"/>
      <c r="S300"/>
    </row>
    <row r="301" spans="2:19" s="164" customFormat="1" ht="11.25" customHeight="1" x14ac:dyDescent="0.2">
      <c r="B301" s="44"/>
      <c r="C301"/>
      <c r="D301"/>
      <c r="E301"/>
      <c r="F301"/>
      <c r="G301"/>
      <c r="H301"/>
      <c r="I301"/>
      <c r="J301"/>
      <c r="K301"/>
      <c r="L301"/>
      <c r="M301"/>
      <c r="N301"/>
      <c r="O301"/>
      <c r="P301"/>
      <c r="Q301"/>
      <c r="R301"/>
      <c r="S301"/>
    </row>
    <row r="302" spans="2:19" s="164" customFormat="1" ht="11.25" customHeight="1" x14ac:dyDescent="0.2">
      <c r="B302" s="44"/>
      <c r="C302"/>
      <c r="D302"/>
      <c r="E302"/>
      <c r="F302"/>
      <c r="G302"/>
      <c r="H302"/>
      <c r="I302"/>
      <c r="J302"/>
      <c r="K302"/>
      <c r="L302"/>
      <c r="M302"/>
      <c r="N302"/>
      <c r="O302"/>
      <c r="P302"/>
      <c r="Q302"/>
      <c r="R302"/>
      <c r="S302"/>
    </row>
    <row r="303" spans="2:19" s="164" customFormat="1" ht="11.25" customHeight="1" x14ac:dyDescent="0.2">
      <c r="B303" s="44"/>
      <c r="C303"/>
      <c r="D303"/>
      <c r="E303"/>
      <c r="F303"/>
      <c r="G303"/>
      <c r="H303"/>
      <c r="I303"/>
      <c r="J303"/>
      <c r="K303"/>
      <c r="L303"/>
      <c r="M303"/>
      <c r="N303"/>
      <c r="O303"/>
      <c r="P303"/>
      <c r="Q303"/>
      <c r="R303"/>
      <c r="S303"/>
    </row>
    <row r="304" spans="2:19" s="164" customFormat="1" ht="11.25" customHeight="1" x14ac:dyDescent="0.2">
      <c r="B304" s="44"/>
      <c r="C304"/>
      <c r="D304"/>
      <c r="E304"/>
      <c r="F304"/>
      <c r="G304"/>
      <c r="H304"/>
      <c r="I304"/>
      <c r="J304"/>
      <c r="K304"/>
      <c r="L304"/>
      <c r="M304"/>
      <c r="N304"/>
      <c r="O304"/>
      <c r="P304"/>
      <c r="Q304"/>
      <c r="R304"/>
      <c r="S304"/>
    </row>
    <row r="305" spans="2:19" s="164" customFormat="1" ht="11.25" customHeight="1" x14ac:dyDescent="0.2">
      <c r="B305" s="44"/>
      <c r="C305"/>
      <c r="D305"/>
      <c r="E305"/>
      <c r="F305"/>
      <c r="G305"/>
      <c r="H305"/>
      <c r="I305"/>
      <c r="J305"/>
      <c r="K305"/>
      <c r="L305"/>
      <c r="M305"/>
      <c r="N305"/>
      <c r="O305"/>
      <c r="P305"/>
      <c r="Q305"/>
      <c r="R305"/>
      <c r="S305"/>
    </row>
    <row r="306" spans="2:19" s="164" customFormat="1" ht="11.25" customHeight="1" x14ac:dyDescent="0.2">
      <c r="B306" s="44"/>
      <c r="C306"/>
      <c r="D306"/>
      <c r="E306"/>
      <c r="F306"/>
      <c r="G306"/>
      <c r="H306"/>
      <c r="I306"/>
      <c r="J306"/>
      <c r="K306"/>
      <c r="L306"/>
      <c r="M306"/>
      <c r="N306"/>
      <c r="O306"/>
      <c r="P306"/>
      <c r="Q306"/>
      <c r="R306"/>
      <c r="S306"/>
    </row>
    <row r="307" spans="2:19" s="164" customFormat="1" ht="11.25" customHeight="1" x14ac:dyDescent="0.2">
      <c r="B307" s="44"/>
      <c r="C307"/>
      <c r="D307"/>
      <c r="E307"/>
      <c r="F307"/>
      <c r="G307"/>
      <c r="H307"/>
      <c r="I307"/>
      <c r="J307"/>
      <c r="K307"/>
      <c r="L307"/>
      <c r="M307"/>
      <c r="N307"/>
      <c r="O307"/>
      <c r="P307"/>
      <c r="Q307"/>
      <c r="R307"/>
      <c r="S307"/>
    </row>
    <row r="308" spans="2:19" s="164" customFormat="1" ht="11.25" customHeight="1" x14ac:dyDescent="0.2">
      <c r="B308" s="44"/>
      <c r="C308"/>
      <c r="D308"/>
      <c r="E308"/>
      <c r="F308"/>
      <c r="G308"/>
      <c r="H308"/>
      <c r="I308"/>
      <c r="J308"/>
      <c r="K308"/>
      <c r="L308"/>
      <c r="M308"/>
      <c r="N308"/>
      <c r="O308"/>
      <c r="P308"/>
      <c r="Q308"/>
      <c r="R308"/>
      <c r="S308"/>
    </row>
    <row r="309" spans="2:19" s="164" customFormat="1" ht="11.25" customHeight="1" x14ac:dyDescent="0.2">
      <c r="B309" s="44"/>
      <c r="C309"/>
      <c r="D309"/>
      <c r="E309"/>
      <c r="F309"/>
      <c r="G309"/>
      <c r="H309"/>
      <c r="I309"/>
      <c r="J309"/>
      <c r="K309"/>
      <c r="L309"/>
      <c r="M309"/>
      <c r="N309"/>
      <c r="O309"/>
      <c r="P309"/>
      <c r="Q309"/>
      <c r="R309"/>
      <c r="S309"/>
    </row>
    <row r="310" spans="2:19" s="164" customFormat="1" ht="11.25" customHeight="1" x14ac:dyDescent="0.2">
      <c r="B310" s="44"/>
      <c r="C310"/>
      <c r="D310"/>
      <c r="E310"/>
      <c r="F310"/>
      <c r="G310"/>
      <c r="H310"/>
      <c r="I310"/>
      <c r="J310"/>
      <c r="K310"/>
      <c r="L310"/>
      <c r="M310"/>
      <c r="N310"/>
      <c r="O310"/>
      <c r="P310"/>
      <c r="Q310"/>
      <c r="R310"/>
      <c r="S310"/>
    </row>
    <row r="311" spans="2:19" s="164" customFormat="1" ht="11.25" customHeight="1" x14ac:dyDescent="0.2">
      <c r="B311" s="44"/>
      <c r="C311"/>
      <c r="D311"/>
      <c r="E311"/>
      <c r="F311"/>
      <c r="G311"/>
      <c r="H311"/>
      <c r="I311"/>
      <c r="J311"/>
      <c r="K311"/>
      <c r="L311"/>
      <c r="M311"/>
      <c r="N311"/>
      <c r="O311"/>
      <c r="P311"/>
      <c r="Q311"/>
      <c r="R311"/>
      <c r="S311"/>
    </row>
    <row r="312" spans="2:19" s="164" customFormat="1" ht="11.25" customHeight="1" x14ac:dyDescent="0.2">
      <c r="B312" s="44"/>
      <c r="C312"/>
      <c r="D312"/>
      <c r="E312"/>
      <c r="F312"/>
      <c r="G312"/>
      <c r="H312"/>
      <c r="I312"/>
      <c r="J312"/>
      <c r="K312"/>
      <c r="L312"/>
      <c r="M312"/>
      <c r="N312"/>
      <c r="O312"/>
      <c r="P312"/>
      <c r="Q312"/>
      <c r="R312"/>
      <c r="S312"/>
    </row>
    <row r="313" spans="2:19" s="164" customFormat="1" ht="11.25" customHeight="1" x14ac:dyDescent="0.2">
      <c r="B313" s="44"/>
      <c r="C313"/>
      <c r="D313"/>
      <c r="E313"/>
      <c r="F313"/>
      <c r="G313"/>
      <c r="H313"/>
      <c r="I313"/>
      <c r="J313"/>
      <c r="K313"/>
      <c r="L313"/>
      <c r="M313"/>
      <c r="N313"/>
      <c r="O313"/>
      <c r="P313"/>
      <c r="Q313"/>
      <c r="R313"/>
      <c r="S313"/>
    </row>
    <row r="314" spans="2:19" s="164" customFormat="1" ht="11.25" customHeight="1" x14ac:dyDescent="0.2">
      <c r="B314" s="44"/>
      <c r="C314"/>
      <c r="D314"/>
      <c r="E314"/>
      <c r="F314"/>
      <c r="G314"/>
      <c r="H314"/>
      <c r="I314"/>
      <c r="J314"/>
      <c r="K314"/>
      <c r="L314"/>
      <c r="M314"/>
      <c r="N314"/>
      <c r="O314"/>
      <c r="P314"/>
      <c r="Q314"/>
      <c r="R314"/>
      <c r="S314"/>
    </row>
    <row r="315" spans="2:19" s="164" customFormat="1" ht="11.25" customHeight="1" x14ac:dyDescent="0.2">
      <c r="B315" s="44"/>
      <c r="C315"/>
      <c r="D315"/>
      <c r="E315"/>
      <c r="F315"/>
      <c r="G315"/>
      <c r="H315"/>
      <c r="I315"/>
      <c r="J315"/>
      <c r="K315"/>
      <c r="L315"/>
      <c r="M315"/>
      <c r="N315"/>
      <c r="O315"/>
      <c r="P315"/>
      <c r="Q315"/>
      <c r="R315"/>
      <c r="S315"/>
    </row>
    <row r="316" spans="2:19" s="164" customFormat="1" ht="11.25" customHeight="1" x14ac:dyDescent="0.2">
      <c r="B316" s="44"/>
      <c r="C316"/>
      <c r="D316"/>
      <c r="E316"/>
      <c r="F316"/>
      <c r="G316"/>
      <c r="H316"/>
      <c r="I316"/>
      <c r="J316"/>
      <c r="K316"/>
      <c r="L316"/>
      <c r="M316"/>
      <c r="N316"/>
      <c r="O316"/>
      <c r="P316"/>
      <c r="Q316"/>
      <c r="R316"/>
      <c r="S316"/>
    </row>
    <row r="317" spans="2:19" s="164" customFormat="1" ht="11.25" customHeight="1" x14ac:dyDescent="0.2">
      <c r="B317" s="44"/>
      <c r="C317"/>
      <c r="D317"/>
      <c r="E317"/>
      <c r="F317"/>
      <c r="G317"/>
      <c r="H317"/>
      <c r="I317"/>
      <c r="J317"/>
      <c r="K317"/>
      <c r="L317"/>
      <c r="M317"/>
      <c r="N317"/>
      <c r="O317"/>
      <c r="P317"/>
      <c r="Q317"/>
      <c r="R317"/>
      <c r="S317"/>
    </row>
    <row r="318" spans="2:19" s="164" customFormat="1" ht="11.25" customHeight="1" x14ac:dyDescent="0.2">
      <c r="B318" s="44"/>
      <c r="C318"/>
      <c r="D318"/>
      <c r="E318"/>
      <c r="F318"/>
      <c r="G318"/>
      <c r="H318"/>
      <c r="I318"/>
      <c r="J318"/>
      <c r="K318"/>
      <c r="L318"/>
      <c r="M318"/>
      <c r="N318"/>
      <c r="O318"/>
      <c r="P318"/>
      <c r="Q318"/>
      <c r="R318"/>
      <c r="S318"/>
    </row>
    <row r="319" spans="2:19" s="164" customFormat="1" ht="11.25" customHeight="1" x14ac:dyDescent="0.2">
      <c r="B319" s="44"/>
      <c r="C319"/>
      <c r="D319"/>
      <c r="E319"/>
      <c r="F319"/>
      <c r="G319"/>
      <c r="H319"/>
      <c r="I319"/>
      <c r="J319"/>
      <c r="K319"/>
      <c r="L319"/>
      <c r="M319"/>
      <c r="N319"/>
      <c r="O319"/>
      <c r="P319"/>
      <c r="Q319"/>
      <c r="R319"/>
      <c r="S319"/>
    </row>
    <row r="320" spans="2:19" s="164" customFormat="1" ht="11.25" customHeight="1" x14ac:dyDescent="0.2">
      <c r="B320" s="44"/>
      <c r="C320"/>
      <c r="D320"/>
      <c r="E320"/>
      <c r="F320"/>
      <c r="G320"/>
      <c r="H320"/>
      <c r="I320"/>
      <c r="J320"/>
      <c r="K320"/>
      <c r="L320"/>
      <c r="M320"/>
      <c r="N320"/>
      <c r="O320"/>
      <c r="P320"/>
      <c r="Q320"/>
      <c r="R320"/>
      <c r="S320"/>
    </row>
    <row r="321" spans="2:19" s="164" customFormat="1" ht="11.25" customHeight="1" x14ac:dyDescent="0.2">
      <c r="B321" s="44"/>
      <c r="C321"/>
      <c r="D321"/>
      <c r="E321"/>
      <c r="F321"/>
      <c r="G321"/>
      <c r="H321"/>
      <c r="I321"/>
      <c r="J321"/>
      <c r="K321"/>
      <c r="L321"/>
      <c r="M321"/>
      <c r="N321"/>
      <c r="O321"/>
      <c r="P321"/>
      <c r="Q321"/>
      <c r="R321"/>
      <c r="S321"/>
    </row>
    <row r="322" spans="2:19" s="164" customFormat="1" ht="11.25" customHeight="1" x14ac:dyDescent="0.2">
      <c r="B322" s="44"/>
      <c r="C322"/>
      <c r="D322"/>
      <c r="E322"/>
      <c r="F322"/>
      <c r="G322"/>
      <c r="H322"/>
      <c r="I322"/>
      <c r="J322"/>
      <c r="K322"/>
      <c r="L322"/>
      <c r="M322"/>
      <c r="N322"/>
      <c r="O322"/>
      <c r="P322"/>
      <c r="Q322"/>
      <c r="R322"/>
      <c r="S322"/>
    </row>
    <row r="323" spans="2:19" s="164" customFormat="1" ht="11.25" customHeight="1" x14ac:dyDescent="0.2">
      <c r="B323" s="44"/>
      <c r="C323"/>
      <c r="D323"/>
      <c r="E323"/>
      <c r="F323"/>
      <c r="G323"/>
      <c r="H323"/>
      <c r="I323"/>
      <c r="J323"/>
      <c r="K323"/>
      <c r="L323"/>
      <c r="M323"/>
      <c r="N323"/>
      <c r="O323"/>
      <c r="P323"/>
      <c r="Q323"/>
      <c r="R323"/>
      <c r="S323"/>
    </row>
    <row r="324" spans="2:19" s="164" customFormat="1" ht="11.25" customHeight="1" x14ac:dyDescent="0.2">
      <c r="B324" s="44"/>
      <c r="C324"/>
      <c r="D324"/>
      <c r="E324"/>
      <c r="F324"/>
      <c r="G324"/>
      <c r="H324"/>
      <c r="I324"/>
      <c r="J324"/>
      <c r="K324"/>
      <c r="L324"/>
      <c r="M324"/>
      <c r="N324"/>
      <c r="O324"/>
      <c r="P324"/>
      <c r="Q324"/>
      <c r="R324"/>
      <c r="S324"/>
    </row>
    <row r="325" spans="2:19" s="164" customFormat="1" ht="11.25" customHeight="1" x14ac:dyDescent="0.2">
      <c r="B325" s="44"/>
      <c r="C325"/>
      <c r="D325"/>
      <c r="E325"/>
      <c r="F325"/>
      <c r="G325"/>
      <c r="H325"/>
      <c r="I325"/>
      <c r="J325"/>
      <c r="K325"/>
      <c r="L325"/>
      <c r="M325"/>
      <c r="N325"/>
      <c r="O325"/>
      <c r="P325"/>
      <c r="Q325"/>
      <c r="R325"/>
      <c r="S325"/>
    </row>
    <row r="326" spans="2:19" s="164" customFormat="1" ht="11.25" customHeight="1" x14ac:dyDescent="0.2">
      <c r="B326" s="44"/>
      <c r="C326"/>
      <c r="D326"/>
      <c r="E326"/>
      <c r="F326"/>
      <c r="G326"/>
      <c r="H326"/>
      <c r="I326"/>
      <c r="J326"/>
      <c r="K326"/>
      <c r="L326"/>
      <c r="M326"/>
      <c r="N326"/>
      <c r="O326"/>
      <c r="P326"/>
      <c r="Q326"/>
      <c r="R326"/>
      <c r="S326"/>
    </row>
    <row r="327" spans="2:19" s="164" customFormat="1" ht="11.25" customHeight="1" x14ac:dyDescent="0.2">
      <c r="B327" s="44"/>
      <c r="C327"/>
      <c r="D327"/>
      <c r="E327"/>
      <c r="F327"/>
      <c r="G327"/>
      <c r="H327"/>
      <c r="I327"/>
      <c r="J327"/>
      <c r="K327"/>
      <c r="L327"/>
      <c r="M327"/>
      <c r="N327"/>
      <c r="O327"/>
      <c r="P327"/>
      <c r="Q327"/>
      <c r="R327"/>
      <c r="S327"/>
    </row>
    <row r="328" spans="2:19" s="164" customFormat="1" ht="11.25" customHeight="1" x14ac:dyDescent="0.2">
      <c r="B328" s="44"/>
      <c r="C328"/>
      <c r="D328"/>
      <c r="E328"/>
      <c r="F328"/>
      <c r="G328"/>
      <c r="H328"/>
      <c r="I328"/>
      <c r="J328"/>
      <c r="K328"/>
      <c r="L328"/>
      <c r="M328"/>
      <c r="N328"/>
      <c r="O328"/>
      <c r="P328"/>
      <c r="Q328"/>
      <c r="R328"/>
      <c r="S328"/>
    </row>
    <row r="329" spans="2:19" s="164" customFormat="1" ht="11.25" customHeight="1" x14ac:dyDescent="0.2">
      <c r="B329" s="44"/>
      <c r="C329"/>
      <c r="D329"/>
      <c r="E329"/>
      <c r="F329"/>
      <c r="G329"/>
      <c r="H329"/>
      <c r="I329"/>
      <c r="J329"/>
      <c r="K329"/>
      <c r="L329"/>
      <c r="M329"/>
      <c r="N329"/>
      <c r="O329"/>
      <c r="P329"/>
      <c r="Q329"/>
      <c r="R329"/>
      <c r="S329"/>
    </row>
    <row r="330" spans="2:19" s="164" customFormat="1" ht="11.25" customHeight="1" x14ac:dyDescent="0.2">
      <c r="B330" s="44"/>
      <c r="C330"/>
      <c r="D330"/>
      <c r="E330"/>
      <c r="F330"/>
      <c r="G330"/>
      <c r="H330"/>
      <c r="I330"/>
      <c r="J330"/>
      <c r="K330"/>
      <c r="L330"/>
      <c r="M330"/>
      <c r="N330"/>
      <c r="O330"/>
      <c r="P330"/>
      <c r="Q330"/>
      <c r="R330"/>
      <c r="S330"/>
    </row>
    <row r="331" spans="2:19" s="164" customFormat="1" ht="11.25" customHeight="1" x14ac:dyDescent="0.2">
      <c r="B331" s="44"/>
      <c r="C331"/>
      <c r="D331"/>
      <c r="E331"/>
      <c r="F331"/>
      <c r="G331"/>
      <c r="H331"/>
      <c r="I331"/>
      <c r="J331"/>
      <c r="K331"/>
      <c r="L331"/>
      <c r="M331"/>
      <c r="N331"/>
      <c r="O331"/>
      <c r="P331"/>
      <c r="Q331"/>
      <c r="R331"/>
      <c r="S331"/>
    </row>
    <row r="332" spans="2:19" s="164" customFormat="1" ht="11.25" customHeight="1" x14ac:dyDescent="0.2">
      <c r="B332" s="44"/>
      <c r="C332"/>
      <c r="D332"/>
      <c r="E332"/>
      <c r="F332"/>
      <c r="G332"/>
      <c r="H332"/>
      <c r="I332"/>
      <c r="J332"/>
      <c r="K332"/>
      <c r="L332"/>
      <c r="M332"/>
      <c r="N332"/>
      <c r="O332"/>
      <c r="P332"/>
      <c r="Q332"/>
      <c r="R332"/>
      <c r="S332"/>
    </row>
    <row r="333" spans="2:19" s="164" customFormat="1" ht="11.25" customHeight="1" x14ac:dyDescent="0.2">
      <c r="B333" s="44"/>
      <c r="C333"/>
      <c r="D333"/>
      <c r="E333"/>
      <c r="F333"/>
      <c r="G333"/>
      <c r="H333"/>
      <c r="I333"/>
      <c r="J333"/>
      <c r="K333"/>
      <c r="L333"/>
      <c r="M333"/>
      <c r="N333"/>
      <c r="O333"/>
      <c r="P333"/>
      <c r="Q333"/>
      <c r="R333"/>
      <c r="S333"/>
    </row>
    <row r="334" spans="2:19" s="164" customFormat="1" ht="11.25" customHeight="1" x14ac:dyDescent="0.2">
      <c r="B334" s="44"/>
      <c r="C334"/>
      <c r="D334"/>
      <c r="E334"/>
      <c r="F334"/>
      <c r="G334"/>
      <c r="H334"/>
      <c r="I334"/>
      <c r="J334"/>
      <c r="K334"/>
      <c r="L334"/>
      <c r="M334"/>
      <c r="N334"/>
      <c r="O334"/>
      <c r="P334"/>
      <c r="Q334"/>
      <c r="R334"/>
      <c r="S334"/>
    </row>
    <row r="335" spans="2:19" s="164" customFormat="1" ht="11.25" customHeight="1" x14ac:dyDescent="0.2">
      <c r="B335" s="44"/>
      <c r="C335"/>
      <c r="D335"/>
      <c r="E335"/>
      <c r="F335"/>
      <c r="G335"/>
      <c r="H335"/>
      <c r="I335"/>
      <c r="J335"/>
      <c r="K335"/>
      <c r="L335"/>
      <c r="M335"/>
      <c r="N335"/>
      <c r="O335"/>
      <c r="P335"/>
      <c r="Q335"/>
      <c r="R335"/>
      <c r="S335"/>
    </row>
    <row r="336" spans="2:19" s="164" customFormat="1" ht="11.25" customHeight="1" x14ac:dyDescent="0.2">
      <c r="B336" s="44"/>
      <c r="C336"/>
      <c r="D336"/>
      <c r="E336"/>
      <c r="F336"/>
      <c r="G336"/>
      <c r="H336"/>
      <c r="I336"/>
      <c r="J336"/>
      <c r="K336"/>
      <c r="L336"/>
      <c r="M336"/>
      <c r="N336"/>
      <c r="O336"/>
      <c r="P336"/>
      <c r="Q336"/>
      <c r="R336"/>
      <c r="S336"/>
    </row>
    <row r="337" spans="2:19" s="164" customFormat="1" ht="11.25" customHeight="1" x14ac:dyDescent="0.2">
      <c r="B337" s="44"/>
      <c r="C337"/>
      <c r="D337"/>
      <c r="E337"/>
      <c r="F337"/>
      <c r="G337"/>
      <c r="H337"/>
      <c r="I337"/>
      <c r="J337"/>
      <c r="K337"/>
      <c r="L337"/>
      <c r="M337"/>
      <c r="N337"/>
      <c r="O337"/>
      <c r="P337"/>
      <c r="Q337"/>
      <c r="R337"/>
      <c r="S337"/>
    </row>
    <row r="338" spans="2:19" s="164" customFormat="1" ht="11.25" customHeight="1" x14ac:dyDescent="0.2">
      <c r="B338" s="44"/>
      <c r="C338"/>
      <c r="D338"/>
      <c r="E338"/>
      <c r="F338"/>
      <c r="G338"/>
      <c r="H338"/>
      <c r="I338"/>
      <c r="J338"/>
      <c r="K338"/>
      <c r="L338"/>
      <c r="M338"/>
      <c r="N338"/>
      <c r="O338"/>
      <c r="P338"/>
      <c r="Q338"/>
      <c r="R338"/>
      <c r="S338"/>
    </row>
    <row r="339" spans="2:19" s="164" customFormat="1" ht="11.25" customHeight="1" x14ac:dyDescent="0.2">
      <c r="B339" s="44"/>
      <c r="C339"/>
      <c r="D339"/>
      <c r="E339"/>
      <c r="F339"/>
      <c r="G339"/>
      <c r="H339"/>
      <c r="I339"/>
      <c r="J339"/>
      <c r="K339"/>
      <c r="L339"/>
      <c r="M339"/>
      <c r="N339"/>
      <c r="O339"/>
      <c r="P339"/>
      <c r="Q339"/>
      <c r="R339"/>
      <c r="S339"/>
    </row>
    <row r="340" spans="2:19" s="164" customFormat="1" ht="11.25" customHeight="1" x14ac:dyDescent="0.2">
      <c r="B340" s="44"/>
      <c r="C340"/>
      <c r="D340"/>
      <c r="E340"/>
      <c r="F340"/>
      <c r="G340"/>
      <c r="H340"/>
      <c r="I340"/>
      <c r="J340"/>
      <c r="K340"/>
      <c r="L340"/>
      <c r="M340"/>
      <c r="N340"/>
      <c r="O340"/>
      <c r="P340"/>
      <c r="Q340"/>
      <c r="R340"/>
      <c r="S340"/>
    </row>
    <row r="341" spans="2:19" s="164" customFormat="1" ht="11.25" customHeight="1" x14ac:dyDescent="0.2">
      <c r="B341" s="44"/>
      <c r="C341"/>
      <c r="D341"/>
      <c r="E341"/>
      <c r="F341"/>
      <c r="G341"/>
      <c r="H341"/>
      <c r="I341"/>
      <c r="J341"/>
      <c r="K341"/>
      <c r="L341"/>
      <c r="M341"/>
      <c r="N341"/>
      <c r="O341"/>
      <c r="P341"/>
      <c r="Q341"/>
      <c r="R341"/>
      <c r="S341"/>
    </row>
    <row r="342" spans="2:19" s="164" customFormat="1" ht="11.25" customHeight="1" x14ac:dyDescent="0.2">
      <c r="B342" s="44"/>
      <c r="C342"/>
      <c r="D342"/>
      <c r="E342"/>
      <c r="F342"/>
      <c r="G342"/>
      <c r="H342"/>
      <c r="I342"/>
      <c r="J342"/>
      <c r="K342"/>
      <c r="L342"/>
      <c r="M342"/>
      <c r="N342"/>
      <c r="O342"/>
      <c r="P342"/>
      <c r="Q342"/>
      <c r="R342"/>
      <c r="S342"/>
    </row>
    <row r="343" spans="2:19" s="164" customFormat="1" ht="11.25" customHeight="1" x14ac:dyDescent="0.2">
      <c r="B343" s="44"/>
      <c r="C343"/>
      <c r="D343"/>
      <c r="E343"/>
      <c r="F343"/>
      <c r="G343"/>
      <c r="H343"/>
      <c r="I343"/>
      <c r="J343"/>
      <c r="K343"/>
      <c r="L343"/>
      <c r="M343"/>
      <c r="N343"/>
      <c r="O343"/>
      <c r="P343"/>
      <c r="Q343"/>
      <c r="R343"/>
      <c r="S343"/>
    </row>
    <row r="344" spans="2:19" s="164" customFormat="1" ht="11.25" customHeight="1" x14ac:dyDescent="0.2">
      <c r="B344" s="44"/>
      <c r="C344"/>
      <c r="D344"/>
      <c r="E344"/>
      <c r="F344"/>
      <c r="G344"/>
      <c r="H344"/>
      <c r="I344"/>
      <c r="J344"/>
      <c r="K344"/>
      <c r="L344"/>
      <c r="M344"/>
      <c r="N344"/>
      <c r="O344"/>
      <c r="P344"/>
      <c r="Q344"/>
      <c r="R344"/>
      <c r="S344"/>
    </row>
    <row r="345" spans="2:19" s="164" customFormat="1" ht="11.25" customHeight="1" x14ac:dyDescent="0.2">
      <c r="B345" s="44"/>
      <c r="C345"/>
      <c r="D345"/>
      <c r="E345"/>
      <c r="F345"/>
      <c r="G345"/>
      <c r="H345"/>
      <c r="I345"/>
      <c r="J345"/>
      <c r="K345"/>
      <c r="L345"/>
      <c r="M345"/>
      <c r="N345"/>
      <c r="O345"/>
      <c r="P345"/>
      <c r="Q345"/>
      <c r="R345"/>
      <c r="S345"/>
    </row>
    <row r="346" spans="2:19" s="164" customFormat="1" ht="11.25" customHeight="1" x14ac:dyDescent="0.2">
      <c r="B346" s="44"/>
      <c r="C346"/>
      <c r="D346"/>
      <c r="E346"/>
      <c r="F346"/>
      <c r="G346"/>
      <c r="H346"/>
      <c r="I346"/>
      <c r="J346"/>
      <c r="K346"/>
      <c r="L346"/>
      <c r="M346"/>
      <c r="N346"/>
      <c r="O346"/>
      <c r="P346"/>
      <c r="Q346"/>
      <c r="R346"/>
      <c r="S346"/>
    </row>
    <row r="347" spans="2:19" s="164" customFormat="1" ht="11.25" customHeight="1" x14ac:dyDescent="0.2">
      <c r="B347" s="44"/>
      <c r="C347"/>
      <c r="D347"/>
      <c r="E347"/>
      <c r="F347"/>
      <c r="G347"/>
      <c r="H347"/>
      <c r="I347"/>
      <c r="J347"/>
      <c r="K347"/>
      <c r="L347"/>
      <c r="M347"/>
      <c r="N347"/>
      <c r="O347"/>
      <c r="P347"/>
      <c r="Q347"/>
      <c r="R347"/>
      <c r="S347"/>
    </row>
    <row r="348" spans="2:19" s="164" customFormat="1" ht="11.25" customHeight="1" x14ac:dyDescent="0.2">
      <c r="B348" s="44"/>
      <c r="C348"/>
      <c r="D348"/>
      <c r="E348"/>
      <c r="F348"/>
      <c r="G348"/>
      <c r="H348"/>
      <c r="I348"/>
      <c r="J348"/>
      <c r="K348"/>
      <c r="L348"/>
      <c r="M348"/>
      <c r="N348"/>
      <c r="O348"/>
      <c r="P348"/>
      <c r="Q348"/>
      <c r="R348"/>
      <c r="S348"/>
    </row>
    <row r="349" spans="2:19" s="164" customFormat="1" ht="11.25" customHeight="1" x14ac:dyDescent="0.2">
      <c r="B349" s="44"/>
      <c r="C349"/>
      <c r="D349"/>
      <c r="E349"/>
      <c r="F349"/>
      <c r="G349"/>
      <c r="H349"/>
      <c r="I349"/>
      <c r="J349"/>
      <c r="K349"/>
      <c r="L349"/>
      <c r="M349"/>
      <c r="N349"/>
      <c r="O349"/>
      <c r="P349"/>
      <c r="Q349"/>
      <c r="R349"/>
      <c r="S349"/>
    </row>
    <row r="350" spans="2:19" s="164" customFormat="1" ht="11.25" customHeight="1" x14ac:dyDescent="0.2">
      <c r="B350" s="44"/>
      <c r="C350"/>
      <c r="D350"/>
      <c r="E350"/>
      <c r="F350"/>
      <c r="G350"/>
      <c r="H350"/>
      <c r="I350"/>
      <c r="J350"/>
      <c r="K350"/>
      <c r="L350"/>
      <c r="M350"/>
      <c r="N350"/>
      <c r="O350"/>
      <c r="P350"/>
      <c r="Q350"/>
      <c r="R350"/>
      <c r="S350"/>
    </row>
    <row r="351" spans="2:19" s="164" customFormat="1" ht="11.25" customHeight="1" x14ac:dyDescent="0.2">
      <c r="B351" s="44"/>
      <c r="C351"/>
      <c r="D351"/>
      <c r="E351"/>
      <c r="F351"/>
      <c r="G351"/>
      <c r="H351"/>
      <c r="I351"/>
      <c r="J351"/>
      <c r="K351"/>
      <c r="L351"/>
      <c r="M351"/>
      <c r="N351"/>
      <c r="O351"/>
      <c r="P351"/>
      <c r="Q351"/>
      <c r="R351"/>
      <c r="S351"/>
    </row>
    <row r="352" spans="2:19" s="164" customFormat="1" ht="11.25" customHeight="1" x14ac:dyDescent="0.2">
      <c r="B352" s="44"/>
      <c r="C352"/>
      <c r="D352"/>
      <c r="E352"/>
      <c r="F352"/>
      <c r="G352"/>
      <c r="H352"/>
      <c r="I352"/>
      <c r="J352"/>
      <c r="K352"/>
      <c r="L352"/>
      <c r="M352"/>
      <c r="N352"/>
      <c r="O352"/>
      <c r="P352"/>
      <c r="Q352"/>
      <c r="R352"/>
      <c r="S352"/>
    </row>
    <row r="353" spans="2:19" s="164" customFormat="1" ht="11.25" customHeight="1" x14ac:dyDescent="0.2">
      <c r="B353" s="44"/>
      <c r="C353"/>
      <c r="D353"/>
      <c r="E353"/>
      <c r="F353"/>
      <c r="G353"/>
      <c r="H353"/>
      <c r="I353"/>
      <c r="J353"/>
      <c r="K353"/>
      <c r="L353"/>
      <c r="M353"/>
      <c r="N353"/>
      <c r="O353"/>
      <c r="P353"/>
      <c r="Q353"/>
      <c r="R353"/>
      <c r="S353"/>
    </row>
    <row r="354" spans="2:19" s="164" customFormat="1" ht="11.25" customHeight="1" x14ac:dyDescent="0.2">
      <c r="B354" s="44"/>
      <c r="C354"/>
      <c r="D354"/>
      <c r="E354"/>
      <c r="F354"/>
      <c r="G354"/>
      <c r="H354"/>
      <c r="I354"/>
      <c r="J354"/>
      <c r="K354"/>
      <c r="L354"/>
      <c r="M354"/>
      <c r="N354"/>
      <c r="O354"/>
      <c r="P354"/>
      <c r="Q354"/>
      <c r="R354"/>
      <c r="S354"/>
    </row>
    <row r="355" spans="2:19" s="164" customFormat="1" ht="11.25" customHeight="1" x14ac:dyDescent="0.2">
      <c r="B355" s="44"/>
      <c r="C355"/>
      <c r="D355"/>
      <c r="E355"/>
      <c r="F355"/>
      <c r="G355"/>
      <c r="H355"/>
      <c r="I355"/>
      <c r="J355"/>
      <c r="K355"/>
      <c r="L355"/>
      <c r="M355"/>
      <c r="N355"/>
      <c r="O355"/>
      <c r="P355"/>
      <c r="Q355"/>
      <c r="R355"/>
      <c r="S355"/>
    </row>
    <row r="356" spans="2:19" s="164" customFormat="1" ht="11.25" customHeight="1" x14ac:dyDescent="0.2">
      <c r="B356" s="44"/>
      <c r="C356"/>
      <c r="D356"/>
      <c r="E356"/>
      <c r="F356"/>
      <c r="G356"/>
      <c r="H356"/>
      <c r="I356"/>
      <c r="J356"/>
      <c r="K356"/>
      <c r="L356"/>
      <c r="M356"/>
      <c r="N356"/>
      <c r="O356"/>
      <c r="P356"/>
      <c r="Q356"/>
      <c r="R356"/>
      <c r="S356"/>
    </row>
    <row r="357" spans="2:19" s="164" customFormat="1" ht="11.25" customHeight="1" x14ac:dyDescent="0.2">
      <c r="B357" s="44"/>
      <c r="C357"/>
      <c r="D357"/>
      <c r="E357"/>
      <c r="F357"/>
      <c r="G357"/>
      <c r="H357"/>
      <c r="I357"/>
      <c r="J357"/>
      <c r="K357"/>
      <c r="L357"/>
      <c r="M357"/>
      <c r="N357"/>
      <c r="O357"/>
      <c r="P357"/>
      <c r="Q357"/>
      <c r="R357"/>
      <c r="S357"/>
    </row>
    <row r="358" spans="2:19" s="164" customFormat="1" ht="11.25" customHeight="1" x14ac:dyDescent="0.2">
      <c r="B358" s="44"/>
      <c r="C358"/>
      <c r="D358"/>
      <c r="E358"/>
      <c r="F358"/>
      <c r="G358"/>
      <c r="H358"/>
      <c r="I358"/>
      <c r="J358"/>
      <c r="K358"/>
      <c r="L358"/>
      <c r="M358"/>
      <c r="N358"/>
      <c r="O358"/>
      <c r="P358"/>
      <c r="Q358"/>
      <c r="R358"/>
      <c r="S358"/>
    </row>
    <row r="359" spans="2:19" s="164" customFormat="1" ht="11.25" customHeight="1" x14ac:dyDescent="0.2">
      <c r="B359" s="44"/>
      <c r="C359"/>
      <c r="D359"/>
      <c r="E359"/>
      <c r="F359"/>
      <c r="G359"/>
      <c r="H359"/>
      <c r="I359"/>
      <c r="J359"/>
      <c r="K359"/>
      <c r="L359"/>
      <c r="M359"/>
      <c r="N359"/>
      <c r="O359"/>
      <c r="P359"/>
      <c r="Q359"/>
      <c r="R359"/>
      <c r="S359"/>
    </row>
    <row r="360" spans="2:19" s="164" customFormat="1" ht="11.25" customHeight="1" x14ac:dyDescent="0.2">
      <c r="B360" s="44"/>
      <c r="C360"/>
      <c r="D360"/>
      <c r="E360"/>
      <c r="F360"/>
      <c r="G360"/>
      <c r="H360"/>
      <c r="I360"/>
      <c r="J360"/>
      <c r="K360"/>
      <c r="L360"/>
      <c r="M360"/>
      <c r="N360"/>
      <c r="O360"/>
      <c r="P360"/>
      <c r="Q360"/>
      <c r="R360"/>
      <c r="S360"/>
    </row>
    <row r="361" spans="2:19" s="164" customFormat="1" ht="11.25" customHeight="1" x14ac:dyDescent="0.2">
      <c r="B361" s="44"/>
      <c r="C361"/>
      <c r="D361"/>
      <c r="E361"/>
      <c r="F361"/>
      <c r="G361"/>
      <c r="H361"/>
      <c r="I361"/>
      <c r="J361"/>
      <c r="K361"/>
      <c r="L361"/>
      <c r="M361"/>
      <c r="N361"/>
      <c r="O361"/>
      <c r="P361"/>
      <c r="Q361"/>
      <c r="R361"/>
      <c r="S361"/>
    </row>
    <row r="362" spans="2:19" s="164" customFormat="1" ht="11.25" customHeight="1" x14ac:dyDescent="0.2">
      <c r="B362" s="44"/>
      <c r="C362"/>
      <c r="D362"/>
      <c r="E362"/>
      <c r="F362"/>
      <c r="G362"/>
      <c r="H362"/>
      <c r="I362"/>
      <c r="J362"/>
      <c r="K362"/>
      <c r="L362"/>
      <c r="M362"/>
      <c r="N362"/>
      <c r="O362"/>
      <c r="P362"/>
      <c r="Q362"/>
      <c r="R362"/>
      <c r="S362"/>
    </row>
    <row r="363" spans="2:19" s="164" customFormat="1" ht="11.25" customHeight="1" x14ac:dyDescent="0.2">
      <c r="B363" s="44"/>
      <c r="C363"/>
      <c r="D363"/>
      <c r="E363"/>
      <c r="F363"/>
      <c r="G363"/>
      <c r="H363"/>
      <c r="I363"/>
      <c r="J363"/>
      <c r="K363"/>
      <c r="L363"/>
      <c r="M363"/>
      <c r="N363"/>
      <c r="O363"/>
      <c r="P363"/>
      <c r="Q363"/>
      <c r="R363"/>
      <c r="S363"/>
    </row>
    <row r="364" spans="2:19" s="164" customFormat="1" ht="11.25" customHeight="1" x14ac:dyDescent="0.2">
      <c r="B364" s="44"/>
      <c r="C364"/>
      <c r="D364"/>
      <c r="E364"/>
      <c r="F364"/>
      <c r="G364"/>
      <c r="H364"/>
      <c r="I364"/>
      <c r="J364"/>
      <c r="K364"/>
      <c r="L364"/>
      <c r="M364"/>
      <c r="N364"/>
      <c r="O364"/>
      <c r="P364"/>
      <c r="Q364"/>
      <c r="R364"/>
      <c r="S364"/>
    </row>
    <row r="365" spans="2:19" s="164" customFormat="1" ht="11.25" customHeight="1" x14ac:dyDescent="0.2">
      <c r="B365" s="44"/>
      <c r="C365"/>
      <c r="D365"/>
      <c r="E365"/>
      <c r="F365"/>
      <c r="G365"/>
      <c r="H365"/>
      <c r="I365"/>
      <c r="J365"/>
      <c r="K365"/>
      <c r="L365"/>
      <c r="M365"/>
      <c r="N365"/>
      <c r="O365"/>
      <c r="P365"/>
      <c r="Q365"/>
      <c r="R365"/>
      <c r="S365"/>
    </row>
    <row r="366" spans="2:19" s="164" customFormat="1" ht="11.25" customHeight="1" x14ac:dyDescent="0.2">
      <c r="B366" s="44"/>
      <c r="C366"/>
      <c r="D366"/>
      <c r="E366"/>
      <c r="F366"/>
      <c r="G366"/>
      <c r="H366"/>
      <c r="I366"/>
      <c r="J366"/>
      <c r="K366"/>
      <c r="L366"/>
      <c r="M366"/>
      <c r="N366"/>
      <c r="O366"/>
      <c r="P366"/>
      <c r="Q366"/>
      <c r="R366"/>
      <c r="S366"/>
    </row>
    <row r="367" spans="2:19" s="164" customFormat="1" ht="11.25" customHeight="1" x14ac:dyDescent="0.2">
      <c r="B367" s="44"/>
      <c r="C367"/>
      <c r="D367"/>
      <c r="E367"/>
      <c r="F367"/>
      <c r="G367"/>
      <c r="H367"/>
      <c r="I367"/>
      <c r="J367"/>
      <c r="K367"/>
      <c r="L367"/>
      <c r="M367"/>
      <c r="N367"/>
      <c r="O367"/>
      <c r="P367"/>
      <c r="Q367"/>
      <c r="R367"/>
      <c r="S367"/>
    </row>
    <row r="368" spans="2:19" s="164" customFormat="1" ht="11.25" customHeight="1" x14ac:dyDescent="0.2">
      <c r="B368" s="44"/>
      <c r="C368"/>
      <c r="D368"/>
      <c r="E368"/>
      <c r="F368"/>
      <c r="G368"/>
      <c r="H368"/>
      <c r="I368"/>
      <c r="J368"/>
      <c r="K368"/>
      <c r="L368"/>
      <c r="M368"/>
      <c r="N368"/>
      <c r="O368"/>
      <c r="P368"/>
      <c r="Q368"/>
      <c r="R368"/>
      <c r="S368"/>
    </row>
    <row r="369" spans="2:19" s="164" customFormat="1" ht="11.25" customHeight="1" x14ac:dyDescent="0.2">
      <c r="B369" s="44"/>
      <c r="C369"/>
      <c r="D369"/>
      <c r="E369"/>
      <c r="F369"/>
      <c r="G369"/>
      <c r="H369"/>
      <c r="I369"/>
      <c r="J369"/>
      <c r="K369"/>
      <c r="L369"/>
      <c r="M369"/>
      <c r="N369"/>
      <c r="O369"/>
      <c r="P369"/>
      <c r="Q369"/>
      <c r="R369"/>
      <c r="S369"/>
    </row>
    <row r="370" spans="2:19" s="164" customFormat="1" ht="11.25" customHeight="1" x14ac:dyDescent="0.2">
      <c r="B370" s="44"/>
      <c r="C370"/>
      <c r="D370"/>
      <c r="E370"/>
      <c r="F370"/>
      <c r="G370"/>
      <c r="H370"/>
      <c r="I370"/>
      <c r="J370"/>
      <c r="K370"/>
      <c r="L370"/>
      <c r="M370"/>
      <c r="N370"/>
      <c r="O370"/>
      <c r="P370"/>
      <c r="Q370"/>
      <c r="R370"/>
      <c r="S370"/>
    </row>
    <row r="371" spans="2:19" s="164" customFormat="1" ht="11.25" customHeight="1" x14ac:dyDescent="0.2">
      <c r="B371" s="44"/>
      <c r="C371"/>
      <c r="D371"/>
      <c r="E371"/>
      <c r="F371"/>
      <c r="G371"/>
      <c r="H371"/>
      <c r="I371"/>
      <c r="J371"/>
      <c r="K371"/>
      <c r="L371"/>
      <c r="M371"/>
      <c r="N371"/>
      <c r="O371"/>
      <c r="P371"/>
      <c r="Q371"/>
      <c r="R371"/>
      <c r="S371"/>
    </row>
    <row r="372" spans="2:19" s="164" customFormat="1" ht="11.25" customHeight="1" x14ac:dyDescent="0.2">
      <c r="B372" s="44"/>
      <c r="C372"/>
      <c r="D372"/>
      <c r="E372"/>
      <c r="F372"/>
      <c r="G372"/>
      <c r="H372"/>
      <c r="I372"/>
      <c r="J372"/>
      <c r="K372"/>
      <c r="L372"/>
      <c r="M372"/>
      <c r="N372"/>
      <c r="O372"/>
      <c r="P372"/>
      <c r="Q372"/>
      <c r="R372"/>
      <c r="S372"/>
    </row>
    <row r="373" spans="2:19" s="164" customFormat="1" ht="11.25" customHeight="1" x14ac:dyDescent="0.2">
      <c r="B373" s="44"/>
      <c r="C373"/>
      <c r="D373"/>
      <c r="E373"/>
      <c r="F373"/>
      <c r="G373"/>
      <c r="H373"/>
      <c r="I373"/>
      <c r="J373"/>
      <c r="K373"/>
      <c r="L373"/>
      <c r="M373"/>
      <c r="N373"/>
      <c r="O373"/>
      <c r="P373"/>
      <c r="Q373"/>
      <c r="R373"/>
      <c r="S373"/>
    </row>
    <row r="374" spans="2:19" s="164" customFormat="1" ht="11.25" customHeight="1" x14ac:dyDescent="0.2">
      <c r="B374" s="44"/>
      <c r="C374"/>
      <c r="D374"/>
      <c r="E374"/>
      <c r="F374"/>
      <c r="G374"/>
      <c r="H374"/>
      <c r="I374"/>
      <c r="J374"/>
      <c r="K374"/>
      <c r="L374"/>
      <c r="M374"/>
      <c r="N374"/>
      <c r="O374"/>
      <c r="P374"/>
      <c r="Q374"/>
      <c r="R374"/>
      <c r="S374"/>
    </row>
    <row r="375" spans="2:19" s="164" customFormat="1" ht="11.25" customHeight="1" x14ac:dyDescent="0.2">
      <c r="B375" s="44"/>
      <c r="C375"/>
      <c r="D375"/>
      <c r="E375"/>
      <c r="F375"/>
      <c r="G375"/>
      <c r="H375"/>
      <c r="I375"/>
      <c r="J375"/>
      <c r="K375"/>
      <c r="L375"/>
      <c r="M375"/>
      <c r="N375"/>
      <c r="O375"/>
      <c r="P375"/>
      <c r="Q375"/>
      <c r="R375"/>
      <c r="S375"/>
    </row>
    <row r="376" spans="2:19" s="164" customFormat="1" ht="11.25" customHeight="1" x14ac:dyDescent="0.2">
      <c r="B376" s="44"/>
      <c r="C376"/>
      <c r="D376"/>
      <c r="E376"/>
      <c r="F376"/>
      <c r="G376"/>
      <c r="H376"/>
      <c r="I376"/>
      <c r="J376"/>
      <c r="K376"/>
      <c r="L376"/>
      <c r="M376"/>
      <c r="N376"/>
      <c r="O376"/>
      <c r="P376"/>
      <c r="Q376"/>
      <c r="R376"/>
      <c r="S376"/>
    </row>
    <row r="377" spans="2:19" s="164" customFormat="1" ht="11.25" customHeight="1" x14ac:dyDescent="0.2">
      <c r="B377" s="44"/>
      <c r="C377"/>
      <c r="D377"/>
      <c r="E377"/>
      <c r="F377"/>
      <c r="G377"/>
      <c r="H377"/>
      <c r="I377"/>
      <c r="J377"/>
      <c r="K377"/>
      <c r="L377"/>
      <c r="M377"/>
      <c r="N377"/>
      <c r="O377"/>
      <c r="P377"/>
      <c r="Q377"/>
      <c r="R377"/>
      <c r="S377"/>
    </row>
    <row r="378" spans="2:19" s="164" customFormat="1" ht="11.25" customHeight="1" x14ac:dyDescent="0.2">
      <c r="B378" s="44"/>
      <c r="C378"/>
      <c r="D378"/>
      <c r="E378"/>
      <c r="F378"/>
      <c r="G378"/>
      <c r="H378"/>
      <c r="I378"/>
      <c r="J378"/>
      <c r="K378"/>
      <c r="L378"/>
      <c r="M378"/>
      <c r="N378"/>
      <c r="O378"/>
      <c r="P378"/>
      <c r="Q378"/>
      <c r="R378"/>
      <c r="S378"/>
    </row>
    <row r="379" spans="2:19" s="164" customFormat="1" ht="11.25" customHeight="1" x14ac:dyDescent="0.2">
      <c r="B379" s="44"/>
      <c r="C379"/>
      <c r="D379"/>
      <c r="E379"/>
      <c r="F379"/>
      <c r="G379"/>
      <c r="H379"/>
      <c r="I379"/>
      <c r="J379"/>
      <c r="K379"/>
      <c r="L379"/>
      <c r="M379"/>
      <c r="N379"/>
      <c r="O379"/>
      <c r="P379"/>
      <c r="Q379"/>
      <c r="R379"/>
      <c r="S379"/>
    </row>
    <row r="380" spans="2:19" s="164" customFormat="1" ht="11.25" customHeight="1" x14ac:dyDescent="0.2">
      <c r="B380" s="44"/>
      <c r="C380"/>
      <c r="D380"/>
      <c r="E380"/>
      <c r="F380"/>
      <c r="G380"/>
      <c r="H380"/>
      <c r="I380"/>
      <c r="J380"/>
      <c r="K380"/>
      <c r="L380"/>
      <c r="M380"/>
      <c r="N380"/>
      <c r="O380"/>
      <c r="P380"/>
      <c r="Q380"/>
      <c r="R380"/>
      <c r="S380"/>
    </row>
    <row r="381" spans="2:19" s="164" customFormat="1" ht="11.25" customHeight="1" x14ac:dyDescent="0.2">
      <c r="B381" s="44"/>
      <c r="C381"/>
      <c r="D381"/>
      <c r="E381"/>
      <c r="F381"/>
      <c r="G381"/>
      <c r="H381"/>
      <c r="I381"/>
      <c r="J381"/>
      <c r="K381"/>
      <c r="L381"/>
      <c r="M381"/>
      <c r="N381"/>
      <c r="O381"/>
      <c r="P381"/>
      <c r="Q381"/>
      <c r="R381"/>
      <c r="S381"/>
    </row>
    <row r="382" spans="2:19" s="164" customFormat="1" ht="11.25" customHeight="1" x14ac:dyDescent="0.2">
      <c r="B382" s="44"/>
      <c r="C382"/>
      <c r="D382"/>
      <c r="E382"/>
      <c r="F382"/>
      <c r="G382"/>
      <c r="H382"/>
      <c r="I382"/>
      <c r="J382"/>
      <c r="K382"/>
      <c r="L382"/>
      <c r="M382"/>
      <c r="N382"/>
      <c r="O382"/>
      <c r="P382"/>
      <c r="Q382"/>
      <c r="R382"/>
      <c r="S382"/>
    </row>
    <row r="383" spans="2:19" s="164" customFormat="1" ht="11.25" customHeight="1" x14ac:dyDescent="0.2">
      <c r="B383" s="44"/>
      <c r="C383"/>
      <c r="D383"/>
      <c r="E383"/>
      <c r="F383"/>
      <c r="G383"/>
      <c r="H383"/>
      <c r="I383"/>
      <c r="J383"/>
      <c r="K383"/>
      <c r="L383"/>
      <c r="M383"/>
      <c r="N383"/>
      <c r="O383"/>
      <c r="P383"/>
      <c r="Q383"/>
      <c r="R383"/>
      <c r="S383"/>
    </row>
    <row r="384" spans="2:19" s="164" customFormat="1" ht="11.25" customHeight="1" x14ac:dyDescent="0.2">
      <c r="B384" s="44"/>
      <c r="C384"/>
      <c r="D384"/>
      <c r="E384"/>
      <c r="F384"/>
      <c r="G384"/>
      <c r="H384"/>
      <c r="I384"/>
      <c r="J384"/>
      <c r="K384"/>
      <c r="L384"/>
      <c r="M384"/>
      <c r="N384"/>
      <c r="O384"/>
      <c r="P384"/>
      <c r="Q384"/>
      <c r="R384"/>
      <c r="S384"/>
    </row>
    <row r="385" spans="2:19" s="164" customFormat="1" ht="11.25" customHeight="1" x14ac:dyDescent="0.2">
      <c r="B385" s="44"/>
      <c r="C385"/>
      <c r="D385"/>
      <c r="E385"/>
      <c r="F385"/>
      <c r="G385"/>
      <c r="H385"/>
      <c r="I385"/>
      <c r="J385"/>
      <c r="K385"/>
      <c r="L385"/>
      <c r="M385"/>
      <c r="N385"/>
      <c r="O385"/>
      <c r="P385"/>
      <c r="Q385"/>
      <c r="R385"/>
      <c r="S385"/>
    </row>
    <row r="386" spans="2:19" s="164" customFormat="1" ht="11.25" customHeight="1" x14ac:dyDescent="0.2">
      <c r="B386" s="44"/>
      <c r="C386"/>
      <c r="D386"/>
      <c r="E386"/>
      <c r="F386"/>
      <c r="G386"/>
      <c r="H386"/>
      <c r="I386"/>
      <c r="J386"/>
      <c r="K386"/>
      <c r="L386"/>
      <c r="M386"/>
      <c r="N386"/>
      <c r="O386"/>
      <c r="P386"/>
      <c r="Q386"/>
      <c r="R386"/>
      <c r="S386"/>
    </row>
    <row r="387" spans="2:19" s="164" customFormat="1" ht="11.25" customHeight="1" x14ac:dyDescent="0.2">
      <c r="B387" s="44"/>
      <c r="C387"/>
      <c r="D387"/>
      <c r="E387"/>
      <c r="F387"/>
      <c r="G387"/>
      <c r="H387"/>
      <c r="I387"/>
      <c r="J387"/>
      <c r="K387"/>
      <c r="L387"/>
      <c r="M387"/>
      <c r="N387"/>
      <c r="O387"/>
      <c r="P387"/>
      <c r="Q387"/>
      <c r="R387"/>
      <c r="S387"/>
    </row>
    <row r="388" spans="2:19" s="164" customFormat="1" ht="11.25" customHeight="1" x14ac:dyDescent="0.2">
      <c r="B388" s="44"/>
      <c r="C388"/>
      <c r="D388"/>
      <c r="E388"/>
      <c r="F388"/>
      <c r="G388"/>
      <c r="H388"/>
      <c r="I388"/>
      <c r="J388"/>
      <c r="K388"/>
      <c r="L388"/>
      <c r="M388"/>
      <c r="N388"/>
      <c r="O388"/>
      <c r="P388"/>
      <c r="Q388"/>
      <c r="R388"/>
      <c r="S388"/>
    </row>
    <row r="389" spans="2:19" s="164" customFormat="1" ht="11.25" customHeight="1" x14ac:dyDescent="0.2">
      <c r="B389" s="44"/>
      <c r="C389"/>
      <c r="D389"/>
      <c r="E389"/>
      <c r="F389"/>
      <c r="G389"/>
      <c r="H389"/>
      <c r="I389"/>
      <c r="J389"/>
      <c r="K389"/>
      <c r="L389"/>
      <c r="M389"/>
      <c r="N389"/>
      <c r="O389"/>
      <c r="P389"/>
      <c r="Q389"/>
      <c r="R389"/>
      <c r="S389"/>
    </row>
    <row r="390" spans="2:19" s="164" customFormat="1" ht="11.25" customHeight="1" x14ac:dyDescent="0.2">
      <c r="B390" s="44"/>
      <c r="C390"/>
      <c r="D390"/>
      <c r="E390"/>
      <c r="F390"/>
      <c r="G390"/>
      <c r="H390"/>
      <c r="I390"/>
      <c r="J390"/>
      <c r="K390"/>
      <c r="L390"/>
      <c r="M390"/>
      <c r="N390"/>
      <c r="O390"/>
      <c r="P390"/>
      <c r="Q390"/>
      <c r="R390"/>
      <c r="S390"/>
    </row>
    <row r="391" spans="2:19" s="164" customFormat="1" ht="11.25" customHeight="1" x14ac:dyDescent="0.2">
      <c r="B391" s="44"/>
      <c r="C391"/>
      <c r="D391"/>
      <c r="E391"/>
      <c r="F391"/>
      <c r="G391"/>
      <c r="H391"/>
      <c r="I391"/>
      <c r="J391"/>
      <c r="K391"/>
      <c r="L391"/>
      <c r="M391"/>
      <c r="N391"/>
      <c r="O391"/>
      <c r="P391"/>
      <c r="Q391"/>
      <c r="R391"/>
      <c r="S391"/>
    </row>
    <row r="392" spans="2:19" s="164" customFormat="1" ht="11.25" customHeight="1" x14ac:dyDescent="0.2">
      <c r="B392" s="44"/>
      <c r="C392"/>
      <c r="D392"/>
      <c r="E392"/>
      <c r="F392"/>
      <c r="G392"/>
      <c r="H392"/>
      <c r="I392"/>
      <c r="J392"/>
      <c r="K392"/>
      <c r="L392"/>
      <c r="M392"/>
      <c r="N392"/>
      <c r="O392"/>
      <c r="P392"/>
      <c r="Q392"/>
      <c r="R392"/>
      <c r="S392"/>
    </row>
    <row r="393" spans="2:19" s="164" customFormat="1" ht="11.25" customHeight="1" x14ac:dyDescent="0.2">
      <c r="B393" s="44"/>
      <c r="C393"/>
      <c r="D393"/>
      <c r="E393"/>
      <c r="F393"/>
      <c r="G393"/>
      <c r="H393"/>
      <c r="I393"/>
      <c r="J393"/>
      <c r="K393"/>
      <c r="L393"/>
      <c r="M393"/>
      <c r="N393"/>
      <c r="O393"/>
      <c r="P393"/>
      <c r="Q393"/>
      <c r="R393"/>
      <c r="S393"/>
    </row>
    <row r="394" spans="2:19" s="164" customFormat="1" ht="11.25" customHeight="1" x14ac:dyDescent="0.2">
      <c r="B394" s="44"/>
      <c r="C394"/>
      <c r="D394"/>
      <c r="E394"/>
      <c r="F394"/>
      <c r="G394"/>
      <c r="H394"/>
      <c r="I394"/>
      <c r="J394"/>
      <c r="K394"/>
      <c r="L394"/>
      <c r="M394"/>
      <c r="N394"/>
      <c r="O394"/>
      <c r="P394"/>
      <c r="Q394"/>
      <c r="R394"/>
      <c r="S394"/>
    </row>
    <row r="395" spans="2:19" s="164" customFormat="1" ht="11.25" customHeight="1" x14ac:dyDescent="0.2">
      <c r="B395" s="44"/>
      <c r="C395"/>
      <c r="D395"/>
      <c r="E395"/>
      <c r="F395"/>
      <c r="G395"/>
      <c r="H395"/>
      <c r="I395"/>
      <c r="J395"/>
      <c r="K395"/>
      <c r="L395"/>
      <c r="M395"/>
      <c r="N395"/>
      <c r="O395"/>
      <c r="P395"/>
      <c r="Q395"/>
      <c r="R395"/>
      <c r="S395"/>
    </row>
    <row r="396" spans="2:19" s="164" customFormat="1" ht="11.25" customHeight="1" x14ac:dyDescent="0.2">
      <c r="B396" s="44"/>
      <c r="C396"/>
      <c r="D396"/>
      <c r="E396"/>
      <c r="F396"/>
      <c r="G396"/>
      <c r="H396"/>
      <c r="I396"/>
      <c r="J396"/>
      <c r="K396"/>
      <c r="L396"/>
      <c r="M396"/>
      <c r="N396"/>
      <c r="O396"/>
      <c r="P396"/>
      <c r="Q396"/>
      <c r="R396"/>
      <c r="S396"/>
    </row>
    <row r="397" spans="2:19" s="164" customFormat="1" ht="11.25" customHeight="1" x14ac:dyDescent="0.2">
      <c r="B397" s="44"/>
      <c r="C397"/>
      <c r="D397"/>
      <c r="E397"/>
      <c r="F397"/>
      <c r="G397"/>
      <c r="H397"/>
      <c r="I397"/>
      <c r="J397"/>
      <c r="K397"/>
      <c r="L397"/>
      <c r="M397"/>
      <c r="N397"/>
      <c r="O397"/>
      <c r="P397"/>
      <c r="Q397"/>
      <c r="R397"/>
      <c r="S397"/>
    </row>
    <row r="398" spans="2:19" s="164" customFormat="1" ht="11.25" customHeight="1" x14ac:dyDescent="0.2">
      <c r="B398" s="44"/>
      <c r="C398"/>
      <c r="D398"/>
      <c r="E398"/>
      <c r="F398"/>
      <c r="G398"/>
      <c r="H398"/>
      <c r="I398"/>
      <c r="J398"/>
      <c r="K398"/>
      <c r="L398"/>
      <c r="M398"/>
      <c r="N398"/>
      <c r="O398"/>
      <c r="P398"/>
      <c r="Q398"/>
      <c r="R398"/>
      <c r="S398"/>
    </row>
    <row r="399" spans="2:19" s="164" customFormat="1" ht="11.25" customHeight="1" x14ac:dyDescent="0.2">
      <c r="B399" s="44"/>
      <c r="C399"/>
      <c r="D399"/>
      <c r="E399"/>
      <c r="F399"/>
      <c r="G399"/>
      <c r="H399"/>
      <c r="I399"/>
      <c r="J399"/>
      <c r="K399"/>
      <c r="L399"/>
      <c r="M399"/>
      <c r="N399"/>
      <c r="O399"/>
      <c r="P399"/>
      <c r="Q399"/>
      <c r="R399"/>
      <c r="S399"/>
    </row>
    <row r="400" spans="2:19" s="164" customFormat="1" ht="11.25" customHeight="1" x14ac:dyDescent="0.2">
      <c r="B400" s="44"/>
      <c r="C400"/>
      <c r="D400"/>
      <c r="E400"/>
      <c r="F400"/>
      <c r="G400"/>
      <c r="H400"/>
      <c r="I400"/>
      <c r="J400"/>
      <c r="K400"/>
      <c r="L400"/>
      <c r="M400"/>
      <c r="N400"/>
      <c r="O400"/>
      <c r="P400"/>
      <c r="Q400"/>
      <c r="R400"/>
      <c r="S400"/>
    </row>
    <row r="401" spans="2:19" s="164" customFormat="1" ht="11.25" customHeight="1" x14ac:dyDescent="0.2">
      <c r="B401" s="44"/>
      <c r="C401"/>
      <c r="D401"/>
      <c r="E401"/>
      <c r="F401"/>
      <c r="G401"/>
      <c r="H401"/>
      <c r="I401"/>
      <c r="J401"/>
      <c r="K401"/>
      <c r="L401"/>
      <c r="M401"/>
      <c r="N401"/>
      <c r="O401"/>
      <c r="P401"/>
      <c r="Q401"/>
      <c r="R401"/>
      <c r="S401"/>
    </row>
    <row r="402" spans="2:19" s="164" customFormat="1" ht="11.25" customHeight="1" x14ac:dyDescent="0.2">
      <c r="B402" s="44"/>
      <c r="C402"/>
      <c r="D402"/>
      <c r="E402"/>
      <c r="F402"/>
      <c r="G402"/>
      <c r="H402"/>
      <c r="I402"/>
      <c r="J402"/>
      <c r="K402"/>
      <c r="L402"/>
      <c r="M402"/>
      <c r="N402"/>
      <c r="O402"/>
      <c r="P402"/>
      <c r="Q402"/>
      <c r="R402"/>
      <c r="S402"/>
    </row>
    <row r="403" spans="2:19" s="164" customFormat="1" ht="11.25" customHeight="1" x14ac:dyDescent="0.2">
      <c r="B403" s="44"/>
      <c r="C403"/>
      <c r="D403"/>
      <c r="E403"/>
      <c r="F403"/>
      <c r="G403"/>
      <c r="H403"/>
      <c r="I403"/>
      <c r="J403"/>
      <c r="K403"/>
      <c r="L403"/>
      <c r="M403"/>
      <c r="N403"/>
      <c r="O403"/>
      <c r="P403"/>
      <c r="Q403"/>
      <c r="R403"/>
      <c r="S403"/>
    </row>
    <row r="404" spans="2:19" s="164" customFormat="1" ht="11.25" customHeight="1" x14ac:dyDescent="0.2">
      <c r="B404" s="44"/>
      <c r="C404"/>
      <c r="D404"/>
      <c r="E404"/>
      <c r="F404"/>
      <c r="G404"/>
      <c r="H404"/>
      <c r="I404"/>
      <c r="J404"/>
      <c r="K404"/>
      <c r="L404"/>
      <c r="M404"/>
      <c r="N404"/>
      <c r="O404"/>
      <c r="P404"/>
      <c r="Q404"/>
      <c r="R404"/>
      <c r="S404"/>
    </row>
    <row r="405" spans="2:19" s="164" customFormat="1" ht="11.25" customHeight="1" x14ac:dyDescent="0.2">
      <c r="B405" s="44"/>
      <c r="C405"/>
      <c r="D405"/>
      <c r="E405"/>
      <c r="F405"/>
      <c r="G405"/>
      <c r="H405"/>
      <c r="I405"/>
      <c r="J405"/>
      <c r="K405"/>
      <c r="L405"/>
      <c r="M405"/>
      <c r="N405"/>
      <c r="O405"/>
      <c r="P405"/>
      <c r="Q405"/>
      <c r="R405"/>
      <c r="S405"/>
    </row>
    <row r="406" spans="2:19" s="164" customFormat="1" ht="11.25" customHeight="1" x14ac:dyDescent="0.2">
      <c r="B406" s="44"/>
      <c r="C406"/>
      <c r="D406"/>
      <c r="E406"/>
      <c r="F406"/>
      <c r="G406"/>
      <c r="H406"/>
      <c r="I406"/>
      <c r="J406"/>
      <c r="K406"/>
      <c r="L406"/>
      <c r="M406"/>
      <c r="N406"/>
      <c r="O406"/>
      <c r="P406"/>
      <c r="Q406"/>
      <c r="R406"/>
      <c r="S406"/>
    </row>
    <row r="407" spans="2:19" s="164" customFormat="1" ht="11.25" customHeight="1" x14ac:dyDescent="0.2">
      <c r="B407" s="44"/>
      <c r="C407"/>
      <c r="D407"/>
      <c r="E407"/>
      <c r="F407"/>
      <c r="G407"/>
      <c r="H407"/>
      <c r="I407"/>
      <c r="J407"/>
      <c r="K407"/>
      <c r="L407"/>
      <c r="M407"/>
      <c r="N407"/>
      <c r="O407"/>
      <c r="P407"/>
      <c r="Q407"/>
      <c r="R407"/>
      <c r="S407"/>
    </row>
    <row r="408" spans="2:19" s="164" customFormat="1" ht="11.25" customHeight="1" x14ac:dyDescent="0.2">
      <c r="B408" s="44"/>
      <c r="C408"/>
      <c r="D408"/>
      <c r="E408"/>
      <c r="F408"/>
      <c r="G408"/>
      <c r="H408"/>
      <c r="I408"/>
      <c r="J408"/>
      <c r="K408"/>
      <c r="L408"/>
      <c r="M408"/>
      <c r="N408"/>
      <c r="O408"/>
      <c r="P408"/>
      <c r="Q408"/>
      <c r="R408"/>
      <c r="S408"/>
    </row>
    <row r="409" spans="2:19" s="164" customFormat="1" ht="11.25" customHeight="1" x14ac:dyDescent="0.2">
      <c r="B409" s="44"/>
      <c r="C409"/>
      <c r="D409"/>
      <c r="E409"/>
      <c r="F409"/>
      <c r="G409"/>
      <c r="H409"/>
      <c r="I409"/>
      <c r="J409"/>
      <c r="K409"/>
      <c r="L409"/>
      <c r="M409"/>
      <c r="N409"/>
      <c r="O409"/>
      <c r="P409"/>
      <c r="Q409"/>
      <c r="R409"/>
      <c r="S409"/>
    </row>
    <row r="410" spans="2:19" s="164" customFormat="1" ht="11.25" customHeight="1" x14ac:dyDescent="0.2">
      <c r="B410" s="44"/>
      <c r="C410"/>
      <c r="D410"/>
      <c r="E410"/>
      <c r="F410"/>
      <c r="G410"/>
      <c r="H410"/>
      <c r="I410"/>
      <c r="J410"/>
      <c r="K410"/>
      <c r="L410"/>
      <c r="M410"/>
      <c r="N410"/>
      <c r="O410"/>
      <c r="P410"/>
      <c r="Q410"/>
      <c r="R410"/>
      <c r="S410"/>
    </row>
    <row r="411" spans="2:19" s="164" customFormat="1" ht="11.25" customHeight="1" x14ac:dyDescent="0.2">
      <c r="B411" s="44"/>
      <c r="C411"/>
      <c r="D411"/>
      <c r="E411"/>
      <c r="F411"/>
      <c r="G411"/>
      <c r="H411"/>
      <c r="I411"/>
      <c r="J411"/>
      <c r="K411"/>
      <c r="L411"/>
      <c r="M411"/>
      <c r="N411"/>
      <c r="O411"/>
      <c r="P411"/>
      <c r="Q411"/>
      <c r="R411"/>
      <c r="S411"/>
    </row>
    <row r="412" spans="2:19" s="164" customFormat="1" ht="11.25" customHeight="1" x14ac:dyDescent="0.2">
      <c r="B412" s="44"/>
      <c r="C412"/>
      <c r="D412"/>
      <c r="E412"/>
      <c r="F412"/>
      <c r="G412"/>
      <c r="H412"/>
      <c r="I412"/>
      <c r="J412"/>
      <c r="K412"/>
      <c r="L412"/>
      <c r="M412"/>
      <c r="N412"/>
      <c r="O412"/>
      <c r="P412"/>
      <c r="Q412"/>
      <c r="R412"/>
      <c r="S412"/>
    </row>
    <row r="413" spans="2:19" s="164" customFormat="1" ht="11.25" customHeight="1" x14ac:dyDescent="0.2">
      <c r="B413" s="44"/>
      <c r="C413"/>
      <c r="D413"/>
      <c r="E413"/>
      <c r="F413"/>
      <c r="G413"/>
      <c r="H413"/>
      <c r="I413"/>
      <c r="J413"/>
      <c r="K413"/>
      <c r="L413"/>
      <c r="M413"/>
      <c r="N413"/>
      <c r="O413"/>
      <c r="P413"/>
      <c r="Q413"/>
      <c r="R413"/>
      <c r="S413"/>
    </row>
    <row r="414" spans="2:19" s="164" customFormat="1" ht="11.25" customHeight="1" x14ac:dyDescent="0.2">
      <c r="B414" s="44"/>
      <c r="C414"/>
      <c r="D414"/>
      <c r="E414"/>
      <c r="F414"/>
      <c r="G414"/>
      <c r="H414"/>
      <c r="I414"/>
      <c r="J414"/>
      <c r="K414"/>
      <c r="L414"/>
      <c r="M414"/>
      <c r="N414"/>
      <c r="O414"/>
      <c r="P414"/>
      <c r="Q414"/>
      <c r="R414"/>
      <c r="S414"/>
    </row>
    <row r="415" spans="2:19" s="164" customFormat="1" ht="11.25" customHeight="1" x14ac:dyDescent="0.2">
      <c r="B415" s="44"/>
      <c r="C415"/>
      <c r="D415"/>
      <c r="E415"/>
      <c r="F415"/>
      <c r="G415"/>
      <c r="H415"/>
      <c r="I415"/>
      <c r="J415"/>
      <c r="K415"/>
      <c r="L415"/>
      <c r="M415"/>
      <c r="N415"/>
      <c r="O415"/>
      <c r="P415"/>
      <c r="Q415"/>
      <c r="R415"/>
      <c r="S415"/>
    </row>
    <row r="416" spans="2:19" s="164" customFormat="1" ht="11.25" customHeight="1" x14ac:dyDescent="0.2">
      <c r="B416" s="44"/>
      <c r="C416"/>
      <c r="D416"/>
      <c r="E416"/>
      <c r="F416"/>
      <c r="G416"/>
      <c r="H416"/>
      <c r="I416"/>
      <c r="J416"/>
      <c r="K416"/>
      <c r="L416"/>
      <c r="M416"/>
      <c r="N416"/>
      <c r="O416"/>
      <c r="P416"/>
      <c r="Q416"/>
      <c r="R416"/>
      <c r="S416"/>
    </row>
    <row r="417" spans="2:19" s="164" customFormat="1" ht="11.25" customHeight="1" x14ac:dyDescent="0.2">
      <c r="B417" s="44"/>
      <c r="C417"/>
      <c r="D417"/>
      <c r="E417"/>
      <c r="F417"/>
      <c r="G417"/>
      <c r="H417"/>
      <c r="I417"/>
      <c r="J417"/>
      <c r="K417"/>
      <c r="L417"/>
      <c r="M417"/>
      <c r="N417"/>
      <c r="O417"/>
      <c r="P417"/>
      <c r="Q417"/>
      <c r="R417"/>
      <c r="S417"/>
    </row>
    <row r="418" spans="2:19" s="164" customFormat="1" ht="11.25" customHeight="1" x14ac:dyDescent="0.2">
      <c r="B418" s="44"/>
      <c r="C418"/>
      <c r="D418"/>
      <c r="E418"/>
      <c r="F418"/>
      <c r="G418"/>
      <c r="H418"/>
      <c r="I418"/>
      <c r="J418"/>
      <c r="K418"/>
      <c r="L418"/>
      <c r="M418"/>
      <c r="N418"/>
      <c r="O418"/>
      <c r="P418"/>
      <c r="Q418"/>
      <c r="R418"/>
      <c r="S418"/>
    </row>
    <row r="419" spans="2:19" s="164" customFormat="1" ht="11.25" customHeight="1" x14ac:dyDescent="0.2">
      <c r="B419" s="44"/>
      <c r="C419"/>
      <c r="D419"/>
      <c r="E419"/>
      <c r="F419"/>
      <c r="G419"/>
      <c r="H419"/>
      <c r="I419"/>
      <c r="J419"/>
      <c r="K419"/>
      <c r="L419"/>
      <c r="M419"/>
      <c r="N419"/>
      <c r="O419"/>
      <c r="P419"/>
      <c r="Q419"/>
      <c r="R419"/>
      <c r="S419"/>
    </row>
    <row r="420" spans="2:19" s="164" customFormat="1" ht="11.25" customHeight="1" x14ac:dyDescent="0.2">
      <c r="B420" s="44"/>
      <c r="C420"/>
      <c r="D420"/>
      <c r="E420"/>
      <c r="F420"/>
      <c r="G420"/>
      <c r="H420"/>
      <c r="I420"/>
      <c r="J420"/>
      <c r="K420"/>
      <c r="L420"/>
      <c r="M420"/>
      <c r="N420"/>
      <c r="O420"/>
      <c r="P420"/>
      <c r="Q420"/>
      <c r="R420"/>
      <c r="S420"/>
    </row>
    <row r="421" spans="2:19" s="164" customFormat="1" ht="11.25" customHeight="1" x14ac:dyDescent="0.2">
      <c r="B421" s="44"/>
      <c r="C421"/>
      <c r="D421"/>
      <c r="E421"/>
      <c r="F421"/>
      <c r="G421"/>
      <c r="H421"/>
      <c r="I421"/>
      <c r="J421"/>
      <c r="K421"/>
      <c r="L421"/>
      <c r="M421"/>
      <c r="N421"/>
      <c r="O421"/>
      <c r="P421"/>
      <c r="Q421"/>
      <c r="R421"/>
      <c r="S421"/>
    </row>
    <row r="422" spans="2:19" s="164" customFormat="1" ht="11.25" customHeight="1" x14ac:dyDescent="0.2">
      <c r="B422" s="44"/>
      <c r="C422"/>
      <c r="D422"/>
      <c r="E422"/>
      <c r="F422"/>
      <c r="G422"/>
      <c r="H422"/>
      <c r="I422"/>
      <c r="J422"/>
      <c r="K422"/>
      <c r="L422"/>
      <c r="M422"/>
      <c r="N422"/>
      <c r="O422"/>
      <c r="P422"/>
      <c r="Q422"/>
      <c r="R422"/>
      <c r="S422"/>
    </row>
    <row r="423" spans="2:19" s="164" customFormat="1" ht="11.25" customHeight="1" x14ac:dyDescent="0.2">
      <c r="B423" s="44"/>
      <c r="C423"/>
      <c r="D423"/>
      <c r="E423"/>
      <c r="F423"/>
      <c r="G423"/>
      <c r="H423"/>
      <c r="I423"/>
      <c r="J423"/>
      <c r="K423"/>
      <c r="L423"/>
      <c r="M423"/>
      <c r="N423"/>
      <c r="O423"/>
      <c r="P423"/>
      <c r="Q423"/>
      <c r="R423"/>
      <c r="S423"/>
    </row>
    <row r="424" spans="2:19" s="164" customFormat="1" ht="11.25" customHeight="1" x14ac:dyDescent="0.2">
      <c r="B424" s="44"/>
      <c r="C424"/>
      <c r="D424"/>
      <c r="E424"/>
      <c r="F424"/>
      <c r="G424"/>
      <c r="H424"/>
      <c r="I424"/>
      <c r="J424"/>
      <c r="K424"/>
      <c r="L424"/>
      <c r="M424"/>
      <c r="N424"/>
      <c r="O424"/>
      <c r="P424"/>
      <c r="Q424"/>
      <c r="R424"/>
      <c r="S424"/>
    </row>
    <row r="425" spans="2:19" s="164" customFormat="1" ht="11.25" customHeight="1" x14ac:dyDescent="0.2">
      <c r="B425" s="44"/>
      <c r="C425"/>
      <c r="D425"/>
      <c r="E425"/>
      <c r="F425"/>
      <c r="G425"/>
      <c r="H425"/>
      <c r="I425"/>
      <c r="J425"/>
      <c r="K425"/>
      <c r="L425"/>
      <c r="M425"/>
      <c r="N425"/>
      <c r="O425"/>
      <c r="P425"/>
      <c r="Q425"/>
      <c r="R425"/>
      <c r="S425"/>
    </row>
    <row r="426" spans="2:19" s="164" customFormat="1" ht="11.25" customHeight="1" x14ac:dyDescent="0.2">
      <c r="B426" s="44"/>
      <c r="C426"/>
      <c r="D426"/>
      <c r="E426"/>
      <c r="F426"/>
      <c r="G426"/>
      <c r="H426"/>
      <c r="I426"/>
      <c r="J426"/>
      <c r="K426"/>
      <c r="L426"/>
      <c r="M426"/>
      <c r="N426"/>
      <c r="O426"/>
      <c r="P426"/>
      <c r="Q426"/>
      <c r="R426"/>
      <c r="S426"/>
    </row>
    <row r="427" spans="2:19" s="164" customFormat="1" ht="11.25" customHeight="1" x14ac:dyDescent="0.2">
      <c r="B427" s="44"/>
      <c r="C427"/>
      <c r="D427"/>
      <c r="E427"/>
      <c r="F427"/>
      <c r="G427"/>
      <c r="H427"/>
      <c r="I427"/>
      <c r="J427"/>
      <c r="K427"/>
      <c r="L427"/>
      <c r="M427"/>
      <c r="N427"/>
      <c r="O427"/>
      <c r="P427"/>
      <c r="Q427"/>
      <c r="R427"/>
      <c r="S427"/>
    </row>
    <row r="428" spans="2:19" s="164" customFormat="1" ht="11.25" customHeight="1" x14ac:dyDescent="0.2">
      <c r="B428" s="44"/>
      <c r="C428"/>
      <c r="D428"/>
      <c r="E428"/>
      <c r="F428"/>
      <c r="G428"/>
      <c r="H428"/>
      <c r="I428"/>
      <c r="J428"/>
      <c r="K428"/>
      <c r="L428"/>
      <c r="M428"/>
      <c r="N428"/>
      <c r="O428"/>
      <c r="P428"/>
      <c r="Q428"/>
      <c r="R428"/>
      <c r="S428"/>
    </row>
    <row r="429" spans="2:19" s="164" customFormat="1" ht="11.25" customHeight="1" x14ac:dyDescent="0.2">
      <c r="B429" s="44"/>
      <c r="C429"/>
      <c r="D429"/>
      <c r="E429"/>
      <c r="F429"/>
      <c r="G429"/>
      <c r="H429"/>
      <c r="I429"/>
      <c r="J429"/>
      <c r="K429"/>
      <c r="L429"/>
      <c r="M429"/>
      <c r="N429"/>
      <c r="O429"/>
      <c r="P429"/>
      <c r="Q429"/>
      <c r="R429"/>
      <c r="S429"/>
    </row>
    <row r="430" spans="2:19" s="164" customFormat="1" ht="11.25" customHeight="1" x14ac:dyDescent="0.2">
      <c r="B430" s="44"/>
      <c r="C430"/>
      <c r="D430"/>
      <c r="E430"/>
      <c r="F430"/>
      <c r="G430"/>
      <c r="H430"/>
      <c r="I430"/>
      <c r="J430"/>
      <c r="K430"/>
      <c r="L430"/>
      <c r="M430"/>
      <c r="N430"/>
      <c r="O430"/>
      <c r="P430"/>
      <c r="Q430"/>
      <c r="R430"/>
      <c r="S430"/>
    </row>
    <row r="431" spans="2:19" s="164" customFormat="1" ht="11.25" customHeight="1" x14ac:dyDescent="0.2">
      <c r="B431" s="44"/>
      <c r="C431"/>
      <c r="D431"/>
      <c r="E431"/>
      <c r="F431"/>
      <c r="G431"/>
      <c r="H431"/>
      <c r="I431"/>
      <c r="J431"/>
      <c r="K431"/>
      <c r="L431"/>
      <c r="M431"/>
      <c r="N431"/>
      <c r="O431"/>
      <c r="P431"/>
      <c r="Q431"/>
      <c r="R431"/>
      <c r="S431"/>
    </row>
    <row r="432" spans="2:19" s="164" customFormat="1" ht="11.25" customHeight="1" x14ac:dyDescent="0.2">
      <c r="B432" s="44"/>
      <c r="C432"/>
      <c r="D432"/>
      <c r="E432"/>
      <c r="F432"/>
      <c r="G432"/>
      <c r="H432"/>
      <c r="I432"/>
      <c r="J432"/>
      <c r="K432"/>
      <c r="L432"/>
      <c r="M432"/>
      <c r="N432"/>
      <c r="O432"/>
      <c r="P432"/>
      <c r="Q432"/>
      <c r="R432"/>
      <c r="S432"/>
    </row>
    <row r="433" spans="2:19" s="164" customFormat="1" ht="11.25" customHeight="1" x14ac:dyDescent="0.2">
      <c r="B433" s="44"/>
      <c r="C433"/>
      <c r="D433"/>
      <c r="E433"/>
      <c r="F433"/>
      <c r="G433"/>
      <c r="H433"/>
      <c r="I433"/>
      <c r="J433"/>
      <c r="K433"/>
      <c r="L433"/>
      <c r="M433"/>
      <c r="N433"/>
      <c r="O433"/>
      <c r="P433"/>
      <c r="Q433"/>
      <c r="R433"/>
      <c r="S433"/>
    </row>
    <row r="434" spans="2:19" s="164" customFormat="1" ht="11.25" customHeight="1" x14ac:dyDescent="0.2">
      <c r="B434" s="44"/>
      <c r="C434"/>
      <c r="D434"/>
      <c r="E434"/>
      <c r="F434"/>
      <c r="G434"/>
      <c r="H434"/>
      <c r="I434"/>
      <c r="J434"/>
      <c r="K434"/>
      <c r="L434"/>
      <c r="M434"/>
      <c r="N434"/>
      <c r="O434"/>
      <c r="P434"/>
      <c r="Q434"/>
      <c r="R434"/>
      <c r="S434"/>
    </row>
    <row r="435" spans="2:19" s="164" customFormat="1" ht="11.25" customHeight="1" x14ac:dyDescent="0.2">
      <c r="B435" s="44"/>
      <c r="C435"/>
      <c r="D435"/>
      <c r="E435"/>
      <c r="F435"/>
      <c r="G435"/>
      <c r="H435"/>
      <c r="I435"/>
      <c r="J435"/>
      <c r="K435"/>
      <c r="L435"/>
      <c r="M435"/>
      <c r="N435"/>
      <c r="O435"/>
      <c r="P435"/>
      <c r="Q435"/>
      <c r="R435"/>
      <c r="S435"/>
    </row>
    <row r="436" spans="2:19" s="164" customFormat="1" ht="11.25" customHeight="1" x14ac:dyDescent="0.2">
      <c r="B436" s="44"/>
      <c r="C436"/>
      <c r="D436"/>
      <c r="E436"/>
      <c r="F436"/>
      <c r="G436"/>
      <c r="H436"/>
      <c r="I436"/>
      <c r="J436"/>
      <c r="K436"/>
      <c r="L436"/>
      <c r="M436"/>
      <c r="N436"/>
      <c r="O436"/>
      <c r="P436"/>
      <c r="Q436"/>
      <c r="R436"/>
      <c r="S436"/>
    </row>
    <row r="437" spans="2:19" s="164" customFormat="1" ht="11.25" customHeight="1" x14ac:dyDescent="0.2">
      <c r="B437" s="44"/>
      <c r="C437"/>
      <c r="D437"/>
      <c r="E437"/>
      <c r="F437"/>
      <c r="G437"/>
      <c r="H437"/>
      <c r="I437"/>
      <c r="J437"/>
      <c r="K437"/>
      <c r="L437"/>
      <c r="M437"/>
      <c r="N437"/>
      <c r="O437"/>
      <c r="P437"/>
      <c r="Q437"/>
      <c r="R437"/>
      <c r="S437"/>
    </row>
    <row r="438" spans="2:19" s="164" customFormat="1" ht="11.25" customHeight="1" x14ac:dyDescent="0.2">
      <c r="B438" s="44"/>
      <c r="C438"/>
      <c r="D438"/>
      <c r="E438"/>
      <c r="F438"/>
      <c r="G438"/>
      <c r="H438"/>
      <c r="I438"/>
      <c r="J438"/>
      <c r="K438"/>
      <c r="L438"/>
      <c r="M438"/>
      <c r="N438"/>
      <c r="O438"/>
      <c r="P438"/>
      <c r="Q438"/>
      <c r="R438"/>
      <c r="S438"/>
    </row>
    <row r="439" spans="2:19" s="164" customFormat="1" ht="11.25" customHeight="1" x14ac:dyDescent="0.2">
      <c r="B439" s="44"/>
      <c r="C439"/>
      <c r="D439"/>
      <c r="E439"/>
      <c r="F439"/>
      <c r="G439"/>
      <c r="H439"/>
      <c r="I439"/>
      <c r="J439"/>
      <c r="K439"/>
      <c r="L439"/>
      <c r="M439"/>
      <c r="N439"/>
      <c r="O439"/>
      <c r="P439"/>
      <c r="Q439"/>
      <c r="R439"/>
      <c r="S439"/>
    </row>
    <row r="440" spans="2:19" s="164" customFormat="1" ht="11.25" customHeight="1" x14ac:dyDescent="0.2">
      <c r="B440" s="44"/>
      <c r="C440"/>
      <c r="D440"/>
      <c r="E440"/>
      <c r="F440"/>
      <c r="G440"/>
      <c r="H440"/>
      <c r="I440"/>
      <c r="J440"/>
      <c r="K440"/>
      <c r="L440"/>
      <c r="M440"/>
      <c r="N440"/>
      <c r="O440"/>
      <c r="P440"/>
      <c r="Q440"/>
      <c r="R440"/>
      <c r="S440"/>
    </row>
    <row r="441" spans="2:19" s="164" customFormat="1" ht="11.25" customHeight="1" x14ac:dyDescent="0.2">
      <c r="B441" s="44"/>
      <c r="C441"/>
      <c r="D441"/>
      <c r="E441"/>
      <c r="F441"/>
      <c r="G441"/>
      <c r="H441"/>
      <c r="I441"/>
      <c r="J441"/>
      <c r="K441"/>
      <c r="L441"/>
      <c r="M441"/>
      <c r="N441"/>
      <c r="O441"/>
      <c r="P441"/>
      <c r="Q441"/>
      <c r="R441"/>
      <c r="S441"/>
    </row>
    <row r="442" spans="2:19" s="164" customFormat="1" ht="11.25" customHeight="1" x14ac:dyDescent="0.2">
      <c r="B442" s="44"/>
      <c r="C442"/>
      <c r="D442"/>
      <c r="E442"/>
      <c r="F442"/>
      <c r="G442"/>
      <c r="H442"/>
      <c r="I442"/>
      <c r="J442"/>
      <c r="K442"/>
      <c r="L442"/>
      <c r="M442"/>
      <c r="N442"/>
      <c r="O442"/>
      <c r="P442"/>
      <c r="Q442"/>
      <c r="R442"/>
      <c r="S442"/>
    </row>
    <row r="443" spans="2:19" s="164" customFormat="1" ht="11.25" customHeight="1" x14ac:dyDescent="0.2">
      <c r="B443" s="44"/>
      <c r="C443"/>
      <c r="D443"/>
      <c r="E443"/>
      <c r="F443"/>
      <c r="G443"/>
      <c r="H443"/>
      <c r="I443"/>
      <c r="J443"/>
      <c r="K443"/>
      <c r="L443"/>
      <c r="M443"/>
      <c r="N443"/>
      <c r="O443"/>
      <c r="P443"/>
      <c r="Q443"/>
      <c r="R443"/>
      <c r="S443"/>
    </row>
    <row r="444" spans="2:19" s="164" customFormat="1" ht="11.25" customHeight="1" x14ac:dyDescent="0.2">
      <c r="B444" s="44"/>
      <c r="C444"/>
      <c r="D444"/>
      <c r="E444"/>
      <c r="F444"/>
      <c r="G444"/>
      <c r="H444"/>
      <c r="I444"/>
      <c r="J444"/>
      <c r="K444"/>
      <c r="L444"/>
      <c r="M444"/>
      <c r="N444"/>
      <c r="O444"/>
      <c r="P444"/>
      <c r="Q444"/>
      <c r="R444"/>
      <c r="S444"/>
    </row>
    <row r="445" spans="2:19" s="164" customFormat="1" ht="11.25" customHeight="1" x14ac:dyDescent="0.2">
      <c r="B445" s="44"/>
      <c r="C445"/>
      <c r="D445"/>
      <c r="E445"/>
      <c r="F445"/>
      <c r="G445"/>
      <c r="H445"/>
      <c r="I445"/>
      <c r="J445"/>
      <c r="K445"/>
      <c r="L445"/>
      <c r="M445"/>
      <c r="N445"/>
      <c r="O445"/>
      <c r="P445"/>
      <c r="Q445"/>
      <c r="R445"/>
      <c r="S445"/>
    </row>
    <row r="446" spans="2:19" s="164" customFormat="1" ht="11.25" customHeight="1" x14ac:dyDescent="0.2">
      <c r="B446" s="44"/>
      <c r="C446"/>
      <c r="D446"/>
      <c r="E446"/>
      <c r="F446"/>
      <c r="G446"/>
      <c r="H446"/>
      <c r="I446"/>
      <c r="J446"/>
      <c r="K446"/>
      <c r="L446"/>
      <c r="M446"/>
      <c r="N446"/>
      <c r="O446"/>
      <c r="P446"/>
      <c r="Q446"/>
      <c r="R446"/>
      <c r="S446"/>
    </row>
    <row r="447" spans="2:19" s="164" customFormat="1" ht="11.25" customHeight="1" x14ac:dyDescent="0.2">
      <c r="B447" s="44"/>
      <c r="C447"/>
      <c r="D447"/>
      <c r="E447"/>
      <c r="F447"/>
      <c r="G447"/>
      <c r="H447"/>
      <c r="I447"/>
      <c r="J447"/>
      <c r="K447"/>
      <c r="L447"/>
      <c r="M447"/>
      <c r="N447"/>
      <c r="O447"/>
      <c r="P447"/>
      <c r="Q447"/>
      <c r="R447"/>
      <c r="S447"/>
    </row>
    <row r="448" spans="2:19" s="164" customFormat="1" ht="11.25" customHeight="1" x14ac:dyDescent="0.2">
      <c r="B448" s="44"/>
      <c r="C448"/>
      <c r="D448"/>
      <c r="E448"/>
      <c r="F448"/>
      <c r="G448"/>
      <c r="H448"/>
      <c r="I448"/>
      <c r="J448"/>
      <c r="K448"/>
      <c r="L448"/>
      <c r="M448"/>
      <c r="N448"/>
      <c r="O448"/>
      <c r="P448"/>
      <c r="Q448"/>
      <c r="R448"/>
      <c r="S448"/>
    </row>
    <row r="449" spans="2:19" s="164" customFormat="1" ht="11.25" customHeight="1" x14ac:dyDescent="0.2">
      <c r="B449" s="44"/>
      <c r="C449"/>
      <c r="D449"/>
      <c r="E449"/>
      <c r="F449"/>
      <c r="G449"/>
      <c r="H449"/>
      <c r="I449"/>
      <c r="J449"/>
      <c r="K449"/>
      <c r="L449"/>
      <c r="M449"/>
      <c r="N449"/>
      <c r="O449"/>
      <c r="P449"/>
      <c r="Q449"/>
      <c r="R449"/>
      <c r="S449"/>
    </row>
    <row r="450" spans="2:19" s="164" customFormat="1" ht="11.25" customHeight="1" x14ac:dyDescent="0.2">
      <c r="B450" s="44"/>
      <c r="C450"/>
      <c r="D450"/>
      <c r="E450"/>
      <c r="F450"/>
      <c r="G450"/>
      <c r="H450"/>
      <c r="I450"/>
      <c r="J450"/>
      <c r="K450"/>
      <c r="L450"/>
      <c r="M450"/>
      <c r="N450"/>
      <c r="O450"/>
      <c r="P450"/>
      <c r="Q450"/>
      <c r="R450"/>
      <c r="S450"/>
    </row>
    <row r="451" spans="2:19" s="164" customFormat="1" ht="11.25" customHeight="1" x14ac:dyDescent="0.2">
      <c r="B451" s="44"/>
      <c r="C451"/>
      <c r="D451"/>
      <c r="E451"/>
      <c r="F451"/>
      <c r="G451"/>
      <c r="H451"/>
      <c r="I451"/>
      <c r="J451"/>
      <c r="K451"/>
      <c r="L451"/>
      <c r="M451"/>
      <c r="N451"/>
      <c r="O451"/>
      <c r="P451"/>
      <c r="Q451"/>
      <c r="R451"/>
      <c r="S451"/>
    </row>
    <row r="452" spans="2:19" s="164" customFormat="1" ht="11.25" customHeight="1" x14ac:dyDescent="0.2">
      <c r="B452" s="44"/>
      <c r="C452"/>
      <c r="D452"/>
      <c r="E452"/>
      <c r="F452"/>
      <c r="G452"/>
      <c r="H452"/>
      <c r="I452"/>
      <c r="J452"/>
      <c r="K452"/>
      <c r="L452"/>
      <c r="M452"/>
      <c r="N452"/>
      <c r="O452"/>
      <c r="P452"/>
      <c r="Q452"/>
      <c r="R452"/>
      <c r="S452"/>
    </row>
    <row r="453" spans="2:19" s="164" customFormat="1" ht="11.25" customHeight="1" x14ac:dyDescent="0.2">
      <c r="B453" s="44"/>
      <c r="C453"/>
      <c r="D453"/>
      <c r="E453"/>
      <c r="F453"/>
      <c r="G453"/>
      <c r="H453"/>
      <c r="I453"/>
      <c r="J453"/>
      <c r="K453"/>
      <c r="L453"/>
      <c r="M453"/>
      <c r="N453"/>
      <c r="O453"/>
      <c r="P453"/>
      <c r="Q453"/>
      <c r="R453"/>
      <c r="S453"/>
    </row>
    <row r="454" spans="2:19" s="164" customFormat="1" ht="11.25" customHeight="1" x14ac:dyDescent="0.2">
      <c r="B454" s="44"/>
      <c r="C454"/>
      <c r="D454"/>
      <c r="E454"/>
      <c r="F454"/>
      <c r="G454"/>
      <c r="H454"/>
      <c r="I454"/>
      <c r="J454"/>
      <c r="K454"/>
      <c r="L454"/>
      <c r="M454"/>
      <c r="N454"/>
      <c r="O454"/>
      <c r="P454"/>
      <c r="Q454"/>
      <c r="R454"/>
      <c r="S454"/>
    </row>
    <row r="455" spans="2:19" s="164" customFormat="1" ht="11.25" customHeight="1" x14ac:dyDescent="0.2">
      <c r="B455" s="44"/>
      <c r="C455"/>
      <c r="D455"/>
      <c r="E455"/>
      <c r="F455"/>
      <c r="G455"/>
      <c r="H455"/>
      <c r="I455"/>
      <c r="J455"/>
      <c r="K455"/>
      <c r="L455"/>
      <c r="M455"/>
      <c r="N455"/>
      <c r="O455"/>
      <c r="P455"/>
      <c r="Q455"/>
      <c r="R455"/>
      <c r="S455"/>
    </row>
    <row r="456" spans="2:19" s="164" customFormat="1" ht="11.25" customHeight="1" x14ac:dyDescent="0.2">
      <c r="B456" s="44"/>
      <c r="C456"/>
      <c r="D456"/>
      <c r="E456"/>
      <c r="F456"/>
      <c r="G456"/>
      <c r="H456"/>
      <c r="I456"/>
      <c r="J456"/>
      <c r="K456"/>
      <c r="L456"/>
      <c r="M456"/>
      <c r="N456"/>
      <c r="O456"/>
      <c r="P456"/>
      <c r="Q456"/>
      <c r="R456"/>
      <c r="S456"/>
    </row>
    <row r="457" spans="2:19" s="164" customFormat="1" ht="11.25" customHeight="1" x14ac:dyDescent="0.2">
      <c r="B457" s="44"/>
      <c r="C457"/>
      <c r="D457"/>
      <c r="E457"/>
      <c r="F457"/>
      <c r="G457"/>
      <c r="H457"/>
      <c r="I457"/>
      <c r="J457"/>
      <c r="K457"/>
      <c r="L457"/>
      <c r="M457"/>
      <c r="N457"/>
      <c r="O457"/>
      <c r="P457"/>
      <c r="Q457"/>
      <c r="R457"/>
      <c r="S457"/>
    </row>
    <row r="458" spans="2:19" s="164" customFormat="1" ht="11.25" customHeight="1" x14ac:dyDescent="0.2">
      <c r="B458" s="44"/>
      <c r="C458"/>
      <c r="D458"/>
      <c r="E458"/>
      <c r="F458"/>
      <c r="G458"/>
      <c r="H458"/>
      <c r="I458"/>
      <c r="J458"/>
      <c r="K458"/>
      <c r="L458"/>
      <c r="M458"/>
      <c r="N458"/>
      <c r="O458"/>
      <c r="P458"/>
      <c r="Q458"/>
      <c r="R458"/>
      <c r="S458"/>
    </row>
    <row r="459" spans="2:19" s="164" customFormat="1" ht="11.25" customHeight="1" x14ac:dyDescent="0.2">
      <c r="B459" s="44"/>
      <c r="C459"/>
      <c r="D459"/>
      <c r="E459"/>
      <c r="F459"/>
      <c r="G459"/>
      <c r="H459"/>
      <c r="I459"/>
      <c r="J459"/>
      <c r="K459"/>
      <c r="L459"/>
      <c r="M459"/>
      <c r="N459"/>
      <c r="O459"/>
      <c r="P459"/>
      <c r="Q459"/>
      <c r="R459"/>
      <c r="S459"/>
    </row>
    <row r="460" spans="2:19" s="164" customFormat="1" ht="11.25" customHeight="1" x14ac:dyDescent="0.2">
      <c r="B460" s="44"/>
      <c r="C460"/>
      <c r="D460"/>
      <c r="E460"/>
      <c r="F460"/>
      <c r="G460"/>
      <c r="H460"/>
      <c r="I460"/>
      <c r="J460"/>
      <c r="K460"/>
      <c r="L460"/>
      <c r="M460"/>
      <c r="N460"/>
      <c r="O460"/>
      <c r="P460"/>
      <c r="Q460"/>
      <c r="R460"/>
      <c r="S460"/>
    </row>
    <row r="461" spans="2:19" s="164" customFormat="1" ht="11.25" customHeight="1" x14ac:dyDescent="0.2">
      <c r="B461" s="44"/>
      <c r="C461"/>
      <c r="D461"/>
      <c r="E461"/>
      <c r="F461"/>
      <c r="G461"/>
      <c r="H461"/>
      <c r="I461"/>
      <c r="J461"/>
      <c r="K461"/>
      <c r="L461"/>
      <c r="M461"/>
      <c r="N461"/>
      <c r="O461"/>
      <c r="P461"/>
      <c r="Q461"/>
      <c r="R461"/>
      <c r="S461"/>
    </row>
    <row r="462" spans="2:19" s="164" customFormat="1" ht="11.25" customHeight="1" x14ac:dyDescent="0.2">
      <c r="B462" s="44"/>
      <c r="C462"/>
      <c r="D462"/>
      <c r="E462"/>
      <c r="F462"/>
      <c r="G462"/>
      <c r="H462"/>
      <c r="I462"/>
      <c r="J462"/>
      <c r="K462"/>
      <c r="L462"/>
      <c r="M462"/>
      <c r="N462"/>
      <c r="O462"/>
      <c r="P462"/>
      <c r="Q462"/>
      <c r="R462"/>
      <c r="S462"/>
    </row>
    <row r="463" spans="2:19" s="164" customFormat="1" ht="11.25" customHeight="1" x14ac:dyDescent="0.2">
      <c r="B463" s="44"/>
      <c r="C463"/>
      <c r="D463"/>
      <c r="E463"/>
      <c r="F463"/>
      <c r="G463"/>
      <c r="H463"/>
      <c r="I463"/>
      <c r="J463"/>
      <c r="K463"/>
      <c r="L463"/>
      <c r="M463"/>
      <c r="N463"/>
      <c r="O463"/>
      <c r="P463"/>
      <c r="Q463"/>
      <c r="R463"/>
      <c r="S463"/>
    </row>
    <row r="464" spans="2:19" s="164" customFormat="1" ht="11.25" customHeight="1" x14ac:dyDescent="0.2">
      <c r="B464" s="44"/>
      <c r="C464"/>
      <c r="D464"/>
      <c r="E464"/>
      <c r="F464"/>
      <c r="G464"/>
      <c r="H464"/>
      <c r="I464"/>
      <c r="J464"/>
      <c r="K464"/>
      <c r="L464"/>
      <c r="M464"/>
      <c r="N464"/>
      <c r="O464"/>
      <c r="P464"/>
      <c r="Q464"/>
      <c r="R464"/>
      <c r="S464"/>
    </row>
    <row r="465" spans="2:19" s="164" customFormat="1" ht="11.25" customHeight="1" x14ac:dyDescent="0.2">
      <c r="B465" s="44"/>
      <c r="C465"/>
      <c r="D465"/>
      <c r="E465"/>
      <c r="F465"/>
      <c r="G465"/>
      <c r="H465"/>
      <c r="I465"/>
      <c r="J465"/>
      <c r="K465"/>
      <c r="L465"/>
      <c r="M465"/>
      <c r="N465"/>
      <c r="O465"/>
      <c r="P465"/>
      <c r="Q465"/>
      <c r="R465"/>
      <c r="S465"/>
    </row>
    <row r="466" spans="2:19" s="164" customFormat="1" ht="11.25" customHeight="1" x14ac:dyDescent="0.2">
      <c r="B466" s="44"/>
      <c r="C466"/>
      <c r="D466"/>
      <c r="E466"/>
      <c r="F466"/>
      <c r="G466"/>
      <c r="H466"/>
      <c r="I466"/>
      <c r="J466"/>
      <c r="K466"/>
      <c r="L466"/>
      <c r="M466"/>
      <c r="N466"/>
      <c r="O466"/>
      <c r="P466"/>
      <c r="Q466"/>
      <c r="R466"/>
      <c r="S466"/>
    </row>
    <row r="467" spans="2:19" s="164" customFormat="1" ht="11.25" customHeight="1" x14ac:dyDescent="0.2">
      <c r="B467" s="44"/>
      <c r="C467"/>
      <c r="D467"/>
      <c r="E467"/>
      <c r="F467"/>
      <c r="G467"/>
      <c r="H467"/>
      <c r="I467"/>
      <c r="J467"/>
      <c r="K467"/>
      <c r="L467"/>
      <c r="M467"/>
      <c r="N467"/>
      <c r="O467"/>
      <c r="P467"/>
      <c r="Q467"/>
      <c r="R467"/>
      <c r="S467"/>
    </row>
    <row r="468" spans="2:19" s="164" customFormat="1" ht="11.25" customHeight="1" x14ac:dyDescent="0.2">
      <c r="B468" s="44"/>
      <c r="C468"/>
      <c r="D468"/>
      <c r="E468"/>
      <c r="F468"/>
      <c r="G468"/>
      <c r="H468"/>
      <c r="I468"/>
      <c r="J468"/>
      <c r="K468"/>
      <c r="L468"/>
      <c r="M468"/>
      <c r="N468"/>
      <c r="O468"/>
      <c r="P468"/>
      <c r="Q468"/>
      <c r="R468"/>
      <c r="S468"/>
    </row>
    <row r="469" spans="2:19" s="164" customFormat="1" ht="11.25" customHeight="1" x14ac:dyDescent="0.2">
      <c r="B469" s="44"/>
      <c r="C469"/>
      <c r="D469"/>
      <c r="E469"/>
      <c r="F469"/>
      <c r="G469"/>
      <c r="H469"/>
      <c r="I469"/>
      <c r="J469"/>
      <c r="K469"/>
      <c r="L469"/>
      <c r="M469"/>
      <c r="N469"/>
      <c r="O469"/>
      <c r="P469"/>
      <c r="Q469"/>
      <c r="R469"/>
      <c r="S469"/>
    </row>
    <row r="470" spans="2:19" s="164" customFormat="1" ht="11.25" customHeight="1" x14ac:dyDescent="0.2">
      <c r="B470" s="44"/>
      <c r="C470"/>
      <c r="D470"/>
      <c r="E470"/>
      <c r="F470"/>
      <c r="G470"/>
      <c r="H470"/>
      <c r="I470"/>
      <c r="J470"/>
      <c r="K470"/>
      <c r="L470"/>
      <c r="M470"/>
      <c r="N470"/>
      <c r="O470"/>
      <c r="P470"/>
      <c r="Q470"/>
      <c r="R470"/>
      <c r="S470"/>
    </row>
    <row r="471" spans="2:19" s="164" customFormat="1" ht="11.25" customHeight="1" x14ac:dyDescent="0.2">
      <c r="B471" s="44"/>
      <c r="C471"/>
      <c r="D471"/>
      <c r="E471"/>
      <c r="F471"/>
      <c r="G471"/>
      <c r="H471"/>
      <c r="I471"/>
      <c r="J471"/>
      <c r="K471"/>
      <c r="L471"/>
      <c r="M471"/>
      <c r="N471"/>
      <c r="O471"/>
      <c r="P471"/>
      <c r="Q471"/>
      <c r="R471"/>
      <c r="S471"/>
    </row>
    <row r="472" spans="2:19" s="164" customFormat="1" ht="11.25" customHeight="1" x14ac:dyDescent="0.2">
      <c r="B472" s="44"/>
      <c r="C472"/>
      <c r="D472"/>
      <c r="E472"/>
      <c r="F472"/>
      <c r="G472"/>
      <c r="H472"/>
      <c r="I472"/>
      <c r="J472"/>
      <c r="K472"/>
      <c r="L472"/>
      <c r="M472"/>
      <c r="N472"/>
      <c r="O472"/>
      <c r="P472"/>
      <c r="Q472"/>
      <c r="R472"/>
      <c r="S472"/>
    </row>
    <row r="473" spans="2:19" s="164" customFormat="1" ht="11.25" customHeight="1" x14ac:dyDescent="0.2">
      <c r="B473" s="44"/>
      <c r="C473"/>
      <c r="D473"/>
      <c r="E473"/>
      <c r="F473"/>
      <c r="G473"/>
      <c r="H473"/>
      <c r="I473"/>
      <c r="J473"/>
      <c r="K473"/>
      <c r="L473"/>
      <c r="M473"/>
      <c r="N473"/>
      <c r="O473"/>
      <c r="P473"/>
      <c r="Q473"/>
      <c r="R473"/>
      <c r="S473"/>
    </row>
    <row r="474" spans="2:19" s="164" customFormat="1" ht="11.25" customHeight="1" x14ac:dyDescent="0.2">
      <c r="B474" s="44"/>
      <c r="C474"/>
      <c r="D474"/>
      <c r="E474"/>
      <c r="F474"/>
      <c r="G474"/>
      <c r="H474"/>
      <c r="I474"/>
      <c r="J474"/>
      <c r="K474"/>
      <c r="L474"/>
      <c r="M474"/>
      <c r="N474"/>
      <c r="O474"/>
      <c r="P474"/>
      <c r="Q474"/>
      <c r="R474"/>
      <c r="S474"/>
    </row>
    <row r="475" spans="2:19" s="164" customFormat="1" ht="11.25" customHeight="1" x14ac:dyDescent="0.2">
      <c r="B475" s="44"/>
      <c r="C475"/>
      <c r="D475"/>
      <c r="E475"/>
      <c r="F475"/>
      <c r="G475"/>
      <c r="H475"/>
      <c r="I475"/>
      <c r="J475"/>
      <c r="K475"/>
      <c r="L475"/>
      <c r="M475"/>
      <c r="N475"/>
      <c r="O475"/>
      <c r="P475"/>
      <c r="Q475"/>
      <c r="R475"/>
      <c r="S475"/>
    </row>
    <row r="476" spans="2:19" s="164" customFormat="1" ht="11.25" customHeight="1" x14ac:dyDescent="0.2">
      <c r="B476" s="44"/>
      <c r="C476"/>
      <c r="D476"/>
      <c r="E476"/>
      <c r="F476"/>
      <c r="G476"/>
      <c r="H476"/>
      <c r="I476"/>
      <c r="J476"/>
      <c r="K476"/>
      <c r="L476"/>
      <c r="M476"/>
      <c r="N476"/>
      <c r="O476"/>
      <c r="P476"/>
      <c r="Q476"/>
      <c r="R476"/>
      <c r="S476"/>
    </row>
    <row r="477" spans="2:19" s="164" customFormat="1" ht="11.25" customHeight="1" x14ac:dyDescent="0.2">
      <c r="B477" s="44"/>
      <c r="C477"/>
      <c r="D477"/>
      <c r="E477"/>
      <c r="F477"/>
      <c r="G477"/>
      <c r="H477"/>
      <c r="I477"/>
      <c r="J477"/>
      <c r="K477"/>
      <c r="L477"/>
      <c r="M477"/>
      <c r="N477"/>
      <c r="O477"/>
      <c r="P477"/>
      <c r="Q477"/>
      <c r="R477"/>
      <c r="S477"/>
    </row>
    <row r="478" spans="2:19" s="164" customFormat="1" ht="11.25" customHeight="1" x14ac:dyDescent="0.2">
      <c r="B478" s="44"/>
      <c r="C478"/>
      <c r="D478"/>
      <c r="E478"/>
      <c r="F478"/>
      <c r="G478"/>
      <c r="H478"/>
      <c r="I478"/>
      <c r="J478"/>
      <c r="K478"/>
      <c r="L478"/>
      <c r="M478"/>
      <c r="N478"/>
      <c r="O478"/>
      <c r="P478"/>
      <c r="Q478"/>
      <c r="R478"/>
      <c r="S478"/>
    </row>
    <row r="479" spans="2:19" s="164" customFormat="1" ht="11.25" customHeight="1" x14ac:dyDescent="0.2">
      <c r="B479" s="44"/>
      <c r="C479"/>
      <c r="D479"/>
      <c r="E479"/>
      <c r="F479"/>
      <c r="G479"/>
      <c r="H479"/>
      <c r="I479"/>
      <c r="J479"/>
      <c r="K479"/>
      <c r="L479"/>
      <c r="M479"/>
      <c r="N479"/>
      <c r="O479"/>
      <c r="P479"/>
      <c r="Q479"/>
      <c r="R479"/>
      <c r="S479"/>
    </row>
    <row r="480" spans="2:19" s="164" customFormat="1" ht="11.25" customHeight="1" x14ac:dyDescent="0.2">
      <c r="B480" s="44"/>
      <c r="C480"/>
      <c r="D480"/>
      <c r="E480"/>
      <c r="F480"/>
      <c r="G480"/>
      <c r="H480"/>
      <c r="I480"/>
      <c r="J480"/>
      <c r="K480"/>
      <c r="L480"/>
      <c r="M480"/>
      <c r="N480"/>
      <c r="O480"/>
      <c r="P480"/>
      <c r="Q480"/>
      <c r="R480"/>
      <c r="S480"/>
    </row>
    <row r="481" spans="2:19" s="164" customFormat="1" ht="11.25" customHeight="1" x14ac:dyDescent="0.2">
      <c r="B481" s="44"/>
      <c r="C481"/>
      <c r="D481"/>
      <c r="E481"/>
      <c r="F481"/>
      <c r="G481"/>
      <c r="H481"/>
      <c r="I481"/>
      <c r="J481"/>
      <c r="K481"/>
      <c r="L481"/>
      <c r="M481"/>
      <c r="N481"/>
      <c r="O481"/>
      <c r="P481"/>
      <c r="Q481"/>
      <c r="R481"/>
      <c r="S481"/>
    </row>
    <row r="482" spans="2:19" s="164" customFormat="1" ht="11.25" customHeight="1" x14ac:dyDescent="0.2">
      <c r="B482" s="44"/>
      <c r="C482"/>
      <c r="D482"/>
      <c r="E482"/>
      <c r="F482"/>
      <c r="G482"/>
      <c r="H482"/>
      <c r="I482"/>
      <c r="J482"/>
      <c r="K482"/>
      <c r="L482"/>
      <c r="M482"/>
      <c r="N482"/>
      <c r="O482"/>
      <c r="P482"/>
      <c r="Q482"/>
      <c r="R482"/>
      <c r="S482"/>
    </row>
    <row r="483" spans="2:19" s="164" customFormat="1" ht="11.25" customHeight="1" x14ac:dyDescent="0.2">
      <c r="B483" s="44"/>
      <c r="C483"/>
      <c r="D483"/>
      <c r="E483"/>
      <c r="F483"/>
      <c r="G483"/>
      <c r="H483"/>
      <c r="I483"/>
      <c r="J483"/>
      <c r="K483"/>
      <c r="L483"/>
      <c r="M483"/>
      <c r="N483"/>
      <c r="O483"/>
      <c r="P483"/>
      <c r="Q483"/>
      <c r="R483"/>
      <c r="S483"/>
    </row>
    <row r="484" spans="2:19" s="164" customFormat="1" ht="11.25" customHeight="1" x14ac:dyDescent="0.2">
      <c r="B484" s="44"/>
      <c r="C484"/>
      <c r="D484"/>
      <c r="E484"/>
      <c r="F484"/>
      <c r="G484"/>
      <c r="H484"/>
      <c r="I484"/>
      <c r="J484"/>
      <c r="K484"/>
      <c r="L484"/>
      <c r="M484"/>
      <c r="N484"/>
      <c r="O484"/>
      <c r="P484"/>
      <c r="Q484"/>
      <c r="R484"/>
      <c r="S484"/>
    </row>
    <row r="485" spans="2:19" s="164" customFormat="1" ht="11.25" customHeight="1" x14ac:dyDescent="0.2">
      <c r="B485" s="44"/>
      <c r="C485"/>
      <c r="D485"/>
      <c r="E485"/>
      <c r="F485"/>
      <c r="G485"/>
      <c r="H485"/>
      <c r="I485"/>
      <c r="J485"/>
      <c r="K485"/>
      <c r="L485"/>
      <c r="M485"/>
      <c r="N485"/>
      <c r="O485"/>
      <c r="P485"/>
      <c r="Q485"/>
      <c r="R485"/>
      <c r="S485"/>
    </row>
    <row r="486" spans="2:19" s="164" customFormat="1" ht="11.25" customHeight="1" x14ac:dyDescent="0.2">
      <c r="B486" s="44"/>
      <c r="C486"/>
      <c r="D486"/>
      <c r="E486"/>
      <c r="F486"/>
      <c r="G486"/>
      <c r="H486"/>
      <c r="I486"/>
      <c r="J486"/>
      <c r="K486"/>
      <c r="L486"/>
      <c r="M486"/>
      <c r="N486"/>
      <c r="O486"/>
      <c r="P486"/>
      <c r="Q486"/>
      <c r="R486"/>
      <c r="S486"/>
    </row>
    <row r="487" spans="2:19" s="164" customFormat="1" ht="11.25" customHeight="1" x14ac:dyDescent="0.2">
      <c r="B487" s="44"/>
      <c r="C487"/>
      <c r="D487"/>
      <c r="E487"/>
      <c r="F487"/>
      <c r="G487"/>
      <c r="H487"/>
      <c r="I487"/>
      <c r="J487"/>
      <c r="K487"/>
      <c r="L487"/>
      <c r="M487"/>
      <c r="N487"/>
      <c r="O487"/>
      <c r="P487"/>
      <c r="Q487"/>
      <c r="R487"/>
      <c r="S487"/>
    </row>
    <row r="488" spans="2:19" s="164" customFormat="1" ht="11.25" customHeight="1" x14ac:dyDescent="0.2">
      <c r="B488" s="44"/>
      <c r="C488"/>
      <c r="D488"/>
      <c r="E488"/>
      <c r="F488"/>
      <c r="G488"/>
      <c r="H488"/>
      <c r="I488"/>
      <c r="J488"/>
      <c r="K488"/>
      <c r="L488"/>
      <c r="M488"/>
      <c r="N488"/>
      <c r="O488"/>
      <c r="P488"/>
      <c r="Q488"/>
      <c r="R488"/>
      <c r="S488"/>
    </row>
    <row r="489" spans="2:19" s="164" customFormat="1" ht="11.25" customHeight="1" x14ac:dyDescent="0.2">
      <c r="B489" s="44"/>
      <c r="C489"/>
      <c r="D489"/>
      <c r="E489"/>
      <c r="F489"/>
      <c r="G489"/>
      <c r="H489"/>
      <c r="I489"/>
      <c r="J489"/>
      <c r="K489"/>
      <c r="L489"/>
      <c r="M489"/>
      <c r="N489"/>
      <c r="O489"/>
      <c r="P489"/>
      <c r="Q489"/>
      <c r="R489"/>
      <c r="S489"/>
    </row>
    <row r="490" spans="2:19" s="164" customFormat="1" ht="11.25" customHeight="1" x14ac:dyDescent="0.2">
      <c r="B490" s="44"/>
      <c r="C490"/>
      <c r="D490"/>
      <c r="E490"/>
      <c r="F490"/>
      <c r="G490"/>
      <c r="H490"/>
      <c r="I490"/>
      <c r="J490"/>
      <c r="K490"/>
      <c r="L490"/>
      <c r="M490"/>
      <c r="N490"/>
      <c r="O490"/>
      <c r="P490"/>
      <c r="Q490"/>
      <c r="R490"/>
      <c r="S490"/>
    </row>
    <row r="491" spans="2:19" s="164" customFormat="1" ht="11.25" customHeight="1" x14ac:dyDescent="0.2">
      <c r="B491" s="44"/>
      <c r="C491"/>
      <c r="D491"/>
      <c r="E491"/>
      <c r="F491"/>
      <c r="G491"/>
      <c r="H491"/>
      <c r="I491"/>
      <c r="J491"/>
      <c r="K491"/>
      <c r="L491"/>
      <c r="M491"/>
      <c r="N491"/>
      <c r="O491"/>
      <c r="P491"/>
      <c r="Q491"/>
      <c r="R491"/>
      <c r="S491"/>
    </row>
    <row r="492" spans="2:19" s="164" customFormat="1" ht="11.25" customHeight="1" x14ac:dyDescent="0.2">
      <c r="B492" s="44"/>
      <c r="C492"/>
      <c r="D492"/>
      <c r="E492"/>
      <c r="F492"/>
      <c r="G492"/>
      <c r="H492"/>
      <c r="I492"/>
      <c r="J492"/>
      <c r="K492"/>
      <c r="L492"/>
      <c r="M492"/>
      <c r="N492"/>
      <c r="O492"/>
      <c r="P492"/>
      <c r="Q492"/>
      <c r="R492"/>
      <c r="S492"/>
    </row>
    <row r="493" spans="2:19" s="164" customFormat="1" ht="11.25" customHeight="1" x14ac:dyDescent="0.2">
      <c r="B493" s="44"/>
      <c r="C493"/>
      <c r="D493"/>
      <c r="E493"/>
      <c r="F493"/>
      <c r="G493"/>
      <c r="H493"/>
      <c r="I493"/>
      <c r="J493"/>
      <c r="K493"/>
      <c r="L493"/>
      <c r="M493"/>
      <c r="N493"/>
      <c r="O493"/>
      <c r="P493"/>
      <c r="Q493"/>
      <c r="R493"/>
      <c r="S493"/>
    </row>
    <row r="494" spans="2:19" s="164" customFormat="1" ht="11.25" customHeight="1" x14ac:dyDescent="0.2">
      <c r="B494" s="44"/>
      <c r="C494"/>
      <c r="D494"/>
      <c r="E494"/>
      <c r="F494"/>
      <c r="G494"/>
      <c r="H494"/>
      <c r="I494"/>
      <c r="J494"/>
      <c r="K494"/>
      <c r="L494"/>
      <c r="M494"/>
      <c r="N494"/>
      <c r="O494"/>
      <c r="P494"/>
      <c r="Q494"/>
      <c r="R494"/>
      <c r="S494"/>
    </row>
    <row r="495" spans="2:19" s="164" customFormat="1" ht="11.25" customHeight="1" x14ac:dyDescent="0.2">
      <c r="B495" s="44"/>
      <c r="C495"/>
      <c r="D495"/>
      <c r="E495"/>
      <c r="F495"/>
      <c r="G495"/>
      <c r="H495"/>
      <c r="I495"/>
      <c r="J495"/>
      <c r="K495"/>
      <c r="L495"/>
      <c r="M495"/>
      <c r="N495"/>
      <c r="O495"/>
      <c r="P495"/>
      <c r="Q495"/>
      <c r="R495"/>
      <c r="S495"/>
    </row>
    <row r="496" spans="2:19" s="164" customFormat="1" ht="11.25" customHeight="1" x14ac:dyDescent="0.2">
      <c r="B496" s="44"/>
      <c r="C496"/>
      <c r="D496"/>
      <c r="E496"/>
      <c r="F496"/>
      <c r="G496"/>
      <c r="H496"/>
      <c r="I496"/>
      <c r="J496"/>
      <c r="K496"/>
      <c r="L496"/>
      <c r="M496"/>
      <c r="N496"/>
      <c r="O496"/>
      <c r="P496"/>
      <c r="Q496"/>
      <c r="R496"/>
      <c r="S496"/>
    </row>
    <row r="497" spans="2:19" s="164" customFormat="1" ht="11.25" customHeight="1" x14ac:dyDescent="0.2">
      <c r="B497" s="44"/>
      <c r="C497"/>
      <c r="D497"/>
      <c r="E497"/>
      <c r="F497"/>
      <c r="G497"/>
      <c r="H497"/>
      <c r="I497"/>
      <c r="J497"/>
      <c r="K497"/>
      <c r="L497"/>
      <c r="M497"/>
      <c r="N497"/>
      <c r="O497"/>
      <c r="P497"/>
      <c r="Q497"/>
      <c r="R497"/>
      <c r="S497"/>
    </row>
    <row r="498" spans="2:19" s="164" customFormat="1" ht="11.25" customHeight="1" x14ac:dyDescent="0.2">
      <c r="B498" s="44"/>
      <c r="C498"/>
      <c r="D498"/>
      <c r="E498"/>
      <c r="F498"/>
      <c r="G498"/>
      <c r="H498"/>
      <c r="I498"/>
      <c r="J498"/>
      <c r="K498"/>
      <c r="L498"/>
      <c r="M498"/>
      <c r="N498"/>
      <c r="O498"/>
      <c r="P498"/>
      <c r="Q498"/>
      <c r="R498"/>
      <c r="S498"/>
    </row>
    <row r="499" spans="2:19" s="164" customFormat="1" ht="11.25" customHeight="1" x14ac:dyDescent="0.2">
      <c r="B499" s="44"/>
      <c r="C499"/>
      <c r="D499"/>
      <c r="E499"/>
      <c r="F499"/>
      <c r="G499"/>
      <c r="H499"/>
      <c r="I499"/>
      <c r="J499"/>
      <c r="K499"/>
      <c r="L499"/>
      <c r="M499"/>
      <c r="N499"/>
      <c r="O499"/>
      <c r="P499"/>
      <c r="Q499"/>
      <c r="R499"/>
      <c r="S499"/>
    </row>
    <row r="500" spans="2:19" s="164" customFormat="1" ht="11.25" customHeight="1" x14ac:dyDescent="0.2">
      <c r="B500" s="44"/>
      <c r="C500"/>
      <c r="D500"/>
      <c r="E500"/>
      <c r="F500"/>
      <c r="G500"/>
      <c r="H500"/>
      <c r="I500"/>
      <c r="J500"/>
      <c r="K500"/>
      <c r="L500"/>
      <c r="M500"/>
      <c r="N500"/>
      <c r="O500"/>
      <c r="P500"/>
      <c r="Q500"/>
      <c r="R500"/>
      <c r="S500"/>
    </row>
    <row r="501" spans="2:19" s="164" customFormat="1" ht="11.25" customHeight="1" x14ac:dyDescent="0.2">
      <c r="B501" s="44"/>
      <c r="C501"/>
      <c r="D501"/>
      <c r="E501"/>
      <c r="F501"/>
      <c r="G501"/>
      <c r="H501"/>
      <c r="I501"/>
      <c r="J501"/>
      <c r="K501"/>
      <c r="L501"/>
      <c r="M501"/>
      <c r="N501"/>
      <c r="O501"/>
      <c r="P501"/>
      <c r="Q501"/>
      <c r="R501"/>
      <c r="S501"/>
    </row>
    <row r="502" spans="2:19" s="164" customFormat="1" ht="11.25" customHeight="1" x14ac:dyDescent="0.2">
      <c r="B502" s="44"/>
      <c r="C502"/>
      <c r="D502"/>
      <c r="E502"/>
      <c r="F502"/>
      <c r="G502"/>
      <c r="H502"/>
      <c r="I502"/>
      <c r="J502"/>
      <c r="K502"/>
      <c r="L502"/>
      <c r="M502"/>
      <c r="N502"/>
      <c r="O502"/>
      <c r="P502"/>
      <c r="Q502"/>
      <c r="R502"/>
      <c r="S502"/>
    </row>
    <row r="503" spans="2:19" s="164" customFormat="1" ht="11.25" customHeight="1" x14ac:dyDescent="0.2">
      <c r="B503" s="44"/>
      <c r="C503"/>
      <c r="D503"/>
      <c r="E503"/>
      <c r="F503"/>
      <c r="G503"/>
      <c r="H503"/>
      <c r="I503"/>
      <c r="J503"/>
      <c r="K503"/>
      <c r="L503"/>
      <c r="M503"/>
      <c r="N503"/>
      <c r="O503"/>
      <c r="P503"/>
      <c r="Q503"/>
      <c r="R503"/>
      <c r="S503"/>
    </row>
    <row r="504" spans="2:19" s="164" customFormat="1" ht="11.25" customHeight="1" x14ac:dyDescent="0.2">
      <c r="B504" s="44"/>
      <c r="C504"/>
      <c r="D504"/>
      <c r="E504"/>
      <c r="F504"/>
      <c r="G504"/>
      <c r="H504"/>
      <c r="I504"/>
      <c r="J504"/>
      <c r="K504"/>
      <c r="L504"/>
      <c r="M504"/>
      <c r="N504"/>
      <c r="O504"/>
      <c r="P504"/>
      <c r="Q504"/>
      <c r="R504"/>
      <c r="S504"/>
    </row>
    <row r="505" spans="2:19" s="164" customFormat="1" ht="11.25" customHeight="1" x14ac:dyDescent="0.2">
      <c r="B505" s="44"/>
      <c r="C505"/>
      <c r="D505"/>
      <c r="E505"/>
      <c r="F505"/>
      <c r="G505"/>
      <c r="H505"/>
      <c r="I505"/>
      <c r="J505"/>
      <c r="K505"/>
      <c r="L505"/>
      <c r="M505"/>
      <c r="N505"/>
      <c r="O505"/>
      <c r="P505"/>
      <c r="Q505"/>
      <c r="R505"/>
      <c r="S505"/>
    </row>
    <row r="506" spans="2:19" s="164" customFormat="1" ht="11.25" customHeight="1" x14ac:dyDescent="0.2">
      <c r="B506" s="44"/>
      <c r="C506"/>
      <c r="D506"/>
      <c r="E506"/>
      <c r="F506"/>
      <c r="G506"/>
      <c r="H506"/>
      <c r="I506"/>
      <c r="J506"/>
      <c r="K506"/>
      <c r="L506"/>
      <c r="M506"/>
      <c r="N506"/>
      <c r="O506"/>
      <c r="P506"/>
      <c r="Q506"/>
      <c r="R506"/>
      <c r="S506"/>
    </row>
    <row r="507" spans="2:19" s="164" customFormat="1" ht="11.25" customHeight="1" x14ac:dyDescent="0.2">
      <c r="B507" s="44"/>
      <c r="C507"/>
      <c r="D507"/>
      <c r="E507"/>
      <c r="F507"/>
      <c r="G507"/>
      <c r="H507"/>
      <c r="I507"/>
      <c r="J507"/>
      <c r="K507"/>
      <c r="L507"/>
      <c r="M507"/>
      <c r="N507"/>
      <c r="O507"/>
      <c r="P507"/>
      <c r="Q507"/>
      <c r="R507"/>
      <c r="S507"/>
    </row>
    <row r="508" spans="2:19" s="164" customFormat="1" ht="11.25" customHeight="1" x14ac:dyDescent="0.2">
      <c r="B508" s="44"/>
      <c r="C508"/>
      <c r="D508"/>
      <c r="E508"/>
      <c r="F508"/>
      <c r="G508"/>
      <c r="H508"/>
      <c r="I508"/>
      <c r="J508"/>
      <c r="K508"/>
      <c r="L508"/>
      <c r="M508"/>
      <c r="N508"/>
      <c r="O508"/>
      <c r="P508"/>
      <c r="Q508"/>
      <c r="R508"/>
      <c r="S508"/>
    </row>
    <row r="509" spans="2:19" s="164" customFormat="1" ht="11.25" customHeight="1" x14ac:dyDescent="0.2">
      <c r="B509" s="44"/>
      <c r="C509"/>
      <c r="D509"/>
      <c r="E509"/>
      <c r="F509"/>
      <c r="G509"/>
      <c r="H509"/>
      <c r="I509"/>
      <c r="J509"/>
      <c r="K509"/>
      <c r="L509"/>
      <c r="M509"/>
      <c r="N509"/>
      <c r="O509"/>
      <c r="P509"/>
      <c r="Q509"/>
      <c r="R509"/>
      <c r="S509"/>
    </row>
    <row r="510" spans="2:19" s="164" customFormat="1" ht="11.25" customHeight="1" x14ac:dyDescent="0.2">
      <c r="B510" s="44"/>
      <c r="C510"/>
      <c r="D510"/>
      <c r="E510"/>
      <c r="F510"/>
      <c r="G510"/>
      <c r="H510"/>
      <c r="I510"/>
      <c r="J510"/>
      <c r="K510"/>
      <c r="L510"/>
      <c r="M510"/>
      <c r="N510"/>
      <c r="O510"/>
      <c r="P510"/>
      <c r="Q510"/>
      <c r="R510"/>
      <c r="S510"/>
    </row>
    <row r="511" spans="2:19" s="164" customFormat="1" ht="11.25" customHeight="1" x14ac:dyDescent="0.2">
      <c r="B511" s="44"/>
      <c r="C511"/>
      <c r="D511"/>
      <c r="E511"/>
      <c r="F511"/>
      <c r="G511"/>
      <c r="H511"/>
      <c r="I511"/>
      <c r="J511"/>
      <c r="K511"/>
      <c r="L511"/>
      <c r="M511"/>
      <c r="N511"/>
      <c r="O511"/>
      <c r="P511"/>
      <c r="Q511"/>
      <c r="R511"/>
      <c r="S511"/>
    </row>
    <row r="512" spans="2:19" s="164" customFormat="1" ht="11.25" customHeight="1" x14ac:dyDescent="0.2">
      <c r="B512" s="44"/>
      <c r="C512"/>
      <c r="D512"/>
      <c r="E512"/>
      <c r="F512"/>
      <c r="G512"/>
      <c r="H512"/>
      <c r="I512"/>
      <c r="J512"/>
      <c r="K512"/>
      <c r="L512"/>
      <c r="M512"/>
      <c r="N512"/>
      <c r="O512"/>
      <c r="P512"/>
      <c r="Q512"/>
      <c r="R512"/>
      <c r="S512"/>
    </row>
    <row r="513" spans="2:19" s="164" customFormat="1" ht="11.25" customHeight="1" x14ac:dyDescent="0.2">
      <c r="B513" s="44"/>
      <c r="C513"/>
      <c r="D513"/>
      <c r="E513"/>
      <c r="F513"/>
      <c r="G513"/>
      <c r="H513"/>
      <c r="I513"/>
      <c r="J513"/>
      <c r="K513"/>
      <c r="L513"/>
      <c r="M513"/>
      <c r="N513"/>
      <c r="O513"/>
      <c r="P513"/>
      <c r="Q513"/>
      <c r="R513"/>
      <c r="S513"/>
    </row>
    <row r="514" spans="2:19" s="164" customFormat="1" ht="11.25" customHeight="1" x14ac:dyDescent="0.2">
      <c r="B514" s="44"/>
      <c r="C514"/>
      <c r="D514"/>
      <c r="E514"/>
      <c r="F514"/>
      <c r="G514"/>
      <c r="H514"/>
      <c r="I514"/>
      <c r="J514"/>
      <c r="K514"/>
      <c r="L514"/>
      <c r="M514"/>
      <c r="N514"/>
      <c r="O514"/>
      <c r="P514"/>
      <c r="Q514"/>
      <c r="R514"/>
      <c r="S514"/>
    </row>
    <row r="515" spans="2:19" s="164" customFormat="1" ht="11.25" customHeight="1" x14ac:dyDescent="0.2">
      <c r="B515" s="44"/>
      <c r="C515"/>
      <c r="D515"/>
      <c r="E515"/>
      <c r="F515"/>
      <c r="G515"/>
      <c r="H515"/>
      <c r="I515"/>
      <c r="J515"/>
      <c r="K515"/>
      <c r="L515"/>
      <c r="M515"/>
      <c r="N515"/>
      <c r="O515"/>
      <c r="P515"/>
      <c r="Q515"/>
      <c r="R515"/>
      <c r="S515"/>
    </row>
    <row r="516" spans="2:19" s="164" customFormat="1" ht="11.25" customHeight="1" x14ac:dyDescent="0.2">
      <c r="B516" s="44"/>
      <c r="C516"/>
      <c r="D516"/>
      <c r="E516"/>
      <c r="F516"/>
      <c r="G516"/>
      <c r="H516"/>
      <c r="I516"/>
      <c r="J516"/>
      <c r="K516"/>
      <c r="L516"/>
      <c r="M516"/>
      <c r="N516"/>
      <c r="O516"/>
      <c r="P516"/>
      <c r="Q516"/>
      <c r="R516"/>
      <c r="S516"/>
    </row>
    <row r="517" spans="2:19" s="164" customFormat="1" ht="11.25" customHeight="1" x14ac:dyDescent="0.2">
      <c r="B517" s="44"/>
      <c r="C517"/>
      <c r="D517"/>
      <c r="E517"/>
      <c r="F517"/>
      <c r="G517"/>
      <c r="H517"/>
      <c r="I517"/>
      <c r="J517"/>
      <c r="K517"/>
      <c r="L517"/>
      <c r="M517"/>
      <c r="N517"/>
      <c r="O517"/>
      <c r="P517"/>
      <c r="Q517"/>
      <c r="R517"/>
      <c r="S517"/>
    </row>
    <row r="518" spans="2:19" s="164" customFormat="1" ht="11.25" customHeight="1" x14ac:dyDescent="0.2">
      <c r="B518" s="44"/>
      <c r="C518"/>
      <c r="D518"/>
      <c r="E518"/>
      <c r="F518"/>
      <c r="G518"/>
      <c r="H518"/>
      <c r="I518"/>
      <c r="J518"/>
      <c r="K518"/>
      <c r="L518"/>
      <c r="M518"/>
      <c r="N518"/>
      <c r="O518"/>
      <c r="P518"/>
      <c r="Q518"/>
      <c r="R518"/>
      <c r="S518"/>
    </row>
    <row r="519" spans="2:19" s="164" customFormat="1" ht="11.25" customHeight="1" x14ac:dyDescent="0.2">
      <c r="B519" s="44"/>
      <c r="C519"/>
      <c r="D519"/>
      <c r="E519"/>
      <c r="F519"/>
      <c r="G519"/>
      <c r="H519"/>
      <c r="I519"/>
      <c r="J519"/>
      <c r="K519"/>
      <c r="L519"/>
      <c r="M519"/>
      <c r="N519"/>
      <c r="O519"/>
      <c r="P519"/>
      <c r="Q519"/>
      <c r="R519"/>
      <c r="S519"/>
    </row>
    <row r="520" spans="2:19" s="164" customFormat="1" ht="11.25" customHeight="1" x14ac:dyDescent="0.2">
      <c r="B520" s="44"/>
      <c r="C520"/>
      <c r="D520"/>
      <c r="E520"/>
      <c r="F520"/>
      <c r="G520"/>
      <c r="H520"/>
      <c r="I520"/>
      <c r="J520"/>
      <c r="K520"/>
      <c r="L520"/>
      <c r="M520"/>
      <c r="N520"/>
      <c r="O520"/>
      <c r="P520"/>
      <c r="Q520"/>
      <c r="R520"/>
      <c r="S520"/>
    </row>
    <row r="521" spans="2:19" s="164" customFormat="1" ht="11.25" customHeight="1" x14ac:dyDescent="0.2">
      <c r="B521" s="44"/>
      <c r="C521"/>
      <c r="D521"/>
      <c r="E521"/>
      <c r="F521"/>
      <c r="G521"/>
      <c r="H521"/>
      <c r="I521"/>
      <c r="J521"/>
      <c r="K521"/>
      <c r="L521"/>
      <c r="M521"/>
      <c r="N521"/>
      <c r="O521"/>
      <c r="P521"/>
      <c r="Q521"/>
      <c r="R521"/>
      <c r="S521"/>
    </row>
    <row r="522" spans="2:19" s="164" customFormat="1" ht="11.25" customHeight="1" x14ac:dyDescent="0.2">
      <c r="B522" s="44"/>
      <c r="C522"/>
      <c r="D522"/>
      <c r="E522"/>
      <c r="F522"/>
      <c r="G522"/>
      <c r="H522"/>
      <c r="I522"/>
      <c r="J522"/>
      <c r="K522"/>
      <c r="L522"/>
      <c r="M522"/>
      <c r="N522"/>
      <c r="O522"/>
      <c r="P522"/>
      <c r="Q522"/>
      <c r="R522"/>
      <c r="S522"/>
    </row>
    <row r="523" spans="2:19" s="164" customFormat="1" ht="11.25" customHeight="1" x14ac:dyDescent="0.2">
      <c r="B523" s="44"/>
      <c r="C523"/>
      <c r="D523"/>
      <c r="E523"/>
      <c r="F523"/>
      <c r="G523"/>
      <c r="H523"/>
      <c r="I523"/>
      <c r="J523"/>
      <c r="K523"/>
      <c r="L523"/>
      <c r="M523"/>
      <c r="N523"/>
      <c r="O523"/>
      <c r="P523"/>
      <c r="Q523"/>
      <c r="R523"/>
      <c r="S523"/>
    </row>
    <row r="524" spans="2:19" s="164" customFormat="1" ht="11.25" customHeight="1" x14ac:dyDescent="0.2">
      <c r="B524" s="44"/>
      <c r="C524"/>
      <c r="D524"/>
      <c r="E524"/>
      <c r="F524"/>
      <c r="G524"/>
      <c r="H524"/>
      <c r="I524"/>
      <c r="J524"/>
      <c r="K524"/>
      <c r="L524"/>
      <c r="M524"/>
      <c r="N524"/>
      <c r="O524"/>
      <c r="P524"/>
      <c r="Q524"/>
      <c r="R524"/>
      <c r="S524"/>
    </row>
    <row r="525" spans="2:19" s="164" customFormat="1" ht="11.25" customHeight="1" x14ac:dyDescent="0.2">
      <c r="B525" s="44"/>
      <c r="C525"/>
      <c r="D525"/>
      <c r="E525"/>
      <c r="F525"/>
      <c r="G525"/>
      <c r="H525"/>
      <c r="I525"/>
      <c r="J525"/>
      <c r="K525"/>
      <c r="L525"/>
      <c r="M525"/>
      <c r="N525"/>
      <c r="O525"/>
      <c r="P525"/>
      <c r="Q525"/>
      <c r="R525"/>
      <c r="S525"/>
    </row>
    <row r="526" spans="2:19" s="164" customFormat="1" ht="11.25" customHeight="1" x14ac:dyDescent="0.2">
      <c r="B526" s="44"/>
      <c r="C526"/>
      <c r="D526"/>
      <c r="E526"/>
      <c r="F526"/>
      <c r="G526"/>
      <c r="H526"/>
      <c r="I526"/>
      <c r="J526"/>
      <c r="K526"/>
      <c r="L526"/>
      <c r="M526"/>
      <c r="N526"/>
      <c r="O526"/>
      <c r="P526"/>
      <c r="Q526"/>
      <c r="R526"/>
      <c r="S526"/>
    </row>
    <row r="527" spans="2:19" s="164" customFormat="1" ht="11.25" customHeight="1" x14ac:dyDescent="0.2">
      <c r="B527" s="44"/>
      <c r="C527"/>
      <c r="D527"/>
      <c r="E527"/>
      <c r="F527"/>
      <c r="G527"/>
      <c r="H527"/>
      <c r="I527"/>
      <c r="J527"/>
      <c r="K527"/>
      <c r="L527"/>
      <c r="M527"/>
      <c r="N527"/>
      <c r="O527"/>
      <c r="P527"/>
      <c r="Q527"/>
      <c r="R527"/>
      <c r="S527"/>
    </row>
    <row r="528" spans="2:19" s="164" customFormat="1" ht="11.25" customHeight="1" x14ac:dyDescent="0.2">
      <c r="B528" s="44"/>
      <c r="C528"/>
      <c r="D528"/>
      <c r="E528"/>
      <c r="F528"/>
      <c r="G528"/>
      <c r="H528"/>
      <c r="I528"/>
      <c r="J528"/>
      <c r="K528"/>
      <c r="L528"/>
      <c r="M528"/>
      <c r="N528"/>
      <c r="O528"/>
      <c r="P528"/>
      <c r="Q528"/>
      <c r="R528"/>
      <c r="S528"/>
    </row>
    <row r="529" spans="2:19" s="164" customFormat="1" ht="11.25" customHeight="1" x14ac:dyDescent="0.2">
      <c r="B529" s="44"/>
      <c r="C529"/>
      <c r="D529"/>
      <c r="E529"/>
      <c r="F529"/>
      <c r="G529"/>
      <c r="H529"/>
      <c r="I529"/>
      <c r="J529"/>
      <c r="K529"/>
      <c r="L529"/>
      <c r="M529"/>
      <c r="N529"/>
      <c r="O529"/>
      <c r="P529"/>
      <c r="Q529"/>
      <c r="R529"/>
      <c r="S529"/>
    </row>
    <row r="530" spans="2:19" s="164" customFormat="1" ht="11.25" customHeight="1" x14ac:dyDescent="0.2">
      <c r="B530" s="44"/>
      <c r="C530"/>
      <c r="D530"/>
      <c r="E530"/>
      <c r="F530"/>
      <c r="G530"/>
      <c r="H530"/>
      <c r="I530"/>
      <c r="J530"/>
      <c r="K530"/>
      <c r="L530"/>
      <c r="M530"/>
      <c r="N530"/>
      <c r="O530"/>
      <c r="P530"/>
      <c r="Q530"/>
      <c r="R530"/>
      <c r="S530"/>
    </row>
    <row r="531" spans="2:19" s="164" customFormat="1" ht="11.25" customHeight="1" x14ac:dyDescent="0.2">
      <c r="B531" s="44"/>
      <c r="C531"/>
      <c r="D531"/>
      <c r="E531"/>
      <c r="F531"/>
      <c r="G531"/>
      <c r="H531"/>
      <c r="I531"/>
      <c r="J531"/>
      <c r="K531"/>
      <c r="L531"/>
      <c r="M531"/>
      <c r="N531"/>
      <c r="O531"/>
      <c r="P531"/>
      <c r="Q531"/>
      <c r="R531"/>
      <c r="S531"/>
    </row>
    <row r="532" spans="2:19" s="164" customFormat="1" ht="11.25" customHeight="1" x14ac:dyDescent="0.2">
      <c r="B532" s="44"/>
      <c r="C532"/>
      <c r="D532"/>
      <c r="E532"/>
      <c r="F532"/>
      <c r="G532"/>
      <c r="H532"/>
      <c r="I532"/>
      <c r="J532"/>
      <c r="K532"/>
      <c r="L532"/>
      <c r="M532"/>
      <c r="N532"/>
      <c r="O532"/>
      <c r="P532"/>
      <c r="Q532"/>
      <c r="R532"/>
      <c r="S532"/>
    </row>
    <row r="533" spans="2:19" s="164" customFormat="1" ht="11.25" customHeight="1" x14ac:dyDescent="0.2">
      <c r="B533" s="44"/>
      <c r="C533"/>
      <c r="D533"/>
      <c r="E533"/>
      <c r="F533"/>
      <c r="G533"/>
      <c r="H533"/>
      <c r="I533"/>
      <c r="J533"/>
      <c r="K533"/>
      <c r="L533"/>
      <c r="M533"/>
      <c r="N533"/>
      <c r="O533"/>
      <c r="P533"/>
      <c r="Q533"/>
      <c r="R533"/>
      <c r="S533"/>
    </row>
    <row r="534" spans="2:19" s="164" customFormat="1" ht="11.25" customHeight="1" x14ac:dyDescent="0.2">
      <c r="B534" s="44"/>
      <c r="C534"/>
      <c r="D534"/>
      <c r="E534"/>
      <c r="F534"/>
      <c r="G534"/>
      <c r="H534"/>
      <c r="I534"/>
      <c r="J534"/>
      <c r="K534"/>
      <c r="L534"/>
      <c r="M534"/>
      <c r="N534"/>
      <c r="O534"/>
      <c r="P534"/>
      <c r="Q534"/>
      <c r="R534"/>
      <c r="S534"/>
    </row>
    <row r="535" spans="2:19" s="164" customFormat="1" ht="11.25" customHeight="1" x14ac:dyDescent="0.2">
      <c r="B535" s="44"/>
      <c r="C535"/>
      <c r="D535"/>
      <c r="E535"/>
      <c r="F535"/>
      <c r="G535"/>
      <c r="H535"/>
      <c r="I535"/>
      <c r="J535"/>
      <c r="K535"/>
      <c r="L535"/>
      <c r="M535"/>
      <c r="N535"/>
      <c r="O535"/>
      <c r="P535"/>
      <c r="Q535"/>
      <c r="R535"/>
      <c r="S535"/>
    </row>
    <row r="536" spans="2:19" s="164" customFormat="1" ht="11.25" customHeight="1" x14ac:dyDescent="0.2">
      <c r="B536" s="44"/>
      <c r="C536"/>
      <c r="D536"/>
      <c r="E536"/>
      <c r="F536"/>
      <c r="G536"/>
      <c r="H536"/>
      <c r="I536"/>
      <c r="J536"/>
      <c r="K536"/>
      <c r="L536"/>
      <c r="M536"/>
      <c r="N536"/>
      <c r="O536"/>
      <c r="P536"/>
      <c r="Q536"/>
      <c r="R536"/>
      <c r="S536"/>
    </row>
    <row r="537" spans="2:19" s="164" customFormat="1" ht="11.25" customHeight="1" x14ac:dyDescent="0.2">
      <c r="B537" s="44"/>
      <c r="C537"/>
      <c r="D537"/>
      <c r="E537"/>
      <c r="F537"/>
      <c r="G537"/>
      <c r="H537"/>
      <c r="I537"/>
      <c r="J537"/>
      <c r="K537"/>
      <c r="L537"/>
      <c r="M537"/>
      <c r="N537"/>
      <c r="O537"/>
      <c r="P537"/>
      <c r="Q537"/>
      <c r="R537"/>
      <c r="S537"/>
    </row>
    <row r="538" spans="2:19" s="164" customFormat="1" ht="11.25" customHeight="1" x14ac:dyDescent="0.2">
      <c r="B538" s="44"/>
      <c r="C538"/>
      <c r="D538"/>
      <c r="E538"/>
      <c r="F538"/>
      <c r="G538"/>
      <c r="H538"/>
      <c r="I538"/>
      <c r="J538"/>
      <c r="K538"/>
      <c r="L538"/>
      <c r="M538"/>
      <c r="N538"/>
      <c r="O538"/>
      <c r="P538"/>
      <c r="Q538"/>
      <c r="R538"/>
      <c r="S538"/>
    </row>
    <row r="539" spans="2:19" s="164" customFormat="1" ht="11.25" customHeight="1" x14ac:dyDescent="0.2">
      <c r="B539" s="44"/>
      <c r="C539"/>
      <c r="D539"/>
      <c r="E539"/>
      <c r="F539"/>
      <c r="G539"/>
      <c r="H539"/>
      <c r="I539"/>
      <c r="J539"/>
      <c r="K539"/>
      <c r="L539"/>
      <c r="M539"/>
      <c r="N539"/>
      <c r="O539"/>
      <c r="P539"/>
      <c r="Q539"/>
      <c r="R539"/>
      <c r="S539"/>
    </row>
    <row r="540" spans="2:19" s="164" customFormat="1" ht="11.25" customHeight="1" x14ac:dyDescent="0.2">
      <c r="B540" s="44"/>
      <c r="C540"/>
      <c r="D540"/>
      <c r="E540"/>
      <c r="F540"/>
      <c r="G540"/>
      <c r="H540"/>
      <c r="I540"/>
      <c r="J540"/>
      <c r="K540"/>
      <c r="L540"/>
      <c r="M540"/>
      <c r="N540"/>
      <c r="O540"/>
      <c r="P540"/>
      <c r="Q540"/>
      <c r="R540"/>
      <c r="S540"/>
    </row>
    <row r="541" spans="2:19" s="164" customFormat="1" ht="11.25" customHeight="1" x14ac:dyDescent="0.2">
      <c r="B541" s="44"/>
      <c r="C541"/>
      <c r="D541"/>
      <c r="E541"/>
      <c r="F541"/>
      <c r="G541"/>
      <c r="H541"/>
      <c r="I541"/>
      <c r="J541"/>
      <c r="K541"/>
      <c r="L541"/>
      <c r="M541"/>
      <c r="N541"/>
      <c r="O541"/>
      <c r="P541"/>
      <c r="Q541"/>
      <c r="R541"/>
      <c r="S541"/>
    </row>
    <row r="542" spans="2:19" s="164" customFormat="1" ht="11.25" customHeight="1" x14ac:dyDescent="0.2">
      <c r="B542" s="44"/>
      <c r="C542"/>
      <c r="D542"/>
      <c r="E542"/>
      <c r="F542"/>
      <c r="G542"/>
      <c r="H542"/>
      <c r="I542"/>
      <c r="J542"/>
      <c r="K542"/>
      <c r="L542"/>
      <c r="M542"/>
      <c r="N542"/>
      <c r="O542"/>
      <c r="P542"/>
      <c r="Q542"/>
      <c r="R542"/>
      <c r="S542"/>
    </row>
    <row r="543" spans="2:19" s="164" customFormat="1" ht="11.25" customHeight="1" x14ac:dyDescent="0.2">
      <c r="B543" s="44"/>
      <c r="C543"/>
      <c r="D543"/>
      <c r="E543"/>
      <c r="F543"/>
      <c r="G543"/>
      <c r="H543"/>
      <c r="I543"/>
      <c r="J543"/>
      <c r="K543"/>
      <c r="L543"/>
      <c r="M543"/>
      <c r="N543"/>
      <c r="O543"/>
      <c r="P543"/>
      <c r="Q543"/>
      <c r="R543"/>
      <c r="S543"/>
    </row>
    <row r="544" spans="2:19" s="164" customFormat="1" ht="11.25" customHeight="1" x14ac:dyDescent="0.2">
      <c r="B544" s="44"/>
      <c r="C544"/>
      <c r="D544"/>
      <c r="E544"/>
      <c r="F544"/>
      <c r="G544"/>
      <c r="H544"/>
      <c r="I544"/>
      <c r="J544"/>
      <c r="K544"/>
      <c r="L544"/>
      <c r="M544"/>
      <c r="N544"/>
      <c r="O544"/>
      <c r="P544"/>
      <c r="Q544"/>
      <c r="R544"/>
      <c r="S544"/>
    </row>
    <row r="545" spans="2:19" s="164" customFormat="1" ht="11.25" customHeight="1" x14ac:dyDescent="0.2">
      <c r="B545" s="44"/>
      <c r="C545"/>
      <c r="D545"/>
      <c r="E545"/>
      <c r="F545"/>
      <c r="G545"/>
      <c r="H545"/>
      <c r="I545"/>
      <c r="J545"/>
      <c r="K545"/>
      <c r="L545"/>
      <c r="M545"/>
      <c r="N545"/>
      <c r="O545"/>
      <c r="P545"/>
      <c r="Q545"/>
      <c r="R545"/>
      <c r="S545"/>
    </row>
    <row r="546" spans="2:19" s="164" customFormat="1" ht="11.25" customHeight="1" x14ac:dyDescent="0.2">
      <c r="B546" s="44"/>
      <c r="C546"/>
      <c r="D546"/>
      <c r="E546"/>
      <c r="F546"/>
      <c r="G546"/>
      <c r="H546"/>
      <c r="I546"/>
      <c r="J546"/>
      <c r="K546"/>
      <c r="L546"/>
      <c r="M546"/>
      <c r="N546"/>
      <c r="O546"/>
      <c r="P546"/>
      <c r="Q546"/>
      <c r="R546"/>
      <c r="S546"/>
    </row>
    <row r="547" spans="2:19" s="164" customFormat="1" ht="11.25" customHeight="1" x14ac:dyDescent="0.2">
      <c r="B547" s="44"/>
      <c r="C547"/>
      <c r="D547"/>
      <c r="E547"/>
      <c r="F547"/>
      <c r="G547"/>
      <c r="H547"/>
      <c r="I547"/>
      <c r="J547"/>
      <c r="K547"/>
      <c r="L547"/>
      <c r="M547"/>
      <c r="N547"/>
      <c r="O547"/>
      <c r="P547"/>
      <c r="Q547"/>
      <c r="R547"/>
      <c r="S547"/>
    </row>
    <row r="548" spans="2:19" s="164" customFormat="1" ht="11.25" customHeight="1" x14ac:dyDescent="0.2">
      <c r="B548" s="44"/>
      <c r="C548"/>
      <c r="D548"/>
      <c r="E548"/>
      <c r="F548"/>
      <c r="G548"/>
      <c r="H548"/>
      <c r="I548"/>
      <c r="J548"/>
      <c r="K548"/>
      <c r="L548"/>
      <c r="M548"/>
      <c r="N548"/>
      <c r="O548"/>
      <c r="P548"/>
      <c r="Q548"/>
      <c r="R548"/>
      <c r="S548"/>
    </row>
    <row r="549" spans="2:19" s="164" customFormat="1" ht="11.25" customHeight="1" x14ac:dyDescent="0.2">
      <c r="B549" s="44"/>
      <c r="C549"/>
      <c r="D549"/>
      <c r="E549"/>
      <c r="F549"/>
      <c r="G549"/>
      <c r="H549"/>
      <c r="I549"/>
      <c r="J549"/>
      <c r="K549"/>
      <c r="L549"/>
      <c r="M549"/>
      <c r="N549"/>
      <c r="O549"/>
      <c r="P549"/>
      <c r="Q549"/>
      <c r="R549"/>
      <c r="S549"/>
    </row>
    <row r="550" spans="2:19" s="164" customFormat="1" ht="11.25" customHeight="1" x14ac:dyDescent="0.2">
      <c r="B550" s="44"/>
      <c r="C550"/>
      <c r="D550"/>
      <c r="E550"/>
      <c r="F550"/>
      <c r="G550"/>
      <c r="H550"/>
      <c r="I550"/>
      <c r="J550"/>
      <c r="K550"/>
      <c r="L550"/>
      <c r="M550"/>
      <c r="N550"/>
      <c r="O550"/>
      <c r="P550"/>
      <c r="Q550"/>
      <c r="R550"/>
      <c r="S550"/>
    </row>
    <row r="551" spans="2:19" s="164" customFormat="1" ht="11.25" customHeight="1" x14ac:dyDescent="0.2">
      <c r="B551" s="44"/>
      <c r="C551"/>
      <c r="D551"/>
      <c r="E551"/>
      <c r="F551"/>
      <c r="G551"/>
      <c r="H551"/>
      <c r="I551"/>
      <c r="J551"/>
      <c r="K551"/>
      <c r="L551"/>
      <c r="M551"/>
      <c r="N551"/>
      <c r="O551"/>
      <c r="P551"/>
      <c r="Q551"/>
      <c r="R551"/>
      <c r="S551"/>
    </row>
    <row r="552" spans="2:19" s="164" customFormat="1" ht="11.25" customHeight="1" x14ac:dyDescent="0.2">
      <c r="B552" s="44"/>
      <c r="C552"/>
      <c r="D552"/>
      <c r="E552"/>
      <c r="F552"/>
      <c r="G552"/>
      <c r="H552"/>
      <c r="I552"/>
      <c r="J552"/>
      <c r="K552"/>
      <c r="L552"/>
      <c r="M552"/>
      <c r="N552"/>
      <c r="O552"/>
      <c r="P552"/>
      <c r="Q552"/>
      <c r="R552"/>
      <c r="S552"/>
    </row>
    <row r="553" spans="2:19" s="164" customFormat="1" ht="11.25" customHeight="1" x14ac:dyDescent="0.2">
      <c r="B553" s="44"/>
      <c r="C553"/>
      <c r="D553"/>
      <c r="E553"/>
      <c r="F553"/>
      <c r="G553"/>
      <c r="H553"/>
      <c r="I553"/>
      <c r="J553"/>
      <c r="K553"/>
      <c r="L553"/>
      <c r="M553"/>
      <c r="N553"/>
      <c r="O553"/>
      <c r="P553"/>
      <c r="Q553"/>
      <c r="R553"/>
      <c r="S553"/>
    </row>
    <row r="554" spans="2:19" s="164" customFormat="1" ht="11.25" customHeight="1" x14ac:dyDescent="0.2">
      <c r="B554" s="44"/>
      <c r="C554"/>
      <c r="D554"/>
      <c r="E554"/>
      <c r="F554"/>
      <c r="G554"/>
      <c r="H554"/>
      <c r="I554"/>
      <c r="J554"/>
      <c r="K554"/>
      <c r="L554"/>
      <c r="M554"/>
      <c r="N554"/>
      <c r="O554"/>
      <c r="P554"/>
      <c r="Q554"/>
      <c r="R554"/>
      <c r="S554"/>
    </row>
    <row r="555" spans="2:19" s="164" customFormat="1" ht="11.25" customHeight="1" x14ac:dyDescent="0.2">
      <c r="B555" s="44"/>
      <c r="C555"/>
      <c r="D555"/>
      <c r="E555"/>
      <c r="F555"/>
      <c r="G555"/>
      <c r="H555"/>
      <c r="I555"/>
      <c r="J555"/>
      <c r="K555"/>
      <c r="L555"/>
      <c r="M555"/>
      <c r="N555"/>
      <c r="O555"/>
      <c r="P555"/>
      <c r="Q555"/>
      <c r="R555"/>
      <c r="S555"/>
    </row>
    <row r="556" spans="2:19" s="164" customFormat="1" ht="11.25" customHeight="1" x14ac:dyDescent="0.2">
      <c r="B556" s="44"/>
      <c r="C556"/>
      <c r="D556"/>
      <c r="E556"/>
      <c r="F556"/>
      <c r="G556"/>
      <c r="H556"/>
      <c r="I556"/>
      <c r="J556"/>
      <c r="K556"/>
      <c r="L556"/>
      <c r="M556"/>
      <c r="N556"/>
      <c r="O556"/>
      <c r="P556"/>
      <c r="Q556"/>
      <c r="R556"/>
      <c r="S556"/>
    </row>
    <row r="557" spans="2:19" s="164" customFormat="1" ht="11.25" customHeight="1" x14ac:dyDescent="0.2">
      <c r="B557" s="44"/>
      <c r="C557"/>
      <c r="D557"/>
      <c r="E557"/>
      <c r="F557"/>
      <c r="G557"/>
      <c r="H557"/>
      <c r="I557"/>
      <c r="J557"/>
      <c r="K557"/>
      <c r="L557"/>
      <c r="M557"/>
      <c r="N557"/>
      <c r="O557"/>
      <c r="P557"/>
      <c r="Q557"/>
      <c r="R557"/>
      <c r="S557"/>
    </row>
    <row r="558" spans="2:19" s="164" customFormat="1" ht="11.25" customHeight="1" x14ac:dyDescent="0.2">
      <c r="B558" s="44"/>
      <c r="C558"/>
      <c r="D558"/>
      <c r="E558"/>
      <c r="F558"/>
      <c r="G558"/>
      <c r="H558"/>
      <c r="I558"/>
      <c r="J558"/>
      <c r="K558"/>
      <c r="L558"/>
      <c r="M558"/>
      <c r="N558"/>
      <c r="O558"/>
      <c r="P558"/>
      <c r="Q558"/>
      <c r="R558"/>
      <c r="S558"/>
    </row>
    <row r="559" spans="2:19" s="164" customFormat="1" ht="11.25" customHeight="1" x14ac:dyDescent="0.2">
      <c r="B559" s="44"/>
      <c r="C559"/>
      <c r="D559"/>
      <c r="E559"/>
      <c r="F559"/>
      <c r="G559"/>
      <c r="H559"/>
      <c r="I559"/>
      <c r="J559"/>
      <c r="K559"/>
      <c r="L559"/>
      <c r="M559"/>
      <c r="N559"/>
      <c r="O559"/>
      <c r="P559"/>
      <c r="Q559"/>
      <c r="R559"/>
      <c r="S559"/>
    </row>
    <row r="560" spans="2:19" s="164" customFormat="1" ht="11.25" customHeight="1" x14ac:dyDescent="0.2">
      <c r="B560" s="44"/>
      <c r="C560"/>
      <c r="D560"/>
      <c r="E560"/>
      <c r="F560"/>
      <c r="G560"/>
      <c r="H560"/>
      <c r="I560"/>
      <c r="J560"/>
      <c r="K560"/>
      <c r="L560"/>
      <c r="M560"/>
      <c r="N560"/>
      <c r="O560"/>
      <c r="P560"/>
      <c r="Q560"/>
      <c r="R560"/>
      <c r="S560"/>
    </row>
    <row r="561" spans="2:19" s="164" customFormat="1" ht="11.25" customHeight="1" x14ac:dyDescent="0.2">
      <c r="B561" s="44"/>
      <c r="C561"/>
      <c r="D561"/>
      <c r="E561"/>
      <c r="F561"/>
      <c r="G561"/>
      <c r="H561"/>
      <c r="I561"/>
      <c r="J561"/>
      <c r="K561"/>
      <c r="L561"/>
      <c r="M561"/>
      <c r="N561"/>
      <c r="O561"/>
      <c r="P561"/>
      <c r="Q561"/>
      <c r="R561"/>
      <c r="S561"/>
    </row>
    <row r="562" spans="2:19" s="164" customFormat="1" ht="11.25" customHeight="1" x14ac:dyDescent="0.2">
      <c r="B562" s="44"/>
      <c r="C562"/>
      <c r="D562"/>
      <c r="E562"/>
      <c r="F562"/>
      <c r="G562"/>
      <c r="H562"/>
      <c r="I562"/>
      <c r="J562"/>
      <c r="K562"/>
      <c r="L562"/>
      <c r="M562"/>
      <c r="N562"/>
      <c r="O562"/>
      <c r="P562"/>
      <c r="Q562"/>
      <c r="R562"/>
      <c r="S562"/>
    </row>
    <row r="563" spans="2:19" s="164" customFormat="1" ht="11.25" customHeight="1" x14ac:dyDescent="0.2">
      <c r="B563" s="44"/>
      <c r="C563"/>
      <c r="D563"/>
      <c r="E563"/>
      <c r="F563"/>
      <c r="G563"/>
      <c r="H563"/>
      <c r="I563"/>
      <c r="J563"/>
      <c r="K563"/>
      <c r="L563"/>
      <c r="M563"/>
      <c r="N563"/>
      <c r="O563"/>
      <c r="P563"/>
      <c r="Q563"/>
      <c r="R563"/>
      <c r="S563"/>
    </row>
    <row r="564" spans="2:19" s="164" customFormat="1" ht="11.25" customHeight="1" x14ac:dyDescent="0.2">
      <c r="B564" s="44"/>
      <c r="C564"/>
      <c r="D564"/>
      <c r="E564"/>
      <c r="F564"/>
      <c r="G564"/>
      <c r="H564"/>
      <c r="I564"/>
      <c r="J564"/>
      <c r="K564"/>
      <c r="L564"/>
      <c r="M564"/>
      <c r="N564"/>
      <c r="O564"/>
      <c r="P564"/>
      <c r="Q564"/>
      <c r="R564"/>
      <c r="S564"/>
    </row>
    <row r="565" spans="2:19" s="164" customFormat="1" ht="11.25" customHeight="1" x14ac:dyDescent="0.2">
      <c r="B565" s="44"/>
      <c r="C565"/>
      <c r="D565"/>
      <c r="E565"/>
      <c r="F565"/>
      <c r="G565"/>
      <c r="H565"/>
      <c r="I565"/>
      <c r="J565"/>
      <c r="K565"/>
      <c r="L565"/>
      <c r="M565"/>
      <c r="N565"/>
      <c r="O565"/>
      <c r="P565"/>
      <c r="Q565"/>
      <c r="R565"/>
      <c r="S565"/>
    </row>
    <row r="566" spans="2:19" s="164" customFormat="1" ht="11.25" customHeight="1" x14ac:dyDescent="0.2">
      <c r="B566" s="44"/>
      <c r="C566"/>
      <c r="D566"/>
      <c r="E566"/>
      <c r="F566"/>
      <c r="G566"/>
      <c r="H566"/>
      <c r="I566"/>
      <c r="J566"/>
      <c r="K566"/>
      <c r="L566"/>
      <c r="M566"/>
      <c r="N566"/>
      <c r="O566"/>
      <c r="P566"/>
      <c r="Q566"/>
      <c r="R566"/>
      <c r="S566"/>
    </row>
    <row r="567" spans="2:19" s="164" customFormat="1" ht="11.25" customHeight="1" x14ac:dyDescent="0.2">
      <c r="B567" s="44"/>
      <c r="C567"/>
      <c r="D567"/>
      <c r="E567"/>
      <c r="F567"/>
      <c r="G567"/>
      <c r="H567"/>
      <c r="I567"/>
      <c r="J567"/>
      <c r="K567"/>
      <c r="L567"/>
      <c r="M567"/>
      <c r="N567"/>
      <c r="O567"/>
      <c r="P567"/>
      <c r="Q567"/>
      <c r="R567"/>
      <c r="S567"/>
    </row>
    <row r="568" spans="2:19" s="164" customFormat="1" ht="11.25" customHeight="1" x14ac:dyDescent="0.2">
      <c r="B568" s="44"/>
      <c r="C568"/>
      <c r="D568"/>
      <c r="E568"/>
      <c r="F568"/>
      <c r="G568"/>
      <c r="H568"/>
      <c r="I568"/>
      <c r="J568"/>
      <c r="K568"/>
      <c r="L568"/>
      <c r="M568"/>
      <c r="N568"/>
      <c r="O568"/>
      <c r="P568"/>
      <c r="Q568"/>
      <c r="R568"/>
      <c r="S568"/>
    </row>
    <row r="569" spans="2:19" s="164" customFormat="1" ht="11.25" customHeight="1" x14ac:dyDescent="0.2">
      <c r="B569" s="44"/>
      <c r="C569"/>
      <c r="D569"/>
      <c r="E569"/>
      <c r="F569"/>
      <c r="G569"/>
      <c r="H569"/>
      <c r="I569"/>
      <c r="J569"/>
      <c r="K569"/>
      <c r="L569"/>
      <c r="M569"/>
      <c r="N569"/>
      <c r="O569"/>
      <c r="P569"/>
      <c r="Q569"/>
      <c r="R569"/>
      <c r="S569"/>
    </row>
    <row r="570" spans="2:19" s="164" customFormat="1" ht="11.25" customHeight="1" x14ac:dyDescent="0.2">
      <c r="B570" s="44"/>
      <c r="C570"/>
      <c r="D570"/>
      <c r="E570"/>
      <c r="F570"/>
      <c r="G570"/>
      <c r="H570"/>
      <c r="I570"/>
      <c r="J570"/>
      <c r="K570"/>
      <c r="L570"/>
      <c r="M570"/>
      <c r="N570"/>
      <c r="O570"/>
      <c r="P570"/>
      <c r="Q570"/>
      <c r="R570"/>
      <c r="S570"/>
    </row>
    <row r="571" spans="2:19" s="164" customFormat="1" ht="11.25" customHeight="1" x14ac:dyDescent="0.2">
      <c r="B571" s="44"/>
      <c r="C571"/>
      <c r="D571"/>
      <c r="E571"/>
      <c r="F571"/>
      <c r="G571"/>
      <c r="H571"/>
      <c r="I571"/>
      <c r="J571"/>
      <c r="K571"/>
      <c r="L571"/>
      <c r="M571"/>
      <c r="N571"/>
      <c r="O571"/>
      <c r="P571"/>
      <c r="Q571"/>
      <c r="R571"/>
      <c r="S571"/>
    </row>
    <row r="572" spans="2:19" s="164" customFormat="1" ht="11.25" customHeight="1" x14ac:dyDescent="0.2">
      <c r="B572" s="44"/>
      <c r="C572"/>
      <c r="D572"/>
      <c r="E572"/>
      <c r="F572"/>
      <c r="G572"/>
      <c r="H572"/>
      <c r="I572"/>
      <c r="J572"/>
      <c r="K572"/>
      <c r="L572"/>
      <c r="M572"/>
      <c r="N572"/>
      <c r="O572"/>
      <c r="P572"/>
      <c r="Q572"/>
      <c r="R572"/>
      <c r="S572"/>
    </row>
    <row r="573" spans="2:19" s="164" customFormat="1" ht="11.25" customHeight="1" x14ac:dyDescent="0.2">
      <c r="B573" s="44"/>
      <c r="C573"/>
      <c r="D573"/>
      <c r="E573"/>
      <c r="F573"/>
      <c r="G573"/>
      <c r="H573"/>
      <c r="I573"/>
      <c r="J573"/>
      <c r="K573"/>
      <c r="L573"/>
      <c r="M573"/>
      <c r="N573"/>
      <c r="O573"/>
      <c r="P573"/>
      <c r="Q573"/>
      <c r="R573"/>
      <c r="S573"/>
    </row>
    <row r="574" spans="2:19" s="164" customFormat="1" ht="11.25" customHeight="1" x14ac:dyDescent="0.2">
      <c r="B574" s="44"/>
      <c r="C574"/>
      <c r="D574"/>
      <c r="E574"/>
      <c r="F574"/>
      <c r="G574"/>
      <c r="H574"/>
      <c r="I574"/>
      <c r="J574"/>
      <c r="K574"/>
      <c r="L574"/>
      <c r="M574"/>
      <c r="N574"/>
      <c r="O574"/>
      <c r="P574"/>
      <c r="Q574"/>
      <c r="R574"/>
      <c r="S574"/>
    </row>
    <row r="575" spans="2:19" s="164" customFormat="1" ht="11.25" customHeight="1" x14ac:dyDescent="0.2">
      <c r="B575" s="44"/>
      <c r="C575"/>
      <c r="D575"/>
      <c r="E575"/>
      <c r="F575"/>
      <c r="G575"/>
      <c r="H575"/>
      <c r="I575"/>
      <c r="J575"/>
      <c r="K575"/>
      <c r="L575"/>
      <c r="M575"/>
      <c r="N575"/>
      <c r="O575"/>
      <c r="P575"/>
      <c r="Q575"/>
      <c r="R575"/>
      <c r="S575"/>
    </row>
    <row r="576" spans="2:19" s="164" customFormat="1" ht="11.25" customHeight="1" x14ac:dyDescent="0.2">
      <c r="B576" s="44"/>
      <c r="C576"/>
      <c r="D576"/>
      <c r="E576"/>
      <c r="F576"/>
      <c r="G576"/>
      <c r="H576"/>
      <c r="I576"/>
      <c r="J576"/>
      <c r="K576"/>
      <c r="L576"/>
      <c r="M576"/>
      <c r="N576"/>
      <c r="O576"/>
      <c r="P576"/>
      <c r="Q576"/>
      <c r="R576"/>
      <c r="S576"/>
    </row>
    <row r="577" spans="2:19" s="164" customFormat="1" ht="11.25" customHeight="1" x14ac:dyDescent="0.2">
      <c r="B577" s="44"/>
      <c r="C577"/>
      <c r="D577"/>
      <c r="E577"/>
      <c r="F577"/>
      <c r="G577"/>
      <c r="H577"/>
      <c r="I577"/>
      <c r="J577"/>
      <c r="K577"/>
      <c r="L577"/>
      <c r="M577"/>
      <c r="N577"/>
      <c r="O577"/>
      <c r="P577"/>
      <c r="Q577"/>
      <c r="R577"/>
      <c r="S577"/>
    </row>
    <row r="578" spans="2:19" s="164" customFormat="1" ht="11.25" customHeight="1" x14ac:dyDescent="0.2">
      <c r="B578" s="44"/>
      <c r="C578"/>
      <c r="D578"/>
      <c r="E578"/>
      <c r="F578"/>
      <c r="G578"/>
      <c r="H578"/>
      <c r="I578"/>
      <c r="J578"/>
      <c r="K578"/>
      <c r="L578"/>
      <c r="M578"/>
      <c r="N578"/>
      <c r="O578"/>
      <c r="P578"/>
      <c r="Q578"/>
      <c r="R578"/>
      <c r="S578"/>
    </row>
    <row r="579" spans="2:19" s="164" customFormat="1" ht="11.25" customHeight="1" x14ac:dyDescent="0.2">
      <c r="B579" s="44"/>
      <c r="C579"/>
      <c r="D579"/>
      <c r="E579"/>
      <c r="F579"/>
      <c r="G579"/>
      <c r="H579"/>
      <c r="I579"/>
      <c r="J579"/>
      <c r="K579"/>
      <c r="L579"/>
      <c r="M579"/>
      <c r="N579"/>
      <c r="O579"/>
      <c r="P579"/>
      <c r="Q579"/>
      <c r="R579"/>
      <c r="S579"/>
    </row>
    <row r="580" spans="2:19" s="164" customFormat="1" ht="11.25" customHeight="1" x14ac:dyDescent="0.2">
      <c r="B580" s="44"/>
      <c r="C580"/>
      <c r="D580"/>
      <c r="E580"/>
      <c r="F580"/>
      <c r="G580"/>
      <c r="H580"/>
      <c r="I580"/>
      <c r="J580"/>
      <c r="K580"/>
      <c r="L580"/>
      <c r="M580"/>
      <c r="N580"/>
      <c r="O580"/>
      <c r="P580"/>
      <c r="Q580"/>
      <c r="R580"/>
      <c r="S580"/>
    </row>
    <row r="581" spans="2:19" s="164" customFormat="1" ht="11.25" customHeight="1" x14ac:dyDescent="0.2">
      <c r="B581" s="44"/>
      <c r="C581"/>
      <c r="D581"/>
      <c r="E581"/>
      <c r="F581"/>
      <c r="G581"/>
      <c r="H581"/>
      <c r="I581"/>
      <c r="J581"/>
      <c r="K581"/>
      <c r="L581"/>
      <c r="M581"/>
      <c r="N581"/>
      <c r="O581"/>
      <c r="P581"/>
      <c r="Q581"/>
      <c r="R581"/>
      <c r="S581"/>
    </row>
    <row r="582" spans="2:19" s="164" customFormat="1" ht="11.25" customHeight="1" x14ac:dyDescent="0.2">
      <c r="B582" s="44"/>
      <c r="C582"/>
      <c r="D582"/>
      <c r="E582"/>
      <c r="F582"/>
      <c r="G582"/>
      <c r="H582"/>
      <c r="I582"/>
      <c r="J582"/>
      <c r="K582"/>
      <c r="L582"/>
      <c r="M582"/>
      <c r="N582"/>
      <c r="O582"/>
      <c r="P582"/>
      <c r="Q582"/>
      <c r="R582"/>
      <c r="S582"/>
    </row>
    <row r="583" spans="2:19" s="164" customFormat="1" ht="11.25" customHeight="1" x14ac:dyDescent="0.2">
      <c r="B583" s="44"/>
      <c r="C583"/>
      <c r="D583"/>
      <c r="E583"/>
      <c r="F583"/>
      <c r="G583"/>
      <c r="H583"/>
      <c r="I583"/>
      <c r="J583"/>
      <c r="K583"/>
      <c r="L583"/>
      <c r="M583"/>
      <c r="N583"/>
      <c r="O583"/>
      <c r="P583"/>
      <c r="Q583"/>
      <c r="R583"/>
      <c r="S583"/>
    </row>
    <row r="584" spans="2:19" s="164" customFormat="1" ht="11.25" customHeight="1" x14ac:dyDescent="0.2">
      <c r="B584" s="44"/>
      <c r="C584"/>
      <c r="D584"/>
      <c r="E584"/>
      <c r="F584"/>
      <c r="G584"/>
      <c r="H584"/>
      <c r="I584"/>
      <c r="J584"/>
      <c r="K584"/>
      <c r="L584"/>
      <c r="M584"/>
      <c r="N584"/>
      <c r="O584"/>
      <c r="P584"/>
      <c r="Q584"/>
      <c r="R584"/>
      <c r="S584"/>
    </row>
    <row r="585" spans="2:19" s="164" customFormat="1" ht="11.25" customHeight="1" x14ac:dyDescent="0.2">
      <c r="B585" s="44"/>
      <c r="C585"/>
      <c r="D585"/>
      <c r="E585"/>
      <c r="F585"/>
      <c r="G585"/>
      <c r="H585"/>
      <c r="I585"/>
      <c r="J585"/>
      <c r="K585"/>
      <c r="L585"/>
      <c r="M585"/>
      <c r="N585"/>
      <c r="O585"/>
      <c r="P585"/>
      <c r="Q585"/>
      <c r="R585"/>
      <c r="S585"/>
    </row>
    <row r="586" spans="2:19" s="164" customFormat="1" ht="11.25" customHeight="1" x14ac:dyDescent="0.2">
      <c r="B586" s="44"/>
      <c r="C586"/>
      <c r="D586"/>
      <c r="E586"/>
      <c r="F586"/>
      <c r="G586"/>
      <c r="H586"/>
      <c r="I586"/>
      <c r="J586"/>
      <c r="K586"/>
      <c r="L586"/>
      <c r="M586"/>
      <c r="N586"/>
      <c r="O586"/>
      <c r="P586"/>
      <c r="Q586"/>
      <c r="R586"/>
      <c r="S586"/>
    </row>
    <row r="587" spans="2:19" s="164" customFormat="1" ht="11.25" customHeight="1" x14ac:dyDescent="0.2">
      <c r="B587" s="44"/>
      <c r="C587"/>
      <c r="D587"/>
      <c r="E587"/>
      <c r="F587"/>
      <c r="G587"/>
      <c r="H587"/>
      <c r="I587"/>
      <c r="J587"/>
      <c r="K587"/>
      <c r="L587"/>
      <c r="M587"/>
      <c r="N587"/>
      <c r="O587"/>
      <c r="P587"/>
      <c r="Q587"/>
      <c r="R587"/>
      <c r="S587"/>
    </row>
    <row r="588" spans="2:19" s="164" customFormat="1" ht="11.25" customHeight="1" x14ac:dyDescent="0.2">
      <c r="B588" s="44"/>
      <c r="C588"/>
      <c r="D588"/>
      <c r="E588"/>
      <c r="F588"/>
      <c r="G588"/>
      <c r="H588"/>
      <c r="I588"/>
      <c r="J588"/>
      <c r="K588"/>
      <c r="L588"/>
      <c r="M588"/>
      <c r="N588"/>
      <c r="O588"/>
      <c r="P588"/>
      <c r="Q588"/>
      <c r="R588"/>
      <c r="S588"/>
    </row>
    <row r="589" spans="2:19" s="164" customFormat="1" ht="11.25" customHeight="1" x14ac:dyDescent="0.2">
      <c r="B589" s="44"/>
      <c r="C589"/>
      <c r="D589"/>
      <c r="E589"/>
      <c r="F589"/>
      <c r="G589"/>
      <c r="H589"/>
      <c r="I589"/>
      <c r="J589"/>
      <c r="K589"/>
      <c r="L589"/>
      <c r="M589"/>
      <c r="N589"/>
      <c r="O589"/>
      <c r="P589"/>
      <c r="Q589"/>
      <c r="R589"/>
      <c r="S589"/>
    </row>
    <row r="590" spans="2:19" s="164" customFormat="1" ht="11.25" customHeight="1" x14ac:dyDescent="0.2">
      <c r="B590" s="44"/>
      <c r="C590"/>
      <c r="D590"/>
      <c r="E590"/>
      <c r="F590"/>
      <c r="G590"/>
      <c r="H590"/>
      <c r="I590"/>
      <c r="J590"/>
      <c r="K590"/>
      <c r="L590"/>
      <c r="M590"/>
      <c r="N590"/>
      <c r="O590"/>
      <c r="P590"/>
      <c r="Q590"/>
      <c r="R590"/>
      <c r="S590"/>
    </row>
    <row r="591" spans="2:19" s="164" customFormat="1" ht="11.25" customHeight="1" x14ac:dyDescent="0.2">
      <c r="B591" s="44"/>
      <c r="C591"/>
      <c r="D591"/>
      <c r="E591"/>
      <c r="F591"/>
      <c r="G591"/>
      <c r="H591"/>
      <c r="I591"/>
      <c r="J591"/>
      <c r="K591"/>
      <c r="L591"/>
      <c r="M591"/>
      <c r="N591"/>
      <c r="O591"/>
      <c r="P591"/>
      <c r="Q591"/>
      <c r="R591"/>
      <c r="S591"/>
    </row>
    <row r="592" spans="2:19" s="164" customFormat="1" ht="11.25" customHeight="1" x14ac:dyDescent="0.2">
      <c r="B592" s="44"/>
      <c r="C592"/>
      <c r="D592"/>
      <c r="E592"/>
      <c r="F592"/>
      <c r="G592"/>
      <c r="H592"/>
      <c r="I592"/>
      <c r="J592"/>
      <c r="K592"/>
      <c r="L592"/>
      <c r="M592"/>
      <c r="N592"/>
      <c r="O592"/>
      <c r="P592"/>
      <c r="Q592"/>
      <c r="R592"/>
      <c r="S592"/>
    </row>
    <row r="593" spans="2:19" s="164" customFormat="1" ht="11.25" customHeight="1" x14ac:dyDescent="0.2">
      <c r="B593" s="44"/>
      <c r="C593"/>
      <c r="D593"/>
      <c r="E593"/>
      <c r="F593"/>
      <c r="G593"/>
      <c r="H593"/>
      <c r="I593"/>
      <c r="J593"/>
      <c r="K593"/>
      <c r="L593"/>
      <c r="M593"/>
      <c r="N593"/>
      <c r="O593"/>
      <c r="P593"/>
      <c r="Q593"/>
      <c r="R593"/>
      <c r="S593"/>
    </row>
    <row r="594" spans="2:19" s="164" customFormat="1" ht="11.25" customHeight="1" x14ac:dyDescent="0.2">
      <c r="B594" s="44"/>
      <c r="C594"/>
      <c r="D594"/>
      <c r="E594"/>
      <c r="F594"/>
      <c r="G594"/>
      <c r="H594"/>
      <c r="I594"/>
      <c r="J594"/>
      <c r="K594"/>
      <c r="L594"/>
      <c r="M594"/>
      <c r="N594"/>
      <c r="O594"/>
      <c r="P594"/>
      <c r="Q594"/>
      <c r="R594"/>
      <c r="S594"/>
    </row>
    <row r="595" spans="2:19" s="164" customFormat="1" ht="11.25" customHeight="1" x14ac:dyDescent="0.2">
      <c r="B595" s="44"/>
      <c r="C595"/>
      <c r="D595"/>
      <c r="E595"/>
      <c r="F595"/>
      <c r="G595"/>
      <c r="H595"/>
      <c r="I595"/>
      <c r="J595"/>
      <c r="K595"/>
      <c r="L595"/>
      <c r="M595"/>
      <c r="N595"/>
      <c r="O595"/>
      <c r="P595"/>
      <c r="Q595"/>
      <c r="R595"/>
      <c r="S595"/>
    </row>
    <row r="596" spans="2:19" s="164" customFormat="1" ht="11.25" customHeight="1" x14ac:dyDescent="0.2">
      <c r="B596" s="44"/>
      <c r="C596"/>
      <c r="D596"/>
      <c r="E596"/>
      <c r="F596"/>
      <c r="G596"/>
      <c r="H596"/>
      <c r="I596"/>
      <c r="J596"/>
      <c r="K596"/>
      <c r="L596"/>
      <c r="M596"/>
      <c r="N596"/>
      <c r="O596"/>
      <c r="P596"/>
      <c r="Q596"/>
      <c r="R596"/>
      <c r="S596"/>
    </row>
    <row r="597" spans="2:19" s="164" customFormat="1" ht="11.25" customHeight="1" x14ac:dyDescent="0.2">
      <c r="B597" s="44"/>
      <c r="C597"/>
      <c r="D597"/>
      <c r="E597"/>
      <c r="F597"/>
      <c r="G597"/>
      <c r="H597"/>
      <c r="I597"/>
      <c r="J597"/>
      <c r="K597"/>
      <c r="L597"/>
      <c r="M597"/>
      <c r="N597"/>
      <c r="O597"/>
      <c r="P597"/>
      <c r="Q597"/>
      <c r="R597"/>
      <c r="S597"/>
    </row>
    <row r="598" spans="2:19" s="164" customFormat="1" ht="11.25" customHeight="1" x14ac:dyDescent="0.2">
      <c r="B598" s="44"/>
      <c r="C598"/>
      <c r="D598"/>
      <c r="E598"/>
      <c r="F598"/>
      <c r="G598"/>
      <c r="H598"/>
      <c r="I598"/>
      <c r="J598"/>
      <c r="K598"/>
      <c r="L598"/>
      <c r="M598"/>
      <c r="N598"/>
      <c r="O598"/>
      <c r="P598"/>
      <c r="Q598"/>
      <c r="R598"/>
      <c r="S598"/>
    </row>
    <row r="599" spans="2:19" s="164" customFormat="1" ht="11.25" customHeight="1" x14ac:dyDescent="0.2">
      <c r="B599" s="44"/>
      <c r="C599"/>
      <c r="D599"/>
      <c r="E599"/>
      <c r="F599"/>
      <c r="G599"/>
      <c r="H599"/>
      <c r="I599"/>
      <c r="J599"/>
      <c r="K599"/>
      <c r="L599"/>
      <c r="M599"/>
      <c r="N599"/>
      <c r="O599"/>
      <c r="P599"/>
      <c r="Q599"/>
      <c r="R599"/>
      <c r="S599"/>
    </row>
    <row r="600" spans="2:19" s="164" customFormat="1" ht="11.25" customHeight="1" x14ac:dyDescent="0.2">
      <c r="B600" s="44"/>
      <c r="C600"/>
      <c r="D600"/>
      <c r="E600"/>
      <c r="F600"/>
      <c r="G600"/>
      <c r="H600"/>
      <c r="I600"/>
      <c r="J600"/>
      <c r="K600"/>
      <c r="L600"/>
      <c r="M600"/>
      <c r="N600"/>
      <c r="O600"/>
      <c r="P600"/>
      <c r="Q600"/>
      <c r="R600"/>
      <c r="S600"/>
    </row>
    <row r="601" spans="2:19" s="164" customFormat="1" ht="11.25" customHeight="1" x14ac:dyDescent="0.2">
      <c r="B601" s="44"/>
      <c r="C601"/>
      <c r="D601"/>
      <c r="E601"/>
      <c r="F601"/>
      <c r="G601"/>
      <c r="H601"/>
      <c r="I601"/>
      <c r="J601"/>
      <c r="K601"/>
      <c r="L601"/>
      <c r="M601"/>
      <c r="N601"/>
      <c r="O601"/>
      <c r="P601"/>
      <c r="Q601"/>
      <c r="R601"/>
      <c r="S601"/>
    </row>
    <row r="602" spans="2:19" s="164" customFormat="1" ht="11.25" customHeight="1" x14ac:dyDescent="0.2">
      <c r="B602" s="44"/>
      <c r="C602"/>
      <c r="D602"/>
      <c r="E602"/>
      <c r="F602"/>
      <c r="G602"/>
      <c r="H602"/>
      <c r="I602"/>
      <c r="J602"/>
      <c r="K602"/>
      <c r="L602"/>
      <c r="M602"/>
      <c r="N602"/>
      <c r="O602"/>
      <c r="P602"/>
      <c r="Q602"/>
      <c r="R602"/>
      <c r="S602"/>
    </row>
    <row r="603" spans="2:19" s="164" customFormat="1" ht="11.25" customHeight="1" x14ac:dyDescent="0.2">
      <c r="B603" s="44"/>
      <c r="C603"/>
      <c r="D603"/>
      <c r="E603"/>
      <c r="F603"/>
      <c r="G603"/>
      <c r="H603"/>
      <c r="I603"/>
      <c r="J603"/>
      <c r="K603"/>
      <c r="L603"/>
      <c r="M603"/>
      <c r="N603"/>
      <c r="O603"/>
      <c r="P603"/>
      <c r="Q603"/>
      <c r="R603"/>
      <c r="S603"/>
    </row>
    <row r="604" spans="2:19" s="164" customFormat="1" ht="11.25" customHeight="1" x14ac:dyDescent="0.2">
      <c r="B604" s="44"/>
      <c r="C604"/>
      <c r="D604"/>
      <c r="E604"/>
      <c r="F604"/>
      <c r="G604"/>
      <c r="H604"/>
      <c r="I604"/>
      <c r="J604"/>
      <c r="K604"/>
      <c r="L604"/>
      <c r="M604"/>
      <c r="N604"/>
      <c r="O604"/>
      <c r="P604"/>
      <c r="Q604"/>
      <c r="R604"/>
      <c r="S604"/>
    </row>
    <row r="605" spans="2:19" s="164" customFormat="1" ht="11.25" customHeight="1" x14ac:dyDescent="0.2">
      <c r="B605" s="44"/>
      <c r="C605"/>
      <c r="D605"/>
      <c r="E605"/>
      <c r="F605"/>
      <c r="G605"/>
      <c r="H605"/>
      <c r="I605"/>
      <c r="J605"/>
      <c r="K605"/>
      <c r="L605"/>
      <c r="M605"/>
      <c r="N605"/>
      <c r="O605"/>
      <c r="P605"/>
      <c r="Q605"/>
      <c r="R605"/>
      <c r="S605"/>
    </row>
    <row r="606" spans="2:19" s="164" customFormat="1" ht="11.25" customHeight="1" x14ac:dyDescent="0.2">
      <c r="B606" s="44"/>
      <c r="C606"/>
      <c r="D606"/>
      <c r="E606"/>
      <c r="F606"/>
      <c r="G606"/>
      <c r="H606"/>
      <c r="I606"/>
      <c r="J606"/>
      <c r="K606"/>
      <c r="L606"/>
      <c r="M606"/>
      <c r="N606"/>
      <c r="O606"/>
      <c r="P606"/>
      <c r="Q606"/>
      <c r="R606"/>
      <c r="S606"/>
    </row>
    <row r="607" spans="2:19" s="164" customFormat="1" ht="11.25" customHeight="1" x14ac:dyDescent="0.2">
      <c r="B607" s="44"/>
      <c r="C607"/>
      <c r="D607"/>
      <c r="E607"/>
      <c r="F607"/>
      <c r="G607"/>
      <c r="H607"/>
      <c r="I607"/>
      <c r="J607"/>
      <c r="K607"/>
      <c r="L607"/>
      <c r="M607"/>
      <c r="N607"/>
      <c r="O607"/>
      <c r="P607"/>
      <c r="Q607"/>
      <c r="R607"/>
      <c r="S607"/>
    </row>
    <row r="608" spans="2:19" s="164" customFormat="1" ht="11.25" customHeight="1" x14ac:dyDescent="0.2">
      <c r="B608" s="44"/>
      <c r="C608"/>
      <c r="D608"/>
      <c r="E608"/>
      <c r="F608"/>
      <c r="G608"/>
      <c r="H608"/>
      <c r="I608"/>
      <c r="J608"/>
      <c r="K608"/>
      <c r="L608"/>
      <c r="M608"/>
      <c r="N608"/>
      <c r="O608"/>
      <c r="P608"/>
      <c r="Q608"/>
      <c r="R608"/>
      <c r="S608"/>
    </row>
    <row r="609" spans="2:19" s="164" customFormat="1" ht="11.25" customHeight="1" x14ac:dyDescent="0.2">
      <c r="B609" s="44"/>
      <c r="C609"/>
      <c r="D609"/>
      <c r="E609"/>
      <c r="F609"/>
      <c r="G609"/>
      <c r="H609"/>
      <c r="I609"/>
      <c r="J609"/>
      <c r="K609"/>
      <c r="L609"/>
      <c r="M609"/>
      <c r="N609"/>
      <c r="O609"/>
      <c r="P609"/>
      <c r="Q609"/>
      <c r="R609"/>
      <c r="S609"/>
    </row>
    <row r="610" spans="2:19" s="164" customFormat="1" ht="11.25" customHeight="1" x14ac:dyDescent="0.2">
      <c r="B610" s="44"/>
      <c r="C610"/>
      <c r="D610"/>
      <c r="E610"/>
      <c r="F610"/>
      <c r="G610"/>
      <c r="H610"/>
      <c r="I610"/>
      <c r="J610"/>
      <c r="K610"/>
      <c r="L610"/>
      <c r="M610"/>
      <c r="N610"/>
      <c r="O610"/>
      <c r="P610"/>
      <c r="Q610"/>
      <c r="R610"/>
      <c r="S610"/>
    </row>
    <row r="611" spans="2:19" s="164" customFormat="1" ht="11.25" customHeight="1" x14ac:dyDescent="0.2">
      <c r="B611" s="44"/>
      <c r="C611"/>
      <c r="D611"/>
      <c r="E611"/>
      <c r="F611"/>
      <c r="G611"/>
      <c r="H611"/>
      <c r="I611"/>
      <c r="J611"/>
      <c r="K611"/>
      <c r="L611"/>
      <c r="M611"/>
      <c r="N611"/>
      <c r="O611"/>
      <c r="P611"/>
      <c r="Q611"/>
      <c r="R611"/>
      <c r="S611"/>
    </row>
    <row r="612" spans="2:19" s="164" customFormat="1" ht="11.25" customHeight="1" x14ac:dyDescent="0.2">
      <c r="B612" s="44"/>
      <c r="C612"/>
      <c r="D612"/>
      <c r="E612"/>
      <c r="F612"/>
      <c r="G612"/>
      <c r="H612"/>
      <c r="I612"/>
      <c r="J612"/>
      <c r="K612"/>
      <c r="L612"/>
      <c r="M612"/>
      <c r="N612"/>
      <c r="O612"/>
      <c r="P612"/>
      <c r="Q612"/>
      <c r="R612"/>
      <c r="S612"/>
    </row>
    <row r="613" spans="2:19" s="164" customFormat="1" ht="11.25" customHeight="1" x14ac:dyDescent="0.2">
      <c r="B613" s="44"/>
      <c r="C613"/>
      <c r="D613"/>
      <c r="E613"/>
      <c r="F613"/>
      <c r="G613"/>
      <c r="H613"/>
      <c r="I613"/>
      <c r="J613"/>
      <c r="K613"/>
      <c r="L613"/>
      <c r="M613"/>
      <c r="N613"/>
      <c r="O613"/>
      <c r="P613"/>
      <c r="Q613"/>
      <c r="R613"/>
      <c r="S613"/>
    </row>
    <row r="614" spans="2:19" s="164" customFormat="1" ht="11.25" customHeight="1" x14ac:dyDescent="0.2">
      <c r="B614" s="44"/>
      <c r="C614"/>
      <c r="D614"/>
      <c r="E614"/>
      <c r="F614"/>
      <c r="G614"/>
      <c r="H614"/>
      <c r="I614"/>
      <c r="J614"/>
      <c r="K614"/>
      <c r="L614"/>
      <c r="M614"/>
      <c r="N614"/>
      <c r="O614"/>
      <c r="P614"/>
      <c r="Q614"/>
      <c r="R614"/>
      <c r="S614"/>
    </row>
    <row r="615" spans="2:19" s="164" customFormat="1" ht="11.25" customHeight="1" x14ac:dyDescent="0.2">
      <c r="B615" s="44"/>
      <c r="C615"/>
      <c r="D615"/>
      <c r="E615"/>
      <c r="F615"/>
      <c r="G615"/>
      <c r="H615"/>
      <c r="I615"/>
      <c r="J615"/>
      <c r="K615"/>
      <c r="L615"/>
      <c r="M615"/>
      <c r="N615"/>
      <c r="O615"/>
      <c r="P615"/>
      <c r="Q615"/>
      <c r="R615"/>
      <c r="S615"/>
    </row>
    <row r="616" spans="2:19" s="164" customFormat="1" ht="11.25" customHeight="1" x14ac:dyDescent="0.2">
      <c r="B616" s="44"/>
      <c r="C616"/>
      <c r="D616"/>
      <c r="E616"/>
      <c r="F616"/>
      <c r="G616"/>
      <c r="H616"/>
      <c r="I616"/>
      <c r="J616"/>
      <c r="K616"/>
      <c r="L616"/>
      <c r="M616"/>
      <c r="N616"/>
      <c r="O616"/>
      <c r="P616"/>
      <c r="Q616"/>
      <c r="R616"/>
      <c r="S616"/>
    </row>
    <row r="617" spans="2:19" s="164" customFormat="1" ht="11.25" customHeight="1" x14ac:dyDescent="0.2">
      <c r="B617" s="44"/>
      <c r="C617"/>
      <c r="D617"/>
      <c r="E617"/>
      <c r="F617"/>
      <c r="G617"/>
      <c r="H617"/>
      <c r="I617"/>
      <c r="J617"/>
      <c r="K617"/>
      <c r="L617"/>
      <c r="M617"/>
      <c r="N617"/>
      <c r="O617"/>
      <c r="P617"/>
      <c r="Q617"/>
      <c r="R617"/>
      <c r="S617"/>
    </row>
    <row r="618" spans="2:19" s="164" customFormat="1" ht="11.25" customHeight="1" x14ac:dyDescent="0.2">
      <c r="B618" s="44"/>
      <c r="C618"/>
      <c r="D618"/>
      <c r="E618"/>
      <c r="F618"/>
      <c r="G618"/>
      <c r="H618"/>
      <c r="I618"/>
      <c r="J618"/>
      <c r="K618"/>
      <c r="L618"/>
      <c r="M618"/>
      <c r="N618"/>
      <c r="O618"/>
      <c r="P618"/>
      <c r="Q618"/>
      <c r="R618"/>
      <c r="S618"/>
    </row>
    <row r="619" spans="2:19" s="164" customFormat="1" ht="11.25" customHeight="1" x14ac:dyDescent="0.2">
      <c r="B619" s="44"/>
      <c r="C619"/>
      <c r="D619"/>
      <c r="E619"/>
      <c r="F619"/>
      <c r="G619"/>
      <c r="H619"/>
      <c r="I619"/>
      <c r="J619"/>
      <c r="K619"/>
      <c r="L619"/>
      <c r="M619"/>
      <c r="N619"/>
      <c r="O619"/>
      <c r="P619"/>
      <c r="Q619"/>
      <c r="R619"/>
      <c r="S619"/>
    </row>
    <row r="620" spans="2:19" s="164" customFormat="1" ht="11.25" customHeight="1" x14ac:dyDescent="0.2">
      <c r="B620" s="44"/>
      <c r="C620"/>
      <c r="D620"/>
      <c r="E620"/>
      <c r="F620"/>
      <c r="G620"/>
      <c r="H620"/>
      <c r="I620"/>
      <c r="J620"/>
      <c r="K620"/>
      <c r="L620"/>
      <c r="M620"/>
      <c r="N620"/>
      <c r="O620"/>
      <c r="P620"/>
      <c r="Q620"/>
      <c r="R620"/>
      <c r="S620"/>
    </row>
    <row r="621" spans="2:19" s="164" customFormat="1" ht="11.25" customHeight="1" x14ac:dyDescent="0.2">
      <c r="B621" s="44"/>
      <c r="C621"/>
      <c r="D621"/>
      <c r="E621"/>
      <c r="F621"/>
      <c r="G621"/>
      <c r="H621"/>
      <c r="I621"/>
      <c r="J621"/>
      <c r="K621"/>
      <c r="L621"/>
      <c r="M621"/>
      <c r="N621"/>
      <c r="O621"/>
      <c r="P621"/>
      <c r="Q621"/>
      <c r="R621"/>
      <c r="S621"/>
    </row>
    <row r="622" spans="2:19" s="164" customFormat="1" ht="11.25" customHeight="1" x14ac:dyDescent="0.2">
      <c r="B622" s="44"/>
      <c r="C622"/>
      <c r="D622"/>
      <c r="E622"/>
      <c r="F622"/>
      <c r="G622"/>
      <c r="H622"/>
      <c r="I622"/>
      <c r="J622"/>
      <c r="K622"/>
      <c r="L622"/>
      <c r="M622"/>
      <c r="N622"/>
      <c r="O622"/>
      <c r="P622"/>
      <c r="Q622"/>
      <c r="R622"/>
      <c r="S622"/>
    </row>
    <row r="623" spans="2:19" s="164" customFormat="1" ht="11.25" customHeight="1" x14ac:dyDescent="0.2">
      <c r="B623" s="44"/>
      <c r="C623"/>
      <c r="D623"/>
      <c r="E623"/>
      <c r="F623"/>
      <c r="G623"/>
      <c r="H623"/>
      <c r="I623"/>
      <c r="J623"/>
      <c r="K623"/>
      <c r="L623"/>
      <c r="M623"/>
      <c r="N623"/>
      <c r="O623"/>
      <c r="P623"/>
      <c r="Q623"/>
      <c r="R623"/>
      <c r="S623"/>
    </row>
    <row r="624" spans="2:19" s="164" customFormat="1" ht="11.25" customHeight="1" x14ac:dyDescent="0.2">
      <c r="B624" s="44"/>
      <c r="C624"/>
      <c r="D624"/>
      <c r="E624"/>
      <c r="F624"/>
      <c r="G624"/>
      <c r="H624"/>
      <c r="I624"/>
      <c r="J624"/>
      <c r="K624"/>
      <c r="L624"/>
      <c r="M624"/>
      <c r="N624"/>
      <c r="O624"/>
      <c r="P624"/>
      <c r="Q624"/>
      <c r="R624"/>
      <c r="S624"/>
    </row>
    <row r="625" spans="2:19" s="164" customFormat="1" ht="11.25" customHeight="1" x14ac:dyDescent="0.2">
      <c r="B625" s="44"/>
      <c r="C625"/>
      <c r="D625"/>
      <c r="E625"/>
      <c r="F625"/>
      <c r="G625"/>
      <c r="H625"/>
      <c r="I625"/>
      <c r="J625"/>
      <c r="K625"/>
      <c r="L625"/>
      <c r="M625"/>
      <c r="N625"/>
      <c r="O625"/>
      <c r="P625"/>
      <c r="Q625"/>
      <c r="R625"/>
      <c r="S625"/>
    </row>
    <row r="626" spans="2:19" s="164" customFormat="1" ht="11.25" customHeight="1" x14ac:dyDescent="0.2">
      <c r="B626" s="44"/>
      <c r="C626"/>
      <c r="D626"/>
      <c r="E626"/>
      <c r="F626"/>
      <c r="G626"/>
      <c r="H626"/>
      <c r="I626"/>
      <c r="J626"/>
      <c r="K626"/>
      <c r="L626"/>
      <c r="M626"/>
      <c r="N626"/>
      <c r="O626"/>
      <c r="P626"/>
      <c r="Q626"/>
      <c r="R626"/>
      <c r="S626"/>
    </row>
    <row r="627" spans="2:19" s="164" customFormat="1" ht="11.25" customHeight="1" x14ac:dyDescent="0.2">
      <c r="B627" s="44"/>
      <c r="C627"/>
      <c r="D627"/>
      <c r="E627"/>
      <c r="F627"/>
      <c r="G627"/>
      <c r="H627"/>
      <c r="I627"/>
      <c r="J627"/>
      <c r="K627"/>
      <c r="L627"/>
      <c r="M627"/>
      <c r="N627"/>
      <c r="O627"/>
      <c r="P627"/>
      <c r="Q627"/>
      <c r="R627"/>
      <c r="S627"/>
    </row>
    <row r="628" spans="2:19" s="164" customFormat="1" ht="11.25" customHeight="1" x14ac:dyDescent="0.2">
      <c r="B628" s="44"/>
      <c r="C628"/>
      <c r="D628"/>
      <c r="E628"/>
      <c r="F628"/>
      <c r="G628"/>
      <c r="H628"/>
      <c r="I628"/>
      <c r="J628"/>
      <c r="K628"/>
      <c r="L628"/>
      <c r="M628"/>
      <c r="N628"/>
      <c r="O628"/>
      <c r="P628"/>
      <c r="Q628"/>
      <c r="R628"/>
      <c r="S628"/>
    </row>
    <row r="629" spans="2:19" s="164" customFormat="1" ht="11.25" customHeight="1" x14ac:dyDescent="0.2">
      <c r="B629" s="44"/>
      <c r="C629"/>
      <c r="D629"/>
      <c r="E629"/>
      <c r="F629"/>
      <c r="G629"/>
      <c r="H629"/>
      <c r="I629"/>
      <c r="J629"/>
      <c r="K629"/>
      <c r="L629"/>
      <c r="M629"/>
      <c r="N629"/>
      <c r="O629"/>
      <c r="P629"/>
      <c r="Q629"/>
      <c r="R629"/>
      <c r="S629"/>
    </row>
    <row r="630" spans="2:19" s="164" customFormat="1" ht="11.25" customHeight="1" x14ac:dyDescent="0.2">
      <c r="B630" s="44"/>
      <c r="C630"/>
      <c r="D630"/>
      <c r="E630"/>
      <c r="F630"/>
      <c r="G630"/>
      <c r="H630"/>
      <c r="I630"/>
      <c r="J630"/>
      <c r="K630"/>
      <c r="L630"/>
      <c r="M630"/>
      <c r="N630"/>
      <c r="O630"/>
      <c r="P630"/>
      <c r="Q630"/>
      <c r="R630"/>
      <c r="S630"/>
    </row>
    <row r="631" spans="2:19" s="164" customFormat="1" ht="11.25" customHeight="1" x14ac:dyDescent="0.2">
      <c r="B631" s="44"/>
      <c r="C631"/>
      <c r="D631"/>
      <c r="E631"/>
      <c r="F631"/>
      <c r="G631"/>
      <c r="H631"/>
      <c r="I631"/>
      <c r="J631"/>
      <c r="K631"/>
      <c r="L631"/>
      <c r="M631"/>
      <c r="N631"/>
      <c r="O631"/>
      <c r="P631"/>
      <c r="Q631"/>
      <c r="R631"/>
      <c r="S631"/>
    </row>
    <row r="632" spans="2:19" s="164" customFormat="1" ht="11.25" customHeight="1" x14ac:dyDescent="0.2">
      <c r="B632" s="44"/>
      <c r="C632"/>
      <c r="D632"/>
      <c r="E632"/>
      <c r="F632"/>
      <c r="G632"/>
      <c r="H632"/>
      <c r="I632"/>
      <c r="J632"/>
      <c r="K632"/>
      <c r="L632"/>
      <c r="M632"/>
      <c r="N632"/>
      <c r="O632"/>
      <c r="P632"/>
      <c r="Q632"/>
      <c r="R632"/>
      <c r="S632"/>
    </row>
    <row r="633" spans="2:19" s="164" customFormat="1" ht="11.25" customHeight="1" x14ac:dyDescent="0.2">
      <c r="B633" s="44"/>
      <c r="C633"/>
      <c r="D633"/>
      <c r="E633"/>
      <c r="F633"/>
      <c r="G633"/>
      <c r="H633"/>
      <c r="I633"/>
      <c r="J633"/>
      <c r="K633"/>
      <c r="L633"/>
      <c r="M633"/>
      <c r="N633"/>
      <c r="O633"/>
      <c r="P633"/>
      <c r="Q633"/>
      <c r="R633"/>
      <c r="S633"/>
    </row>
    <row r="634" spans="2:19" s="164" customFormat="1" ht="11.25" customHeight="1" x14ac:dyDescent="0.2">
      <c r="B634" s="44"/>
      <c r="C634"/>
      <c r="D634"/>
      <c r="E634"/>
      <c r="F634"/>
      <c r="G634"/>
      <c r="H634"/>
      <c r="I634"/>
      <c r="J634"/>
      <c r="K634"/>
      <c r="L634"/>
      <c r="M634"/>
      <c r="N634"/>
      <c r="O634"/>
      <c r="P634"/>
      <c r="Q634"/>
      <c r="R634"/>
      <c r="S634"/>
    </row>
    <row r="635" spans="2:19" s="164" customFormat="1" ht="11.25" customHeight="1" x14ac:dyDescent="0.2">
      <c r="B635" s="44"/>
      <c r="C635"/>
      <c r="D635"/>
      <c r="E635"/>
      <c r="F635"/>
      <c r="G635"/>
      <c r="H635"/>
      <c r="I635"/>
      <c r="J635"/>
      <c r="K635"/>
      <c r="L635"/>
      <c r="M635"/>
      <c r="N635"/>
      <c r="O635"/>
      <c r="P635"/>
      <c r="Q635"/>
      <c r="R635"/>
      <c r="S635"/>
    </row>
    <row r="636" spans="2:19" s="164" customFormat="1" ht="11.25" customHeight="1" x14ac:dyDescent="0.2">
      <c r="B636" s="44"/>
      <c r="C636"/>
      <c r="D636"/>
      <c r="E636"/>
      <c r="F636"/>
      <c r="G636"/>
      <c r="H636"/>
      <c r="I636"/>
      <c r="J636"/>
      <c r="K636"/>
      <c r="L636"/>
      <c r="M636"/>
      <c r="N636"/>
      <c r="O636"/>
      <c r="P636"/>
      <c r="Q636"/>
      <c r="R636"/>
      <c r="S636"/>
    </row>
  </sheetData>
  <mergeCells count="5">
    <mergeCell ref="B7:B8"/>
    <mergeCell ref="C7:S7"/>
    <mergeCell ref="A109:S109"/>
    <mergeCell ref="A1:C1"/>
    <mergeCell ref="B111:S111"/>
  </mergeCells>
  <printOptions horizontalCentered="1"/>
  <pageMargins left="0" right="0" top="0.19685039370078741" bottom="0" header="0" footer="0"/>
  <pageSetup paperSize="9" scale="75" orientation="portrait"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78D40-EF69-43F5-A5A1-F44ACC8BEE50}">
  <sheetPr transitionEvaluation="1"/>
  <dimension ref="A1:S513"/>
  <sheetViews>
    <sheetView showGridLines="0" zoomScaleNormal="100" workbookViewId="0">
      <selection sqref="A1:C1"/>
    </sheetView>
  </sheetViews>
  <sheetFormatPr baseColWidth="10" defaultColWidth="9.77734375" defaultRowHeight="11.25" x14ac:dyDescent="0.2"/>
  <cols>
    <col min="1" max="1" width="2.21875" style="94" customWidth="1"/>
    <col min="2" max="2" width="27.21875" style="107" customWidth="1"/>
    <col min="3" max="3" width="8" style="94" customWidth="1"/>
    <col min="4" max="4" width="0.5546875" style="94" customWidth="1"/>
    <col min="5" max="5" width="7.77734375" style="94" customWidth="1"/>
    <col min="6" max="6" width="0.5546875" style="94" customWidth="1"/>
    <col min="7" max="7" width="11.5546875" style="94" customWidth="1"/>
    <col min="8" max="8" width="0.5546875" style="94" customWidth="1"/>
    <col min="9" max="9" width="7.21875" style="94" customWidth="1"/>
    <col min="10" max="10" width="0.5546875" style="94" customWidth="1"/>
    <col min="11" max="11" width="7.21875" style="94" customWidth="1"/>
    <col min="12" max="12" width="0.5546875" style="94" customWidth="1"/>
    <col min="13" max="13" width="8.88671875" style="94" customWidth="1"/>
    <col min="14" max="14" width="0.5546875" style="94" customWidth="1"/>
    <col min="15" max="15" width="9" style="94" customWidth="1"/>
    <col min="16" max="16" width="0.5546875" style="94" customWidth="1"/>
    <col min="17" max="17" width="7.77734375" style="94" customWidth="1"/>
    <col min="18" max="18" width="0.5546875" style="94" customWidth="1"/>
    <col min="19" max="19" width="7.77734375" style="94" customWidth="1"/>
    <col min="20" max="20" width="2.21875" style="94" customWidth="1"/>
    <col min="21" max="16384" width="9.77734375" style="94"/>
  </cols>
  <sheetData>
    <row r="1" spans="1:19" ht="13.15" customHeight="1" x14ac:dyDescent="0.2">
      <c r="A1" s="329" t="s">
        <v>0</v>
      </c>
      <c r="B1" s="329"/>
      <c r="C1" s="329"/>
      <c r="D1" s="1"/>
      <c r="E1" s="1"/>
      <c r="F1" s="1"/>
      <c r="G1" s="1"/>
      <c r="H1" s="1"/>
      <c r="I1" s="1"/>
      <c r="J1" s="1"/>
      <c r="K1" s="1"/>
      <c r="L1" s="1"/>
      <c r="M1" s="2" t="s">
        <v>304</v>
      </c>
      <c r="N1" s="1"/>
      <c r="O1" s="135"/>
      <c r="P1" s="136"/>
      <c r="Q1" s="89"/>
      <c r="R1" s="89"/>
      <c r="S1" s="89"/>
    </row>
    <row r="2" spans="1:19" ht="13.15" customHeight="1" x14ac:dyDescent="0.2">
      <c r="B2" s="1"/>
      <c r="C2" s="1"/>
      <c r="D2" s="1"/>
      <c r="E2" s="1"/>
      <c r="F2" s="1"/>
      <c r="G2" s="1"/>
      <c r="H2" s="1"/>
      <c r="I2" s="1"/>
      <c r="J2" s="1"/>
      <c r="K2" s="1"/>
      <c r="L2" s="2"/>
      <c r="M2" s="2" t="s">
        <v>482</v>
      </c>
      <c r="O2" s="137"/>
      <c r="P2" s="8"/>
      <c r="R2" s="1"/>
      <c r="S2" s="1"/>
    </row>
    <row r="3" spans="1:19" ht="13.15" customHeight="1" x14ac:dyDescent="0.2">
      <c r="B3" s="1"/>
      <c r="C3" s="1"/>
      <c r="D3" s="1"/>
      <c r="E3" s="1"/>
      <c r="F3" s="1"/>
      <c r="G3" s="1"/>
      <c r="H3" s="1"/>
      <c r="I3" s="1"/>
      <c r="J3" s="1"/>
      <c r="K3" s="1"/>
      <c r="L3" s="1"/>
      <c r="M3" s="2" t="s">
        <v>305</v>
      </c>
      <c r="N3" s="1"/>
      <c r="O3" s="1"/>
      <c r="P3" s="8"/>
      <c r="R3" s="1"/>
      <c r="S3" s="1"/>
    </row>
    <row r="4" spans="1:19" ht="13.15" customHeight="1" x14ac:dyDescent="0.2">
      <c r="B4" s="1"/>
      <c r="C4" s="1"/>
      <c r="D4" s="1"/>
      <c r="E4" s="1"/>
      <c r="F4" s="1"/>
      <c r="G4" s="1"/>
      <c r="H4" s="1"/>
      <c r="I4" s="1"/>
      <c r="J4" s="1"/>
      <c r="K4" s="1"/>
      <c r="L4" s="1"/>
      <c r="M4" s="2" t="s">
        <v>306</v>
      </c>
      <c r="N4" s="1"/>
      <c r="O4" s="1"/>
      <c r="P4" s="8"/>
      <c r="R4" s="1"/>
      <c r="S4" s="1"/>
    </row>
    <row r="5" spans="1:19" ht="13.15" customHeight="1" x14ac:dyDescent="0.2">
      <c r="B5" s="1"/>
      <c r="C5" s="1"/>
      <c r="D5" s="1"/>
      <c r="E5" s="1"/>
      <c r="F5" s="1"/>
      <c r="G5" s="1"/>
      <c r="H5" s="1"/>
      <c r="I5" s="1"/>
      <c r="J5" s="1"/>
      <c r="K5" s="1"/>
      <c r="L5" s="1"/>
      <c r="M5" s="2" t="s">
        <v>307</v>
      </c>
      <c r="N5" s="1"/>
      <c r="O5" s="1"/>
      <c r="P5" s="8"/>
      <c r="R5" s="1"/>
      <c r="S5" s="1"/>
    </row>
    <row r="6" spans="1:19" ht="13.15" customHeight="1" x14ac:dyDescent="0.2">
      <c r="B6" s="9"/>
      <c r="C6" s="8"/>
      <c r="D6" s="8"/>
      <c r="E6" s="1"/>
      <c r="F6" s="8"/>
      <c r="G6" s="8"/>
      <c r="H6" s="8"/>
      <c r="I6" s="8"/>
      <c r="J6" s="8"/>
      <c r="K6" s="8"/>
      <c r="L6" s="8"/>
      <c r="M6" s="8"/>
      <c r="N6" s="8"/>
      <c r="O6" s="8"/>
      <c r="P6" s="8"/>
      <c r="Q6" s="8"/>
      <c r="R6" s="8"/>
      <c r="S6" s="8"/>
    </row>
    <row r="7" spans="1:19" ht="13.15" customHeight="1" thickBot="1" x14ac:dyDescent="0.25">
      <c r="B7" s="9"/>
      <c r="C7" s="347" t="s">
        <v>458</v>
      </c>
      <c r="D7" s="347"/>
      <c r="E7" s="347"/>
      <c r="F7" s="347"/>
      <c r="G7" s="347"/>
      <c r="H7" s="347"/>
      <c r="I7" s="347"/>
      <c r="J7" s="347"/>
      <c r="K7" s="347"/>
      <c r="L7" s="347"/>
      <c r="M7" s="347"/>
      <c r="N7" s="347"/>
      <c r="O7" s="347"/>
      <c r="P7" s="347"/>
      <c r="Q7" s="347"/>
      <c r="R7" s="347"/>
      <c r="S7" s="347"/>
    </row>
    <row r="8" spans="1:19" ht="35.25" customHeight="1" x14ac:dyDescent="0.2">
      <c r="B8" s="9"/>
      <c r="C8" s="138" t="s">
        <v>8</v>
      </c>
      <c r="D8" s="13"/>
      <c r="E8" s="138" t="s">
        <v>17</v>
      </c>
      <c r="F8" s="13"/>
      <c r="G8" s="138" t="s">
        <v>21</v>
      </c>
      <c r="H8" s="13"/>
      <c r="I8" s="138" t="s">
        <v>22</v>
      </c>
      <c r="J8" s="13"/>
      <c r="K8" s="138" t="s">
        <v>23</v>
      </c>
      <c r="L8" s="13"/>
      <c r="M8" s="138" t="s">
        <v>26</v>
      </c>
      <c r="N8" s="13"/>
      <c r="O8" s="138" t="s">
        <v>27</v>
      </c>
      <c r="P8" s="13"/>
      <c r="Q8" s="138" t="s">
        <v>33</v>
      </c>
      <c r="R8" s="13"/>
      <c r="S8" s="138" t="s">
        <v>43</v>
      </c>
    </row>
    <row r="9" spans="1:19" ht="13.15" customHeight="1" x14ac:dyDescent="0.2">
      <c r="B9" s="9"/>
      <c r="C9" s="105"/>
      <c r="D9" s="106"/>
      <c r="E9" s="105"/>
      <c r="F9" s="106"/>
      <c r="G9" s="105"/>
      <c r="H9" s="106"/>
      <c r="I9" s="105"/>
      <c r="J9" s="106"/>
      <c r="K9" s="105"/>
      <c r="L9" s="106"/>
      <c r="M9" s="105"/>
      <c r="N9" s="106"/>
      <c r="O9" s="105"/>
      <c r="P9" s="106"/>
      <c r="Q9" s="105"/>
      <c r="R9" s="106"/>
      <c r="S9" s="113"/>
    </row>
    <row r="10" spans="1:19" ht="13.15" customHeight="1" x14ac:dyDescent="0.2">
      <c r="A10" s="1" t="s">
        <v>7</v>
      </c>
      <c r="B10" s="9"/>
      <c r="C10" s="139">
        <v>421275</v>
      </c>
      <c r="D10" s="140"/>
      <c r="E10" s="139">
        <v>134860</v>
      </c>
      <c r="F10" s="140"/>
      <c r="G10" s="139">
        <v>41003</v>
      </c>
      <c r="H10" s="140"/>
      <c r="I10" s="139">
        <v>25136</v>
      </c>
      <c r="J10" s="140"/>
      <c r="K10" s="139">
        <v>126868</v>
      </c>
      <c r="L10" s="140"/>
      <c r="M10" s="139">
        <v>45001</v>
      </c>
      <c r="N10" s="140"/>
      <c r="O10" s="139">
        <v>132276</v>
      </c>
      <c r="P10" s="140"/>
      <c r="Q10" s="139">
        <v>170252</v>
      </c>
      <c r="R10" s="140"/>
      <c r="S10" s="139">
        <v>708799</v>
      </c>
    </row>
    <row r="11" spans="1:19" ht="13.15" customHeight="1" x14ac:dyDescent="0.2">
      <c r="A11" s="141"/>
      <c r="B11" s="9"/>
      <c r="C11" s="139"/>
      <c r="D11" s="117"/>
      <c r="E11" s="139"/>
      <c r="F11" s="117"/>
      <c r="G11" s="139"/>
      <c r="H11" s="117"/>
      <c r="I11" s="139"/>
      <c r="J11" s="117"/>
      <c r="K11" s="139"/>
      <c r="L11" s="117"/>
      <c r="M11" s="139"/>
      <c r="N11" s="117"/>
      <c r="O11" s="139"/>
      <c r="P11" s="117"/>
      <c r="Q11" s="139"/>
      <c r="R11" s="117"/>
      <c r="S11" s="139"/>
    </row>
    <row r="12" spans="1:19" ht="13.15" customHeight="1" x14ac:dyDescent="0.2">
      <c r="A12" s="112" t="s">
        <v>308</v>
      </c>
      <c r="B12" s="9"/>
      <c r="C12" s="139"/>
      <c r="D12" s="117"/>
      <c r="E12" s="139"/>
      <c r="F12" s="117"/>
      <c r="G12" s="139"/>
      <c r="H12" s="117"/>
      <c r="I12" s="139"/>
      <c r="J12" s="117"/>
      <c r="K12" s="139"/>
      <c r="L12" s="117"/>
      <c r="M12" s="139"/>
      <c r="N12" s="117"/>
      <c r="O12" s="139"/>
      <c r="P12" s="117"/>
      <c r="Q12" s="139"/>
      <c r="R12" s="117"/>
      <c r="S12" s="139"/>
    </row>
    <row r="13" spans="1:19" ht="13.15" customHeight="1" x14ac:dyDescent="0.2">
      <c r="A13" s="8" t="s">
        <v>123</v>
      </c>
      <c r="B13" s="9"/>
      <c r="C13" s="142">
        <v>93700</v>
      </c>
      <c r="D13" s="117"/>
      <c r="E13" s="142">
        <v>16227</v>
      </c>
      <c r="F13" s="117"/>
      <c r="G13" s="142">
        <v>866</v>
      </c>
      <c r="H13" s="117"/>
      <c r="I13" s="142">
        <v>20</v>
      </c>
      <c r="J13" s="117"/>
      <c r="K13" s="142">
        <v>2268</v>
      </c>
      <c r="L13" s="117"/>
      <c r="M13" s="142">
        <v>86</v>
      </c>
      <c r="N13" s="117"/>
      <c r="O13" s="142">
        <v>17976</v>
      </c>
      <c r="P13" s="117"/>
      <c r="Q13" s="142">
        <v>2205</v>
      </c>
      <c r="R13" s="117"/>
      <c r="S13" s="142">
        <v>27174</v>
      </c>
    </row>
    <row r="14" spans="1:19" ht="13.15" customHeight="1" x14ac:dyDescent="0.2">
      <c r="A14" s="8" t="s">
        <v>124</v>
      </c>
      <c r="B14" s="9"/>
      <c r="C14" s="142">
        <v>60039</v>
      </c>
      <c r="D14" s="117"/>
      <c r="E14" s="142">
        <v>77286</v>
      </c>
      <c r="F14" s="117"/>
      <c r="G14" s="142">
        <v>12422</v>
      </c>
      <c r="H14" s="117"/>
      <c r="I14" s="142">
        <v>334</v>
      </c>
      <c r="J14" s="117"/>
      <c r="K14" s="142">
        <v>5002</v>
      </c>
      <c r="L14" s="117"/>
      <c r="M14" s="142">
        <v>16961</v>
      </c>
      <c r="N14" s="117"/>
      <c r="O14" s="142">
        <v>53902</v>
      </c>
      <c r="P14" s="117"/>
      <c r="Q14" s="142">
        <v>122707</v>
      </c>
      <c r="R14" s="117"/>
      <c r="S14" s="142">
        <v>249980</v>
      </c>
    </row>
    <row r="15" spans="1:19" ht="13.15" customHeight="1" x14ac:dyDescent="0.2">
      <c r="A15" s="8" t="s">
        <v>125</v>
      </c>
      <c r="B15" s="9"/>
      <c r="C15" s="142">
        <v>1434</v>
      </c>
      <c r="D15" s="117"/>
      <c r="E15" s="142">
        <v>619</v>
      </c>
      <c r="F15" s="117"/>
      <c r="G15" s="142">
        <v>146</v>
      </c>
      <c r="H15" s="117"/>
      <c r="I15" s="142">
        <v>101</v>
      </c>
      <c r="J15" s="117"/>
      <c r="K15" s="142">
        <v>933</v>
      </c>
      <c r="L15" s="117"/>
      <c r="M15" s="142">
        <v>101</v>
      </c>
      <c r="N15" s="117"/>
      <c r="O15" s="142">
        <v>217</v>
      </c>
      <c r="P15" s="117"/>
      <c r="Q15" s="142">
        <v>617</v>
      </c>
      <c r="R15" s="117"/>
      <c r="S15" s="142">
        <v>3291</v>
      </c>
    </row>
    <row r="16" spans="1:19" ht="13.15" customHeight="1" x14ac:dyDescent="0.2">
      <c r="A16" s="8" t="s">
        <v>126</v>
      </c>
      <c r="B16" s="9"/>
      <c r="C16" s="142">
        <v>266102</v>
      </c>
      <c r="D16" s="117"/>
      <c r="E16" s="142">
        <v>40728</v>
      </c>
      <c r="F16" s="117"/>
      <c r="G16" s="142">
        <v>27569</v>
      </c>
      <c r="H16" s="117"/>
      <c r="I16" s="142">
        <v>24681</v>
      </c>
      <c r="J16" s="117"/>
      <c r="K16" s="142">
        <v>118665</v>
      </c>
      <c r="L16" s="117"/>
      <c r="M16" s="142">
        <v>27853</v>
      </c>
      <c r="N16" s="117"/>
      <c r="O16" s="142">
        <v>60181</v>
      </c>
      <c r="P16" s="117"/>
      <c r="Q16" s="142">
        <v>44723</v>
      </c>
      <c r="R16" s="117"/>
      <c r="S16" s="142">
        <v>428354</v>
      </c>
    </row>
    <row r="17" spans="1:19" ht="13.15" customHeight="1" x14ac:dyDescent="0.2">
      <c r="A17" s="8" t="s">
        <v>127</v>
      </c>
      <c r="B17" s="9"/>
      <c r="C17" s="142">
        <v>0</v>
      </c>
      <c r="D17" s="117"/>
      <c r="E17" s="142">
        <v>0</v>
      </c>
      <c r="F17" s="117"/>
      <c r="G17" s="142">
        <v>0</v>
      </c>
      <c r="H17" s="117"/>
      <c r="I17" s="142">
        <v>0</v>
      </c>
      <c r="J17" s="117"/>
      <c r="K17" s="142">
        <v>0</v>
      </c>
      <c r="L17" s="117"/>
      <c r="M17" s="142">
        <v>0</v>
      </c>
      <c r="N17" s="117"/>
      <c r="O17" s="142">
        <v>0</v>
      </c>
      <c r="P17" s="117"/>
      <c r="Q17" s="142">
        <v>0</v>
      </c>
      <c r="R17" s="117"/>
      <c r="S17" s="142">
        <v>0</v>
      </c>
    </row>
    <row r="18" spans="1:19" ht="13.15" customHeight="1" x14ac:dyDescent="0.2">
      <c r="A18" s="8"/>
      <c r="B18" s="8"/>
      <c r="C18" s="8"/>
      <c r="D18" s="117"/>
      <c r="E18" s="8"/>
      <c r="F18" s="117"/>
      <c r="G18" s="8"/>
      <c r="H18" s="117"/>
      <c r="I18" s="8"/>
      <c r="J18" s="117"/>
      <c r="K18" s="8"/>
      <c r="L18" s="117"/>
      <c r="M18" s="8"/>
      <c r="N18" s="117"/>
      <c r="O18" s="8"/>
      <c r="P18" s="117"/>
      <c r="Q18" s="8"/>
      <c r="R18" s="117"/>
      <c r="S18" s="8"/>
    </row>
    <row r="19" spans="1:19" ht="12.75" customHeight="1" x14ac:dyDescent="0.2">
      <c r="A19" s="143" t="s">
        <v>128</v>
      </c>
      <c r="B19" s="144"/>
      <c r="C19" s="145"/>
      <c r="D19" s="145"/>
      <c r="E19" s="145"/>
      <c r="F19" s="145"/>
      <c r="G19" s="145"/>
      <c r="H19" s="145"/>
      <c r="I19" s="145"/>
      <c r="J19" s="145"/>
      <c r="K19" s="145"/>
      <c r="L19" s="145"/>
      <c r="M19" s="145"/>
      <c r="N19" s="145"/>
      <c r="O19" s="145"/>
      <c r="P19" s="145"/>
      <c r="Q19" s="145"/>
      <c r="R19" s="145"/>
      <c r="S19" s="145"/>
    </row>
    <row r="20" spans="1:19" ht="25.15" customHeight="1" x14ac:dyDescent="0.2">
      <c r="A20" s="146" t="s">
        <v>129</v>
      </c>
      <c r="B20" s="147" t="s">
        <v>130</v>
      </c>
      <c r="C20" s="142">
        <v>93609</v>
      </c>
      <c r="D20" s="142"/>
      <c r="E20" s="142">
        <v>16149</v>
      </c>
      <c r="F20" s="142"/>
      <c r="G20" s="142">
        <v>866</v>
      </c>
      <c r="H20" s="142"/>
      <c r="I20" s="142">
        <v>0</v>
      </c>
      <c r="J20" s="142"/>
      <c r="K20" s="142">
        <v>2154</v>
      </c>
      <c r="L20" s="142"/>
      <c r="M20" s="142">
        <v>8</v>
      </c>
      <c r="N20" s="142"/>
      <c r="O20" s="142">
        <v>17976</v>
      </c>
      <c r="P20" s="142"/>
      <c r="Q20" s="142">
        <v>2154</v>
      </c>
      <c r="R20" s="142"/>
      <c r="S20" s="142">
        <v>27156</v>
      </c>
    </row>
    <row r="21" spans="1:19" ht="12.75" customHeight="1" x14ac:dyDescent="0.2">
      <c r="A21" s="146" t="s">
        <v>131</v>
      </c>
      <c r="B21" s="147" t="s">
        <v>132</v>
      </c>
      <c r="C21" s="142">
        <v>91</v>
      </c>
      <c r="D21" s="142"/>
      <c r="E21" s="142">
        <v>68</v>
      </c>
      <c r="F21" s="142"/>
      <c r="G21" s="142">
        <v>0</v>
      </c>
      <c r="H21" s="142"/>
      <c r="I21" s="142">
        <v>0</v>
      </c>
      <c r="J21" s="142"/>
      <c r="K21" s="142">
        <v>13</v>
      </c>
      <c r="L21" s="142"/>
      <c r="M21" s="142">
        <v>78</v>
      </c>
      <c r="N21" s="142"/>
      <c r="O21" s="142">
        <v>0</v>
      </c>
      <c r="P21" s="142"/>
      <c r="Q21" s="142">
        <v>38</v>
      </c>
      <c r="R21" s="142"/>
      <c r="S21" s="142">
        <v>18</v>
      </c>
    </row>
    <row r="22" spans="1:19" ht="12.75" customHeight="1" x14ac:dyDescent="0.2">
      <c r="A22" s="146" t="s">
        <v>133</v>
      </c>
      <c r="B22" s="148" t="s">
        <v>134</v>
      </c>
      <c r="C22" s="149">
        <v>0</v>
      </c>
      <c r="D22" s="149"/>
      <c r="E22" s="149">
        <v>10</v>
      </c>
      <c r="F22" s="149"/>
      <c r="G22" s="149">
        <v>0</v>
      </c>
      <c r="H22" s="149"/>
      <c r="I22" s="149">
        <v>20</v>
      </c>
      <c r="J22" s="149"/>
      <c r="K22" s="149">
        <v>101</v>
      </c>
      <c r="L22" s="149"/>
      <c r="M22" s="149">
        <v>0</v>
      </c>
      <c r="N22" s="149"/>
      <c r="O22" s="149">
        <v>0</v>
      </c>
      <c r="P22" s="149"/>
      <c r="Q22" s="149">
        <v>13</v>
      </c>
      <c r="R22" s="149"/>
      <c r="S22" s="149">
        <v>0</v>
      </c>
    </row>
    <row r="23" spans="1:19" ht="12.75" customHeight="1" x14ac:dyDescent="0.2">
      <c r="A23" s="146" t="s">
        <v>135</v>
      </c>
      <c r="B23" s="147" t="s">
        <v>136</v>
      </c>
      <c r="C23" s="150">
        <v>0</v>
      </c>
      <c r="D23" s="150"/>
      <c r="E23" s="150">
        <v>0</v>
      </c>
      <c r="F23" s="150"/>
      <c r="G23" s="150">
        <v>0</v>
      </c>
      <c r="H23" s="150"/>
      <c r="I23" s="150">
        <v>0</v>
      </c>
      <c r="J23" s="150"/>
      <c r="K23" s="150">
        <v>0</v>
      </c>
      <c r="L23" s="150"/>
      <c r="M23" s="150">
        <v>0</v>
      </c>
      <c r="N23" s="150"/>
      <c r="O23" s="150">
        <v>0</v>
      </c>
      <c r="P23" s="150"/>
      <c r="Q23" s="150">
        <v>0</v>
      </c>
      <c r="R23" s="150"/>
      <c r="S23" s="150">
        <v>0</v>
      </c>
    </row>
    <row r="24" spans="1:19" ht="12.75" customHeight="1" x14ac:dyDescent="0.2">
      <c r="A24" s="146" t="s">
        <v>137</v>
      </c>
      <c r="B24" s="147" t="s">
        <v>138</v>
      </c>
      <c r="C24" s="142">
        <v>0</v>
      </c>
      <c r="D24" s="142"/>
      <c r="E24" s="142">
        <v>0</v>
      </c>
      <c r="F24" s="142"/>
      <c r="G24" s="142">
        <v>0</v>
      </c>
      <c r="H24" s="142"/>
      <c r="I24" s="142">
        <v>0</v>
      </c>
      <c r="J24" s="142"/>
      <c r="K24" s="142">
        <v>0</v>
      </c>
      <c r="L24" s="142"/>
      <c r="M24" s="142">
        <v>0</v>
      </c>
      <c r="N24" s="142"/>
      <c r="O24" s="142">
        <v>0</v>
      </c>
      <c r="P24" s="142"/>
      <c r="Q24" s="142">
        <v>0</v>
      </c>
      <c r="R24" s="142"/>
      <c r="S24" s="142">
        <v>0</v>
      </c>
    </row>
    <row r="25" spans="1:19" ht="12.75" customHeight="1" x14ac:dyDescent="0.2">
      <c r="A25" s="146" t="s">
        <v>139</v>
      </c>
      <c r="B25" s="147" t="s">
        <v>140</v>
      </c>
      <c r="C25" s="142">
        <v>31</v>
      </c>
      <c r="D25" s="142"/>
      <c r="E25" s="142">
        <v>0</v>
      </c>
      <c r="F25" s="142"/>
      <c r="G25" s="142">
        <v>37</v>
      </c>
      <c r="H25" s="142"/>
      <c r="I25" s="142">
        <v>0</v>
      </c>
      <c r="J25" s="142"/>
      <c r="K25" s="142">
        <v>0</v>
      </c>
      <c r="L25" s="142"/>
      <c r="M25" s="142">
        <v>0</v>
      </c>
      <c r="N25" s="142"/>
      <c r="O25" s="142">
        <v>0</v>
      </c>
      <c r="P25" s="142"/>
      <c r="Q25" s="142">
        <v>0</v>
      </c>
      <c r="R25" s="142"/>
      <c r="S25" s="142">
        <v>0</v>
      </c>
    </row>
    <row r="26" spans="1:19" ht="12.75" customHeight="1" x14ac:dyDescent="0.2">
      <c r="A26" s="146" t="s">
        <v>141</v>
      </c>
      <c r="B26" s="147" t="s">
        <v>142</v>
      </c>
      <c r="C26" s="142">
        <v>4</v>
      </c>
      <c r="D26" s="142"/>
      <c r="E26" s="142">
        <v>5</v>
      </c>
      <c r="F26" s="142"/>
      <c r="G26" s="142">
        <v>1</v>
      </c>
      <c r="H26" s="142"/>
      <c r="I26" s="142">
        <v>0</v>
      </c>
      <c r="J26" s="142"/>
      <c r="K26" s="142">
        <v>0</v>
      </c>
      <c r="L26" s="142"/>
      <c r="M26" s="142">
        <v>0</v>
      </c>
      <c r="N26" s="142"/>
      <c r="O26" s="142">
        <v>1</v>
      </c>
      <c r="P26" s="142"/>
      <c r="Q26" s="142">
        <v>16</v>
      </c>
      <c r="R26" s="142"/>
      <c r="S26" s="142">
        <v>132</v>
      </c>
    </row>
    <row r="27" spans="1:19" ht="13.15" customHeight="1" x14ac:dyDescent="0.2">
      <c r="A27" s="146" t="s">
        <v>143</v>
      </c>
      <c r="B27" s="148" t="s">
        <v>144</v>
      </c>
      <c r="C27" s="149">
        <v>0</v>
      </c>
      <c r="D27" s="149"/>
      <c r="E27" s="149">
        <v>0</v>
      </c>
      <c r="F27" s="149"/>
      <c r="G27" s="149">
        <v>0</v>
      </c>
      <c r="H27" s="149"/>
      <c r="I27" s="149">
        <v>0</v>
      </c>
      <c r="J27" s="149"/>
      <c r="K27" s="149">
        <v>0</v>
      </c>
      <c r="L27" s="149"/>
      <c r="M27" s="149">
        <v>0</v>
      </c>
      <c r="N27" s="149"/>
      <c r="O27" s="149">
        <v>0</v>
      </c>
      <c r="P27" s="149"/>
      <c r="Q27" s="149">
        <v>0</v>
      </c>
      <c r="R27" s="149"/>
      <c r="S27" s="149">
        <v>0</v>
      </c>
    </row>
    <row r="28" spans="1:19" ht="12.75" customHeight="1" x14ac:dyDescent="0.2">
      <c r="A28" s="146" t="s">
        <v>145</v>
      </c>
      <c r="B28" s="147" t="s">
        <v>146</v>
      </c>
      <c r="C28" s="142">
        <v>25922</v>
      </c>
      <c r="D28" s="142"/>
      <c r="E28" s="142">
        <v>16757</v>
      </c>
      <c r="F28" s="142"/>
      <c r="G28" s="142">
        <v>3560</v>
      </c>
      <c r="H28" s="142"/>
      <c r="I28" s="142">
        <v>49</v>
      </c>
      <c r="J28" s="142"/>
      <c r="K28" s="142">
        <v>2128</v>
      </c>
      <c r="L28" s="142"/>
      <c r="M28" s="142">
        <v>8034</v>
      </c>
      <c r="N28" s="142"/>
      <c r="O28" s="142">
        <v>18807</v>
      </c>
      <c r="P28" s="142"/>
      <c r="Q28" s="142">
        <v>80533</v>
      </c>
      <c r="R28" s="142"/>
      <c r="S28" s="142">
        <v>85114</v>
      </c>
    </row>
    <row r="29" spans="1:19" ht="12.75" customHeight="1" x14ac:dyDescent="0.2">
      <c r="A29" s="146" t="s">
        <v>147</v>
      </c>
      <c r="B29" s="147" t="s">
        <v>148</v>
      </c>
      <c r="C29" s="142">
        <v>2910</v>
      </c>
      <c r="D29" s="142"/>
      <c r="E29" s="142">
        <v>613</v>
      </c>
      <c r="F29" s="142"/>
      <c r="G29" s="142">
        <v>295</v>
      </c>
      <c r="H29" s="142"/>
      <c r="I29" s="142">
        <v>18</v>
      </c>
      <c r="J29" s="142"/>
      <c r="K29" s="142">
        <v>969</v>
      </c>
      <c r="L29" s="142"/>
      <c r="M29" s="142">
        <v>0</v>
      </c>
      <c r="N29" s="142"/>
      <c r="O29" s="142">
        <v>5718</v>
      </c>
      <c r="P29" s="142"/>
      <c r="Q29" s="142">
        <v>2117</v>
      </c>
      <c r="R29" s="142"/>
      <c r="S29" s="142">
        <v>4790</v>
      </c>
    </row>
    <row r="30" spans="1:19" ht="12.75" customHeight="1" x14ac:dyDescent="0.2">
      <c r="A30" s="146" t="s">
        <v>149</v>
      </c>
      <c r="B30" s="147" t="s">
        <v>150</v>
      </c>
      <c r="C30" s="142">
        <v>0</v>
      </c>
      <c r="D30" s="142"/>
      <c r="E30" s="142">
        <v>0</v>
      </c>
      <c r="F30" s="142"/>
      <c r="G30" s="142">
        <v>0</v>
      </c>
      <c r="H30" s="142"/>
      <c r="I30" s="142">
        <v>0</v>
      </c>
      <c r="J30" s="142"/>
      <c r="K30" s="142">
        <v>155</v>
      </c>
      <c r="L30" s="142"/>
      <c r="M30" s="142">
        <v>0</v>
      </c>
      <c r="N30" s="142"/>
      <c r="O30" s="142">
        <v>0</v>
      </c>
      <c r="P30" s="142"/>
      <c r="Q30" s="142">
        <v>0</v>
      </c>
      <c r="R30" s="142"/>
      <c r="S30" s="142">
        <v>0</v>
      </c>
    </row>
    <row r="31" spans="1:19" ht="12.75" customHeight="1" x14ac:dyDescent="0.2">
      <c r="A31" s="146" t="s">
        <v>151</v>
      </c>
      <c r="B31" s="147" t="s">
        <v>152</v>
      </c>
      <c r="C31" s="142">
        <v>186</v>
      </c>
      <c r="D31" s="142"/>
      <c r="E31" s="142">
        <v>1792</v>
      </c>
      <c r="F31" s="142"/>
      <c r="G31" s="142">
        <v>299</v>
      </c>
      <c r="H31" s="142"/>
      <c r="I31" s="142">
        <v>0</v>
      </c>
      <c r="J31" s="142"/>
      <c r="K31" s="142">
        <v>0</v>
      </c>
      <c r="L31" s="142"/>
      <c r="M31" s="142">
        <v>159</v>
      </c>
      <c r="N31" s="142"/>
      <c r="O31" s="142">
        <v>155</v>
      </c>
      <c r="P31" s="142"/>
      <c r="Q31" s="142">
        <v>16</v>
      </c>
      <c r="R31" s="142"/>
      <c r="S31" s="142">
        <v>7327</v>
      </c>
    </row>
    <row r="32" spans="1:19" ht="12.75" customHeight="1" x14ac:dyDescent="0.2">
      <c r="A32" s="146" t="s">
        <v>153</v>
      </c>
      <c r="B32" s="147" t="s">
        <v>154</v>
      </c>
      <c r="C32" s="142">
        <v>1772</v>
      </c>
      <c r="D32" s="142"/>
      <c r="E32" s="142">
        <v>874</v>
      </c>
      <c r="F32" s="142"/>
      <c r="G32" s="142">
        <v>16</v>
      </c>
      <c r="H32" s="142"/>
      <c r="I32" s="142">
        <v>4</v>
      </c>
      <c r="J32" s="142"/>
      <c r="K32" s="142">
        <v>8</v>
      </c>
      <c r="L32" s="142"/>
      <c r="M32" s="142">
        <v>1</v>
      </c>
      <c r="N32" s="142"/>
      <c r="O32" s="142">
        <v>1389</v>
      </c>
      <c r="P32" s="142"/>
      <c r="Q32" s="142">
        <v>598</v>
      </c>
      <c r="R32" s="142"/>
      <c r="S32" s="142">
        <v>2364</v>
      </c>
    </row>
    <row r="33" spans="1:19" ht="12.75" customHeight="1" x14ac:dyDescent="0.2">
      <c r="A33" s="146" t="s">
        <v>155</v>
      </c>
      <c r="B33" s="147" t="s">
        <v>156</v>
      </c>
      <c r="C33" s="142">
        <v>3</v>
      </c>
      <c r="D33" s="142"/>
      <c r="E33" s="142">
        <v>0</v>
      </c>
      <c r="F33" s="142"/>
      <c r="G33" s="142">
        <v>0</v>
      </c>
      <c r="H33" s="142"/>
      <c r="I33" s="142">
        <v>0</v>
      </c>
      <c r="J33" s="142"/>
      <c r="K33" s="142">
        <v>0</v>
      </c>
      <c r="L33" s="142"/>
      <c r="M33" s="142">
        <v>0</v>
      </c>
      <c r="N33" s="142"/>
      <c r="O33" s="142">
        <v>738</v>
      </c>
      <c r="P33" s="142"/>
      <c r="Q33" s="142">
        <v>0</v>
      </c>
      <c r="R33" s="142"/>
      <c r="S33" s="142">
        <v>4011</v>
      </c>
    </row>
    <row r="34" spans="1:19" ht="25.15" customHeight="1" x14ac:dyDescent="0.2">
      <c r="A34" s="146" t="s">
        <v>157</v>
      </c>
      <c r="B34" s="147" t="s">
        <v>158</v>
      </c>
      <c r="C34" s="142">
        <v>261</v>
      </c>
      <c r="D34" s="142"/>
      <c r="E34" s="142">
        <v>304</v>
      </c>
      <c r="F34" s="142"/>
      <c r="G34" s="142">
        <v>130</v>
      </c>
      <c r="H34" s="142"/>
      <c r="I34" s="142">
        <v>28</v>
      </c>
      <c r="J34" s="142"/>
      <c r="K34" s="142">
        <v>22</v>
      </c>
      <c r="L34" s="142"/>
      <c r="M34" s="142">
        <v>181</v>
      </c>
      <c r="N34" s="142"/>
      <c r="O34" s="142">
        <v>1005</v>
      </c>
      <c r="P34" s="142"/>
      <c r="Q34" s="142">
        <v>130</v>
      </c>
      <c r="R34" s="142"/>
      <c r="S34" s="142">
        <v>3288</v>
      </c>
    </row>
    <row r="35" spans="1:19" ht="12.75" customHeight="1" x14ac:dyDescent="0.2">
      <c r="A35" s="146" t="s">
        <v>159</v>
      </c>
      <c r="B35" s="147" t="s">
        <v>160</v>
      </c>
      <c r="C35" s="142">
        <v>1533</v>
      </c>
      <c r="D35" s="142"/>
      <c r="E35" s="142">
        <v>3791</v>
      </c>
      <c r="F35" s="142"/>
      <c r="G35" s="142">
        <v>90</v>
      </c>
      <c r="H35" s="142"/>
      <c r="I35" s="142">
        <v>0</v>
      </c>
      <c r="J35" s="142"/>
      <c r="K35" s="142">
        <v>395</v>
      </c>
      <c r="L35" s="142"/>
      <c r="M35" s="142">
        <v>146</v>
      </c>
      <c r="N35" s="142"/>
      <c r="O35" s="142">
        <v>682</v>
      </c>
      <c r="P35" s="142"/>
      <c r="Q35" s="142">
        <v>5949</v>
      </c>
      <c r="R35" s="142"/>
      <c r="S35" s="142">
        <v>8519</v>
      </c>
    </row>
    <row r="36" spans="1:19" ht="25.15" customHeight="1" x14ac:dyDescent="0.2">
      <c r="A36" s="146" t="s">
        <v>161</v>
      </c>
      <c r="B36" s="147" t="s">
        <v>162</v>
      </c>
      <c r="C36" s="142">
        <v>437</v>
      </c>
      <c r="D36" s="142"/>
      <c r="E36" s="142">
        <v>498</v>
      </c>
      <c r="F36" s="142"/>
      <c r="G36" s="142">
        <v>274</v>
      </c>
      <c r="H36" s="142"/>
      <c r="I36" s="142">
        <v>9</v>
      </c>
      <c r="J36" s="142"/>
      <c r="K36" s="142">
        <v>212</v>
      </c>
      <c r="L36" s="142"/>
      <c r="M36" s="142">
        <v>1222</v>
      </c>
      <c r="N36" s="142"/>
      <c r="O36" s="142">
        <v>32</v>
      </c>
      <c r="P36" s="142"/>
      <c r="Q36" s="142">
        <v>357</v>
      </c>
      <c r="R36" s="142"/>
      <c r="S36" s="142">
        <v>6968</v>
      </c>
    </row>
    <row r="37" spans="1:19" ht="12.75" customHeight="1" x14ac:dyDescent="0.2">
      <c r="A37" s="146" t="s">
        <v>163</v>
      </c>
      <c r="B37" s="147" t="s">
        <v>164</v>
      </c>
      <c r="C37" s="142">
        <v>11</v>
      </c>
      <c r="D37" s="142"/>
      <c r="E37" s="142">
        <v>0</v>
      </c>
      <c r="F37" s="142"/>
      <c r="G37" s="142">
        <v>54</v>
      </c>
      <c r="H37" s="142"/>
      <c r="I37" s="142">
        <v>0</v>
      </c>
      <c r="J37" s="142"/>
      <c r="K37" s="142">
        <v>1</v>
      </c>
      <c r="L37" s="142"/>
      <c r="M37" s="142">
        <v>0</v>
      </c>
      <c r="N37" s="142"/>
      <c r="O37" s="142">
        <v>0</v>
      </c>
      <c r="P37" s="142"/>
      <c r="Q37" s="142">
        <v>0</v>
      </c>
      <c r="R37" s="142"/>
      <c r="S37" s="142">
        <v>4</v>
      </c>
    </row>
    <row r="38" spans="1:19" ht="12.75" customHeight="1" x14ac:dyDescent="0.2">
      <c r="A38" s="146" t="s">
        <v>165</v>
      </c>
      <c r="B38" s="147" t="s">
        <v>166</v>
      </c>
      <c r="C38" s="142">
        <v>8665</v>
      </c>
      <c r="D38" s="142"/>
      <c r="E38" s="142">
        <v>1484</v>
      </c>
      <c r="F38" s="142"/>
      <c r="G38" s="142">
        <v>731</v>
      </c>
      <c r="H38" s="142"/>
      <c r="I38" s="142">
        <v>3</v>
      </c>
      <c r="J38" s="142"/>
      <c r="K38" s="142">
        <v>24</v>
      </c>
      <c r="L38" s="142"/>
      <c r="M38" s="142">
        <v>81</v>
      </c>
      <c r="N38" s="142"/>
      <c r="O38" s="142">
        <v>2372</v>
      </c>
      <c r="P38" s="142"/>
      <c r="Q38" s="142">
        <v>1190</v>
      </c>
      <c r="R38" s="142"/>
      <c r="S38" s="142">
        <v>14899</v>
      </c>
    </row>
    <row r="39" spans="1:19" ht="12.75" customHeight="1" x14ac:dyDescent="0.2">
      <c r="A39" s="146" t="s">
        <v>167</v>
      </c>
      <c r="B39" s="147" t="s">
        <v>168</v>
      </c>
      <c r="C39" s="142">
        <v>78</v>
      </c>
      <c r="D39" s="142"/>
      <c r="E39" s="142">
        <v>752</v>
      </c>
      <c r="F39" s="142"/>
      <c r="G39" s="142">
        <v>0</v>
      </c>
      <c r="H39" s="142"/>
      <c r="I39" s="142">
        <v>0</v>
      </c>
      <c r="J39" s="142"/>
      <c r="K39" s="142">
        <v>0</v>
      </c>
      <c r="L39" s="142"/>
      <c r="M39" s="142">
        <v>143</v>
      </c>
      <c r="N39" s="142"/>
      <c r="O39" s="142">
        <v>470</v>
      </c>
      <c r="P39" s="142"/>
      <c r="Q39" s="142">
        <v>1451</v>
      </c>
      <c r="R39" s="142"/>
      <c r="S39" s="142">
        <v>8426</v>
      </c>
    </row>
    <row r="40" spans="1:19" ht="12.75" customHeight="1" x14ac:dyDescent="0.2">
      <c r="A40" s="146" t="s">
        <v>169</v>
      </c>
      <c r="B40" s="147" t="s">
        <v>170</v>
      </c>
      <c r="C40" s="142">
        <v>3712</v>
      </c>
      <c r="D40" s="142"/>
      <c r="E40" s="142">
        <v>6414</v>
      </c>
      <c r="F40" s="142"/>
      <c r="G40" s="142">
        <v>220</v>
      </c>
      <c r="H40" s="142"/>
      <c r="I40" s="142">
        <v>33</v>
      </c>
      <c r="J40" s="142"/>
      <c r="K40" s="142">
        <v>280</v>
      </c>
      <c r="L40" s="142"/>
      <c r="M40" s="142">
        <v>727</v>
      </c>
      <c r="N40" s="142"/>
      <c r="O40" s="142">
        <v>4817</v>
      </c>
      <c r="P40" s="142"/>
      <c r="Q40" s="142">
        <v>4445</v>
      </c>
      <c r="R40" s="142"/>
      <c r="S40" s="142">
        <v>23546</v>
      </c>
    </row>
    <row r="41" spans="1:19" ht="24.75" customHeight="1" x14ac:dyDescent="0.2">
      <c r="A41" s="146" t="s">
        <v>171</v>
      </c>
      <c r="B41" s="147" t="s">
        <v>172</v>
      </c>
      <c r="C41" s="142">
        <v>1330</v>
      </c>
      <c r="D41" s="142"/>
      <c r="E41" s="142">
        <v>1646</v>
      </c>
      <c r="F41" s="142"/>
      <c r="G41" s="142">
        <v>159</v>
      </c>
      <c r="H41" s="142"/>
      <c r="I41" s="142">
        <v>19</v>
      </c>
      <c r="J41" s="142"/>
      <c r="K41" s="142">
        <v>176</v>
      </c>
      <c r="L41" s="142"/>
      <c r="M41" s="142">
        <v>271</v>
      </c>
      <c r="N41" s="142"/>
      <c r="O41" s="142">
        <v>4056</v>
      </c>
      <c r="P41" s="142"/>
      <c r="Q41" s="142">
        <v>5863</v>
      </c>
      <c r="R41" s="142"/>
      <c r="S41" s="142">
        <v>5420</v>
      </c>
    </row>
    <row r="42" spans="1:19" ht="25.15" customHeight="1" x14ac:dyDescent="0.2">
      <c r="A42" s="146" t="s">
        <v>173</v>
      </c>
      <c r="B42" s="147" t="s">
        <v>174</v>
      </c>
      <c r="C42" s="142">
        <v>558</v>
      </c>
      <c r="D42" s="142"/>
      <c r="E42" s="142">
        <v>452</v>
      </c>
      <c r="F42" s="142"/>
      <c r="G42" s="142">
        <v>856</v>
      </c>
      <c r="H42" s="142"/>
      <c r="I42" s="142">
        <v>0</v>
      </c>
      <c r="J42" s="142"/>
      <c r="K42" s="142">
        <v>0</v>
      </c>
      <c r="L42" s="142"/>
      <c r="M42" s="142">
        <v>642</v>
      </c>
      <c r="N42" s="142"/>
      <c r="O42" s="142">
        <v>1913</v>
      </c>
      <c r="P42" s="142"/>
      <c r="Q42" s="142">
        <v>2045</v>
      </c>
      <c r="R42" s="142"/>
      <c r="S42" s="142">
        <v>2345</v>
      </c>
    </row>
    <row r="43" spans="1:19" ht="25.15" customHeight="1" x14ac:dyDescent="0.2">
      <c r="A43" s="146" t="s">
        <v>175</v>
      </c>
      <c r="B43" s="147" t="s">
        <v>176</v>
      </c>
      <c r="C43" s="142">
        <v>2744</v>
      </c>
      <c r="D43" s="142"/>
      <c r="E43" s="142">
        <v>4213</v>
      </c>
      <c r="F43" s="142"/>
      <c r="G43" s="142">
        <v>4123</v>
      </c>
      <c r="H43" s="142"/>
      <c r="I43" s="142">
        <v>8</v>
      </c>
      <c r="J43" s="142"/>
      <c r="K43" s="142">
        <v>179</v>
      </c>
      <c r="L43" s="142"/>
      <c r="M43" s="142">
        <v>1856</v>
      </c>
      <c r="N43" s="142"/>
      <c r="O43" s="142">
        <v>1945</v>
      </c>
      <c r="P43" s="142"/>
      <c r="Q43" s="142">
        <v>4581</v>
      </c>
      <c r="R43" s="142"/>
      <c r="S43" s="142">
        <v>17440</v>
      </c>
    </row>
    <row r="44" spans="1:19" ht="25.15" customHeight="1" x14ac:dyDescent="0.2">
      <c r="A44" s="146" t="s">
        <v>177</v>
      </c>
      <c r="B44" s="147" t="s">
        <v>178</v>
      </c>
      <c r="C44" s="142">
        <v>3278</v>
      </c>
      <c r="D44" s="142"/>
      <c r="E44" s="142">
        <v>1656</v>
      </c>
      <c r="F44" s="142"/>
      <c r="G44" s="142">
        <v>17</v>
      </c>
      <c r="H44" s="142"/>
      <c r="I44" s="142">
        <v>3</v>
      </c>
      <c r="J44" s="142"/>
      <c r="K44" s="142">
        <v>30</v>
      </c>
      <c r="L44" s="142"/>
      <c r="M44" s="142">
        <v>2</v>
      </c>
      <c r="N44" s="142"/>
      <c r="O44" s="142">
        <v>18</v>
      </c>
      <c r="P44" s="142"/>
      <c r="Q44" s="142">
        <v>36</v>
      </c>
      <c r="R44" s="142"/>
      <c r="S44" s="142">
        <v>3505</v>
      </c>
    </row>
    <row r="45" spans="1:19" ht="12.75" customHeight="1" x14ac:dyDescent="0.2">
      <c r="A45" s="146" t="s">
        <v>179</v>
      </c>
      <c r="B45" s="147" t="s">
        <v>180</v>
      </c>
      <c r="C45" s="142">
        <v>513</v>
      </c>
      <c r="D45" s="142"/>
      <c r="E45" s="142">
        <v>5959</v>
      </c>
      <c r="F45" s="142"/>
      <c r="G45" s="142">
        <v>600</v>
      </c>
      <c r="H45" s="142"/>
      <c r="I45" s="142">
        <v>0</v>
      </c>
      <c r="J45" s="142"/>
      <c r="K45" s="142">
        <v>0</v>
      </c>
      <c r="L45" s="142"/>
      <c r="M45" s="142">
        <v>22</v>
      </c>
      <c r="N45" s="142"/>
      <c r="O45" s="142">
        <v>3151</v>
      </c>
      <c r="P45" s="142"/>
      <c r="Q45" s="142">
        <v>1820</v>
      </c>
      <c r="R45" s="142"/>
      <c r="S45" s="142">
        <v>6041</v>
      </c>
    </row>
    <row r="46" spans="1:19" ht="12.75" customHeight="1" x14ac:dyDescent="0.2">
      <c r="A46" s="146" t="s">
        <v>181</v>
      </c>
      <c r="B46" s="147" t="s">
        <v>182</v>
      </c>
      <c r="C46" s="142">
        <v>873</v>
      </c>
      <c r="D46" s="142"/>
      <c r="E46" s="142">
        <v>1832</v>
      </c>
      <c r="F46" s="142"/>
      <c r="G46" s="142">
        <v>486</v>
      </c>
      <c r="H46" s="142"/>
      <c r="I46" s="142">
        <v>77</v>
      </c>
      <c r="J46" s="142"/>
      <c r="K46" s="142">
        <v>84</v>
      </c>
      <c r="L46" s="142"/>
      <c r="M46" s="142">
        <v>80</v>
      </c>
      <c r="N46" s="142"/>
      <c r="O46" s="142">
        <v>1240</v>
      </c>
      <c r="P46" s="142"/>
      <c r="Q46" s="142">
        <v>575</v>
      </c>
      <c r="R46" s="142"/>
      <c r="S46" s="142">
        <v>5737</v>
      </c>
    </row>
    <row r="47" spans="1:19" ht="25.15" customHeight="1" x14ac:dyDescent="0.2">
      <c r="A47" s="146" t="s">
        <v>183</v>
      </c>
      <c r="B47" s="147" t="s">
        <v>184</v>
      </c>
      <c r="C47" s="142">
        <v>634</v>
      </c>
      <c r="D47" s="142"/>
      <c r="E47" s="142">
        <v>26695</v>
      </c>
      <c r="F47" s="142"/>
      <c r="G47" s="142">
        <v>213</v>
      </c>
      <c r="H47" s="142"/>
      <c r="I47" s="142">
        <v>0</v>
      </c>
      <c r="J47" s="142"/>
      <c r="K47" s="142">
        <v>4</v>
      </c>
      <c r="L47" s="142"/>
      <c r="M47" s="142">
        <v>3059</v>
      </c>
      <c r="N47" s="142"/>
      <c r="O47" s="142">
        <v>4731</v>
      </c>
      <c r="P47" s="142"/>
      <c r="Q47" s="142">
        <v>10063</v>
      </c>
      <c r="R47" s="142"/>
      <c r="S47" s="142">
        <v>28943</v>
      </c>
    </row>
    <row r="48" spans="1:19" ht="12.75" customHeight="1" x14ac:dyDescent="0.2">
      <c r="A48" s="146" t="s">
        <v>185</v>
      </c>
      <c r="B48" s="147" t="s">
        <v>186</v>
      </c>
      <c r="C48" s="142">
        <v>697</v>
      </c>
      <c r="D48" s="142"/>
      <c r="E48" s="142">
        <v>35</v>
      </c>
      <c r="F48" s="142"/>
      <c r="G48" s="142">
        <v>19</v>
      </c>
      <c r="H48" s="142"/>
      <c r="I48" s="142">
        <v>0</v>
      </c>
      <c r="J48" s="142"/>
      <c r="K48" s="142">
        <v>0</v>
      </c>
      <c r="L48" s="142"/>
      <c r="M48" s="142">
        <v>0</v>
      </c>
      <c r="N48" s="142"/>
      <c r="O48" s="142">
        <v>170</v>
      </c>
      <c r="P48" s="142"/>
      <c r="Q48" s="142">
        <v>306</v>
      </c>
      <c r="R48" s="142"/>
      <c r="S48" s="142">
        <v>849</v>
      </c>
    </row>
    <row r="49" spans="1:19" ht="12.75" customHeight="1" x14ac:dyDescent="0.2">
      <c r="A49" s="146" t="s">
        <v>187</v>
      </c>
      <c r="B49" s="147" t="s">
        <v>188</v>
      </c>
      <c r="C49" s="142">
        <v>1965</v>
      </c>
      <c r="D49" s="142"/>
      <c r="E49" s="142">
        <v>577</v>
      </c>
      <c r="F49" s="142"/>
      <c r="G49" s="142">
        <v>19</v>
      </c>
      <c r="H49" s="142"/>
      <c r="I49" s="142">
        <v>22</v>
      </c>
      <c r="J49" s="142"/>
      <c r="K49" s="142">
        <v>31</v>
      </c>
      <c r="L49" s="142"/>
      <c r="M49" s="142">
        <v>9</v>
      </c>
      <c r="N49" s="142"/>
      <c r="O49" s="142">
        <v>52</v>
      </c>
      <c r="P49" s="142"/>
      <c r="Q49" s="142">
        <v>207</v>
      </c>
      <c r="R49" s="142"/>
      <c r="S49" s="142">
        <v>1616</v>
      </c>
    </row>
    <row r="50" spans="1:19" ht="12.75" customHeight="1" x14ac:dyDescent="0.2">
      <c r="A50" s="146" t="s">
        <v>189</v>
      </c>
      <c r="B50" s="147" t="s">
        <v>190</v>
      </c>
      <c r="C50" s="142">
        <v>163</v>
      </c>
      <c r="D50" s="142"/>
      <c r="E50" s="142">
        <v>332</v>
      </c>
      <c r="F50" s="142"/>
      <c r="G50" s="142">
        <v>0</v>
      </c>
      <c r="H50" s="142"/>
      <c r="I50" s="142">
        <v>0</v>
      </c>
      <c r="J50" s="142"/>
      <c r="K50" s="142">
        <v>0</v>
      </c>
      <c r="L50" s="142"/>
      <c r="M50" s="142">
        <v>183</v>
      </c>
      <c r="N50" s="142"/>
      <c r="O50" s="142">
        <v>212</v>
      </c>
      <c r="P50" s="142"/>
      <c r="Q50" s="142">
        <v>12</v>
      </c>
      <c r="R50" s="142"/>
      <c r="S50" s="142">
        <v>6248</v>
      </c>
    </row>
    <row r="51" spans="1:19" ht="12.75" customHeight="1" x14ac:dyDescent="0.2">
      <c r="A51" s="146" t="s">
        <v>191</v>
      </c>
      <c r="B51" s="148" t="s">
        <v>192</v>
      </c>
      <c r="C51" s="151">
        <v>486</v>
      </c>
      <c r="D51" s="151"/>
      <c r="E51" s="151">
        <v>429</v>
      </c>
      <c r="F51" s="151"/>
      <c r="G51" s="151">
        <v>13</v>
      </c>
      <c r="H51" s="151"/>
      <c r="I51" s="151">
        <v>44</v>
      </c>
      <c r="J51" s="151"/>
      <c r="K51" s="151">
        <v>9</v>
      </c>
      <c r="L51" s="151"/>
      <c r="M51" s="151">
        <v>29</v>
      </c>
      <c r="N51" s="151"/>
      <c r="O51" s="151">
        <v>116</v>
      </c>
      <c r="P51" s="151"/>
      <c r="Q51" s="151">
        <v>57</v>
      </c>
      <c r="R51" s="151"/>
      <c r="S51" s="151">
        <v>822</v>
      </c>
    </row>
    <row r="52" spans="1:19" ht="25.15" customHeight="1" x14ac:dyDescent="0.2">
      <c r="A52" s="146" t="s">
        <v>193</v>
      </c>
      <c r="B52" s="152" t="s">
        <v>194</v>
      </c>
      <c r="C52" s="151">
        <v>73</v>
      </c>
      <c r="D52" s="151"/>
      <c r="E52" s="151">
        <v>4</v>
      </c>
      <c r="F52" s="151"/>
      <c r="G52" s="151">
        <v>70</v>
      </c>
      <c r="H52" s="151"/>
      <c r="I52" s="151">
        <v>1</v>
      </c>
      <c r="J52" s="151"/>
      <c r="K52" s="151">
        <v>3</v>
      </c>
      <c r="L52" s="151"/>
      <c r="M52" s="151">
        <v>36</v>
      </c>
      <c r="N52" s="151"/>
      <c r="O52" s="151">
        <v>10</v>
      </c>
      <c r="P52" s="151"/>
      <c r="Q52" s="151">
        <v>32</v>
      </c>
      <c r="R52" s="151"/>
      <c r="S52" s="151">
        <v>44</v>
      </c>
    </row>
    <row r="53" spans="1:19" ht="12.75" customHeight="1" x14ac:dyDescent="0.2">
      <c r="A53" s="146" t="s">
        <v>195</v>
      </c>
      <c r="B53" s="147" t="s">
        <v>196</v>
      </c>
      <c r="C53" s="142">
        <v>225</v>
      </c>
      <c r="D53" s="142"/>
      <c r="E53" s="142">
        <v>17</v>
      </c>
      <c r="F53" s="142"/>
      <c r="G53" s="142">
        <v>0</v>
      </c>
      <c r="H53" s="142"/>
      <c r="I53" s="142">
        <v>0</v>
      </c>
      <c r="J53" s="142"/>
      <c r="K53" s="142">
        <v>179</v>
      </c>
      <c r="L53" s="142"/>
      <c r="M53" s="142">
        <v>18</v>
      </c>
      <c r="N53" s="142"/>
      <c r="O53" s="142">
        <v>7</v>
      </c>
      <c r="P53" s="142"/>
      <c r="Q53" s="142">
        <v>25</v>
      </c>
      <c r="R53" s="142"/>
      <c r="S53" s="142">
        <v>111</v>
      </c>
    </row>
    <row r="54" spans="1:19" ht="12.75" customHeight="1" x14ac:dyDescent="0.2">
      <c r="A54" s="146" t="s">
        <v>197</v>
      </c>
      <c r="B54" s="147" t="s">
        <v>198</v>
      </c>
      <c r="C54" s="142">
        <v>0</v>
      </c>
      <c r="D54" s="142"/>
      <c r="E54" s="142">
        <v>0</v>
      </c>
      <c r="F54" s="142"/>
      <c r="G54" s="142">
        <v>0</v>
      </c>
      <c r="H54" s="142"/>
      <c r="I54" s="142">
        <v>0</v>
      </c>
      <c r="J54" s="142"/>
      <c r="K54" s="142">
        <v>0</v>
      </c>
      <c r="L54" s="142"/>
      <c r="M54" s="142">
        <v>2</v>
      </c>
      <c r="N54" s="142"/>
      <c r="O54" s="142">
        <v>10</v>
      </c>
      <c r="P54" s="142"/>
      <c r="Q54" s="142">
        <v>0</v>
      </c>
      <c r="R54" s="142"/>
      <c r="S54" s="142">
        <v>22</v>
      </c>
    </row>
    <row r="55" spans="1:19" ht="25.15" customHeight="1" x14ac:dyDescent="0.2">
      <c r="A55" s="146" t="s">
        <v>199</v>
      </c>
      <c r="B55" s="147" t="s">
        <v>200</v>
      </c>
      <c r="C55" s="142">
        <v>975</v>
      </c>
      <c r="D55" s="142"/>
      <c r="E55" s="142">
        <v>155</v>
      </c>
      <c r="F55" s="142"/>
      <c r="G55" s="142">
        <v>132</v>
      </c>
      <c r="H55" s="142"/>
      <c r="I55" s="142">
        <v>16</v>
      </c>
      <c r="J55" s="142"/>
      <c r="K55" s="142">
        <v>113</v>
      </c>
      <c r="L55" s="142"/>
      <c r="M55" s="142">
        <v>58</v>
      </c>
      <c r="N55" s="142"/>
      <c r="O55" s="142">
        <v>80</v>
      </c>
      <c r="P55" s="142"/>
      <c r="Q55" s="142">
        <v>283</v>
      </c>
      <c r="R55" s="142"/>
      <c r="S55" s="142">
        <v>1439</v>
      </c>
    </row>
    <row r="56" spans="1:19" ht="25.15" customHeight="1" x14ac:dyDescent="0.2">
      <c r="A56" s="146" t="s">
        <v>201</v>
      </c>
      <c r="B56" s="148" t="s">
        <v>202</v>
      </c>
      <c r="C56" s="151">
        <v>0</v>
      </c>
      <c r="D56" s="151"/>
      <c r="E56" s="151">
        <v>0</v>
      </c>
      <c r="F56" s="151"/>
      <c r="G56" s="151">
        <v>8</v>
      </c>
      <c r="H56" s="151"/>
      <c r="I56" s="151">
        <v>0</v>
      </c>
      <c r="J56" s="151"/>
      <c r="K56" s="151">
        <v>0</v>
      </c>
      <c r="L56" s="151"/>
      <c r="M56" s="151">
        <v>0</v>
      </c>
      <c r="N56" s="151"/>
      <c r="O56" s="151">
        <v>5</v>
      </c>
      <c r="P56" s="151"/>
      <c r="Q56" s="151">
        <v>0</v>
      </c>
      <c r="R56" s="151"/>
      <c r="S56" s="151">
        <v>10</v>
      </c>
    </row>
    <row r="57" spans="1:19" ht="12.75" customHeight="1" x14ac:dyDescent="0.2">
      <c r="A57" s="146" t="s">
        <v>203</v>
      </c>
      <c r="B57" s="147" t="s">
        <v>204</v>
      </c>
      <c r="C57" s="142">
        <v>376</v>
      </c>
      <c r="D57" s="142"/>
      <c r="E57" s="142">
        <v>39</v>
      </c>
      <c r="F57" s="142"/>
      <c r="G57" s="142">
        <v>3</v>
      </c>
      <c r="H57" s="142"/>
      <c r="I57" s="142">
        <v>7</v>
      </c>
      <c r="J57" s="142"/>
      <c r="K57" s="142">
        <v>284</v>
      </c>
      <c r="L57" s="142"/>
      <c r="M57" s="142">
        <v>27</v>
      </c>
      <c r="N57" s="142"/>
      <c r="O57" s="142">
        <v>49</v>
      </c>
      <c r="P57" s="142"/>
      <c r="Q57" s="142">
        <v>89</v>
      </c>
      <c r="R57" s="142"/>
      <c r="S57" s="142">
        <v>630</v>
      </c>
    </row>
    <row r="58" spans="1:19" ht="12.75" customHeight="1" x14ac:dyDescent="0.2">
      <c r="A58" s="146" t="s">
        <v>205</v>
      </c>
      <c r="B58" s="147" t="s">
        <v>206</v>
      </c>
      <c r="C58" s="142">
        <v>45</v>
      </c>
      <c r="D58" s="142"/>
      <c r="E58" s="142">
        <v>1</v>
      </c>
      <c r="F58" s="142"/>
      <c r="G58" s="142">
        <v>3</v>
      </c>
      <c r="H58" s="142"/>
      <c r="I58" s="142">
        <v>0</v>
      </c>
      <c r="J58" s="142"/>
      <c r="K58" s="142">
        <v>23</v>
      </c>
      <c r="L58" s="142"/>
      <c r="M58" s="142">
        <v>0</v>
      </c>
      <c r="N58" s="142"/>
      <c r="O58" s="142">
        <v>0</v>
      </c>
      <c r="P58" s="142"/>
      <c r="Q58" s="142">
        <v>58</v>
      </c>
      <c r="R58" s="142"/>
      <c r="S58" s="142">
        <v>17</v>
      </c>
    </row>
    <row r="59" spans="1:19" ht="12.75" customHeight="1" x14ac:dyDescent="0.2">
      <c r="A59" s="146" t="s">
        <v>207</v>
      </c>
      <c r="B59" s="148" t="s">
        <v>208</v>
      </c>
      <c r="C59" s="151">
        <v>1013</v>
      </c>
      <c r="D59" s="151"/>
      <c r="E59" s="151">
        <v>579</v>
      </c>
      <c r="F59" s="151"/>
      <c r="G59" s="151">
        <v>140</v>
      </c>
      <c r="H59" s="151"/>
      <c r="I59" s="151">
        <v>94</v>
      </c>
      <c r="J59" s="151"/>
      <c r="K59" s="151">
        <v>626</v>
      </c>
      <c r="L59" s="151"/>
      <c r="M59" s="151">
        <v>74</v>
      </c>
      <c r="N59" s="151"/>
      <c r="O59" s="151">
        <v>168</v>
      </c>
      <c r="P59" s="151"/>
      <c r="Q59" s="151">
        <v>470</v>
      </c>
      <c r="R59" s="151"/>
      <c r="S59" s="151">
        <v>2644</v>
      </c>
    </row>
    <row r="60" spans="1:19" ht="25.15" customHeight="1" x14ac:dyDescent="0.2">
      <c r="A60" s="146" t="s">
        <v>209</v>
      </c>
      <c r="B60" s="147" t="s">
        <v>210</v>
      </c>
      <c r="C60" s="142">
        <v>836</v>
      </c>
      <c r="D60" s="142"/>
      <c r="E60" s="142">
        <v>598</v>
      </c>
      <c r="F60" s="142"/>
      <c r="G60" s="142">
        <v>108</v>
      </c>
      <c r="H60" s="142"/>
      <c r="I60" s="142">
        <v>150</v>
      </c>
      <c r="J60" s="142"/>
      <c r="K60" s="142">
        <v>148</v>
      </c>
      <c r="L60" s="142"/>
      <c r="M60" s="142">
        <v>103</v>
      </c>
      <c r="N60" s="142"/>
      <c r="O60" s="142">
        <v>674</v>
      </c>
      <c r="P60" s="142"/>
      <c r="Q60" s="142">
        <v>864</v>
      </c>
      <c r="R60" s="142"/>
      <c r="S60" s="142">
        <v>3036</v>
      </c>
    </row>
    <row r="61" spans="1:19" ht="35.25" customHeight="1" x14ac:dyDescent="0.2">
      <c r="A61" s="146" t="s">
        <v>211</v>
      </c>
      <c r="B61" s="147" t="s">
        <v>212</v>
      </c>
      <c r="C61" s="142">
        <v>20031</v>
      </c>
      <c r="D61" s="142"/>
      <c r="E61" s="142">
        <v>8839</v>
      </c>
      <c r="F61" s="142"/>
      <c r="G61" s="142">
        <v>2156</v>
      </c>
      <c r="H61" s="142"/>
      <c r="I61" s="142">
        <v>716</v>
      </c>
      <c r="J61" s="142"/>
      <c r="K61" s="142">
        <v>6178</v>
      </c>
      <c r="L61" s="142"/>
      <c r="M61" s="142">
        <v>3808</v>
      </c>
      <c r="N61" s="142"/>
      <c r="O61" s="142">
        <v>6721</v>
      </c>
      <c r="P61" s="142"/>
      <c r="Q61" s="142">
        <v>5507</v>
      </c>
      <c r="R61" s="142"/>
      <c r="S61" s="142">
        <v>42186</v>
      </c>
    </row>
    <row r="62" spans="1:19" ht="25.15" customHeight="1" x14ac:dyDescent="0.2">
      <c r="A62" s="146" t="s">
        <v>213</v>
      </c>
      <c r="B62" s="148" t="s">
        <v>214</v>
      </c>
      <c r="C62" s="151">
        <v>13101</v>
      </c>
      <c r="D62" s="151"/>
      <c r="E62" s="151">
        <v>2556</v>
      </c>
      <c r="F62" s="151"/>
      <c r="G62" s="151">
        <v>1084</v>
      </c>
      <c r="H62" s="151"/>
      <c r="I62" s="151">
        <v>911</v>
      </c>
      <c r="J62" s="151"/>
      <c r="K62" s="151">
        <v>4565</v>
      </c>
      <c r="L62" s="151"/>
      <c r="M62" s="151">
        <v>928</v>
      </c>
      <c r="N62" s="151"/>
      <c r="O62" s="151">
        <v>3725</v>
      </c>
      <c r="P62" s="151"/>
      <c r="Q62" s="151">
        <v>2152</v>
      </c>
      <c r="R62" s="151"/>
      <c r="S62" s="151">
        <v>22937</v>
      </c>
    </row>
    <row r="63" spans="1:19" ht="12.75" customHeight="1" x14ac:dyDescent="0.2">
      <c r="A63" s="146" t="s">
        <v>215</v>
      </c>
      <c r="B63" s="147" t="s">
        <v>216</v>
      </c>
      <c r="C63" s="142">
        <v>4790</v>
      </c>
      <c r="D63" s="142"/>
      <c r="E63" s="142">
        <v>2469</v>
      </c>
      <c r="F63" s="142"/>
      <c r="G63" s="142">
        <v>102</v>
      </c>
      <c r="H63" s="142"/>
      <c r="I63" s="142">
        <v>135</v>
      </c>
      <c r="J63" s="142"/>
      <c r="K63" s="142">
        <v>938</v>
      </c>
      <c r="L63" s="142"/>
      <c r="M63" s="142">
        <v>1466</v>
      </c>
      <c r="N63" s="142"/>
      <c r="O63" s="142">
        <v>6298</v>
      </c>
      <c r="P63" s="142"/>
      <c r="Q63" s="142">
        <v>2031</v>
      </c>
      <c r="R63" s="142"/>
      <c r="S63" s="142">
        <v>10358</v>
      </c>
    </row>
    <row r="64" spans="1:19" ht="21.75" customHeight="1" x14ac:dyDescent="0.2">
      <c r="A64" s="146" t="s">
        <v>217</v>
      </c>
      <c r="B64" s="147" t="s">
        <v>218</v>
      </c>
      <c r="C64" s="142">
        <v>110</v>
      </c>
      <c r="D64" s="142"/>
      <c r="E64" s="142">
        <v>0</v>
      </c>
      <c r="F64" s="142"/>
      <c r="G64" s="142">
        <v>0</v>
      </c>
      <c r="H64" s="142"/>
      <c r="I64" s="142">
        <v>4</v>
      </c>
      <c r="J64" s="142"/>
      <c r="K64" s="142">
        <v>2</v>
      </c>
      <c r="L64" s="142"/>
      <c r="M64" s="142">
        <v>0</v>
      </c>
      <c r="N64" s="142"/>
      <c r="O64" s="142">
        <v>0</v>
      </c>
      <c r="P64" s="142"/>
      <c r="Q64" s="142">
        <v>25</v>
      </c>
      <c r="R64" s="142"/>
      <c r="S64" s="142">
        <v>9</v>
      </c>
    </row>
    <row r="65" spans="1:19" ht="12.75" customHeight="1" x14ac:dyDescent="0.2">
      <c r="A65" s="146" t="s">
        <v>219</v>
      </c>
      <c r="B65" s="147" t="s">
        <v>220</v>
      </c>
      <c r="C65" s="142">
        <v>0</v>
      </c>
      <c r="D65" s="142"/>
      <c r="E65" s="142">
        <v>0</v>
      </c>
      <c r="F65" s="142"/>
      <c r="G65" s="142">
        <v>0</v>
      </c>
      <c r="H65" s="142"/>
      <c r="I65" s="142">
        <v>0</v>
      </c>
      <c r="J65" s="142"/>
      <c r="K65" s="142">
        <v>0</v>
      </c>
      <c r="L65" s="142"/>
      <c r="M65" s="142">
        <v>0</v>
      </c>
      <c r="N65" s="142"/>
      <c r="O65" s="142">
        <v>0</v>
      </c>
      <c r="P65" s="142"/>
      <c r="Q65" s="142">
        <v>0</v>
      </c>
      <c r="R65" s="142"/>
      <c r="S65" s="142">
        <v>60</v>
      </c>
    </row>
    <row r="66" spans="1:19" ht="25.15" customHeight="1" x14ac:dyDescent="0.2">
      <c r="A66" s="146" t="s">
        <v>221</v>
      </c>
      <c r="B66" s="147" t="s">
        <v>222</v>
      </c>
      <c r="C66" s="142">
        <v>124375</v>
      </c>
      <c r="D66" s="142"/>
      <c r="E66" s="142">
        <v>10551</v>
      </c>
      <c r="F66" s="142"/>
      <c r="G66" s="142">
        <v>10419</v>
      </c>
      <c r="H66" s="142"/>
      <c r="I66" s="142">
        <v>4606</v>
      </c>
      <c r="J66" s="142"/>
      <c r="K66" s="142">
        <v>3788</v>
      </c>
      <c r="L66" s="142"/>
      <c r="M66" s="142">
        <v>18781</v>
      </c>
      <c r="N66" s="142"/>
      <c r="O66" s="142">
        <v>24558</v>
      </c>
      <c r="P66" s="142"/>
      <c r="Q66" s="142">
        <v>6379</v>
      </c>
      <c r="R66" s="142"/>
      <c r="S66" s="142">
        <v>95702</v>
      </c>
    </row>
    <row r="67" spans="1:19" ht="12.75" customHeight="1" x14ac:dyDescent="0.2">
      <c r="A67" s="146" t="s">
        <v>223</v>
      </c>
      <c r="B67" s="148" t="s">
        <v>224</v>
      </c>
      <c r="C67" s="151">
        <v>1662</v>
      </c>
      <c r="D67" s="151"/>
      <c r="E67" s="151">
        <v>222</v>
      </c>
      <c r="F67" s="151"/>
      <c r="G67" s="151">
        <v>851</v>
      </c>
      <c r="H67" s="151"/>
      <c r="I67" s="151">
        <v>94</v>
      </c>
      <c r="J67" s="151"/>
      <c r="K67" s="151">
        <v>170</v>
      </c>
      <c r="L67" s="151"/>
      <c r="M67" s="151">
        <v>100</v>
      </c>
      <c r="N67" s="151"/>
      <c r="O67" s="151">
        <v>88</v>
      </c>
      <c r="P67" s="151"/>
      <c r="Q67" s="151">
        <v>934</v>
      </c>
      <c r="R67" s="151"/>
      <c r="S67" s="151">
        <v>7144</v>
      </c>
    </row>
    <row r="68" spans="1:19" ht="12.75" customHeight="1" x14ac:dyDescent="0.2">
      <c r="A68" s="146" t="s">
        <v>225</v>
      </c>
      <c r="B68" s="147" t="s">
        <v>226</v>
      </c>
      <c r="C68" s="142">
        <v>44613</v>
      </c>
      <c r="D68" s="142"/>
      <c r="E68" s="142">
        <v>1290</v>
      </c>
      <c r="F68" s="142"/>
      <c r="G68" s="142">
        <v>5200</v>
      </c>
      <c r="H68" s="142"/>
      <c r="I68" s="142">
        <v>9853</v>
      </c>
      <c r="J68" s="142"/>
      <c r="K68" s="142">
        <v>76231</v>
      </c>
      <c r="L68" s="142"/>
      <c r="M68" s="142">
        <v>1195</v>
      </c>
      <c r="N68" s="142"/>
      <c r="O68" s="142">
        <v>5997</v>
      </c>
      <c r="P68" s="142"/>
      <c r="Q68" s="142">
        <v>6932</v>
      </c>
      <c r="R68" s="142"/>
      <c r="S68" s="142">
        <v>78331</v>
      </c>
    </row>
    <row r="69" spans="1:19" ht="12.75" customHeight="1" x14ac:dyDescent="0.2">
      <c r="A69" s="146" t="s">
        <v>227</v>
      </c>
      <c r="B69" s="148" t="s">
        <v>228</v>
      </c>
      <c r="C69" s="151">
        <v>21779</v>
      </c>
      <c r="D69" s="151"/>
      <c r="E69" s="151">
        <v>5212</v>
      </c>
      <c r="F69" s="151"/>
      <c r="G69" s="151">
        <v>3680</v>
      </c>
      <c r="H69" s="151"/>
      <c r="I69" s="151">
        <v>2158</v>
      </c>
      <c r="J69" s="151"/>
      <c r="K69" s="151">
        <v>8262</v>
      </c>
      <c r="L69" s="151"/>
      <c r="M69" s="151">
        <v>213</v>
      </c>
      <c r="N69" s="151"/>
      <c r="O69" s="151">
        <v>298</v>
      </c>
      <c r="P69" s="151"/>
      <c r="Q69" s="151">
        <v>4094</v>
      </c>
      <c r="R69" s="151"/>
      <c r="S69" s="151">
        <v>30207</v>
      </c>
    </row>
    <row r="70" spans="1:19" ht="12.75" customHeight="1" x14ac:dyDescent="0.2">
      <c r="A70" s="146" t="s">
        <v>229</v>
      </c>
      <c r="B70" s="153" t="s">
        <v>230</v>
      </c>
      <c r="C70" s="142">
        <v>34</v>
      </c>
      <c r="D70" s="142"/>
      <c r="E70" s="142">
        <v>1439</v>
      </c>
      <c r="F70" s="142"/>
      <c r="G70" s="142">
        <v>8</v>
      </c>
      <c r="H70" s="142"/>
      <c r="I70" s="142">
        <v>6</v>
      </c>
      <c r="J70" s="142"/>
      <c r="K70" s="142">
        <v>25</v>
      </c>
      <c r="L70" s="142"/>
      <c r="M70" s="142">
        <v>0</v>
      </c>
      <c r="N70" s="142"/>
      <c r="O70" s="142">
        <v>0</v>
      </c>
      <c r="P70" s="142"/>
      <c r="Q70" s="142">
        <v>31</v>
      </c>
      <c r="R70" s="142"/>
      <c r="S70" s="142">
        <v>998</v>
      </c>
    </row>
    <row r="71" spans="1:19" ht="35.25" customHeight="1" x14ac:dyDescent="0.2">
      <c r="A71" s="146" t="s">
        <v>231</v>
      </c>
      <c r="B71" s="147" t="s">
        <v>232</v>
      </c>
      <c r="C71" s="142">
        <v>9379</v>
      </c>
      <c r="D71" s="142"/>
      <c r="E71" s="142">
        <v>12</v>
      </c>
      <c r="F71" s="142"/>
      <c r="G71" s="142">
        <v>5</v>
      </c>
      <c r="H71" s="142"/>
      <c r="I71" s="142">
        <v>2384</v>
      </c>
      <c r="J71" s="142"/>
      <c r="K71" s="142">
        <v>4421</v>
      </c>
      <c r="L71" s="142"/>
      <c r="M71" s="142">
        <v>0</v>
      </c>
      <c r="N71" s="142"/>
      <c r="O71" s="142">
        <v>5</v>
      </c>
      <c r="P71" s="142"/>
      <c r="Q71" s="142">
        <v>30</v>
      </c>
      <c r="R71" s="142"/>
      <c r="S71" s="142">
        <v>58963</v>
      </c>
    </row>
    <row r="72" spans="1:19" ht="22.15" customHeight="1" x14ac:dyDescent="0.2">
      <c r="A72" s="146" t="s">
        <v>233</v>
      </c>
      <c r="B72" s="147" t="s">
        <v>234</v>
      </c>
      <c r="C72" s="142">
        <v>568</v>
      </c>
      <c r="D72" s="142"/>
      <c r="E72" s="142">
        <v>0</v>
      </c>
      <c r="F72" s="142"/>
      <c r="G72" s="142">
        <v>5</v>
      </c>
      <c r="H72" s="142"/>
      <c r="I72" s="142">
        <v>6</v>
      </c>
      <c r="J72" s="142"/>
      <c r="K72" s="142">
        <v>29</v>
      </c>
      <c r="L72" s="142"/>
      <c r="M72" s="142">
        <v>0</v>
      </c>
      <c r="N72" s="142"/>
      <c r="O72" s="142">
        <v>1</v>
      </c>
      <c r="P72" s="142"/>
      <c r="Q72" s="142">
        <v>13</v>
      </c>
      <c r="R72" s="142"/>
      <c r="S72" s="142">
        <v>513</v>
      </c>
    </row>
    <row r="73" spans="1:19" ht="12.75" customHeight="1" x14ac:dyDescent="0.2">
      <c r="A73" s="146" t="s">
        <v>235</v>
      </c>
      <c r="B73" s="147" t="s">
        <v>236</v>
      </c>
      <c r="C73" s="142">
        <v>84</v>
      </c>
      <c r="D73" s="142"/>
      <c r="E73" s="142">
        <v>6</v>
      </c>
      <c r="F73" s="142"/>
      <c r="G73" s="142">
        <v>282</v>
      </c>
      <c r="H73" s="142"/>
      <c r="I73" s="142">
        <v>1</v>
      </c>
      <c r="J73" s="142"/>
      <c r="K73" s="142">
        <v>4</v>
      </c>
      <c r="L73" s="142"/>
      <c r="M73" s="142">
        <v>3</v>
      </c>
      <c r="N73" s="142"/>
      <c r="O73" s="142">
        <v>0</v>
      </c>
      <c r="P73" s="142"/>
      <c r="Q73" s="142">
        <v>7</v>
      </c>
      <c r="R73" s="142"/>
      <c r="S73" s="142">
        <v>159</v>
      </c>
    </row>
    <row r="74" spans="1:19" ht="22.15" customHeight="1" x14ac:dyDescent="0.2">
      <c r="A74" s="146" t="s">
        <v>237</v>
      </c>
      <c r="B74" s="147" t="s">
        <v>238</v>
      </c>
      <c r="C74" s="142">
        <v>228</v>
      </c>
      <c r="D74" s="142"/>
      <c r="E74" s="142">
        <v>38</v>
      </c>
      <c r="F74" s="142"/>
      <c r="G74" s="142">
        <v>112</v>
      </c>
      <c r="H74" s="142"/>
      <c r="I74" s="142">
        <v>9</v>
      </c>
      <c r="J74" s="142"/>
      <c r="K74" s="142">
        <v>165</v>
      </c>
      <c r="L74" s="142"/>
      <c r="M74" s="142">
        <v>63</v>
      </c>
      <c r="N74" s="142"/>
      <c r="O74" s="142">
        <v>4</v>
      </c>
      <c r="P74" s="142"/>
      <c r="Q74" s="142">
        <v>37</v>
      </c>
      <c r="R74" s="142"/>
      <c r="S74" s="142">
        <v>1437</v>
      </c>
    </row>
    <row r="75" spans="1:19" ht="12.75" customHeight="1" x14ac:dyDescent="0.2">
      <c r="A75" s="146" t="s">
        <v>239</v>
      </c>
      <c r="B75" s="148" t="s">
        <v>240</v>
      </c>
      <c r="C75" s="151">
        <v>14</v>
      </c>
      <c r="D75" s="151"/>
      <c r="E75" s="151">
        <v>0</v>
      </c>
      <c r="F75" s="151"/>
      <c r="G75" s="151">
        <v>0</v>
      </c>
      <c r="H75" s="151"/>
      <c r="I75" s="151">
        <v>1</v>
      </c>
      <c r="J75" s="151"/>
      <c r="K75" s="151">
        <v>17</v>
      </c>
      <c r="L75" s="151"/>
      <c r="M75" s="151">
        <v>0</v>
      </c>
      <c r="N75" s="151"/>
      <c r="O75" s="151">
        <v>6</v>
      </c>
      <c r="P75" s="151"/>
      <c r="Q75" s="151">
        <v>0</v>
      </c>
      <c r="R75" s="151"/>
      <c r="S75" s="151">
        <v>537</v>
      </c>
    </row>
    <row r="76" spans="1:19" ht="25.15" customHeight="1" x14ac:dyDescent="0.2">
      <c r="A76" s="146" t="s">
        <v>241</v>
      </c>
      <c r="B76" s="147" t="s">
        <v>242</v>
      </c>
      <c r="C76" s="142">
        <v>2457</v>
      </c>
      <c r="D76" s="142"/>
      <c r="E76" s="142">
        <v>266</v>
      </c>
      <c r="F76" s="142"/>
      <c r="G76" s="142">
        <v>1059</v>
      </c>
      <c r="H76" s="142"/>
      <c r="I76" s="142">
        <v>958</v>
      </c>
      <c r="J76" s="142"/>
      <c r="K76" s="142">
        <v>663</v>
      </c>
      <c r="L76" s="142"/>
      <c r="M76" s="142">
        <v>277</v>
      </c>
      <c r="N76" s="142"/>
      <c r="O76" s="142">
        <v>656</v>
      </c>
      <c r="P76" s="142"/>
      <c r="Q76" s="142">
        <v>798</v>
      </c>
      <c r="R76" s="142"/>
      <c r="S76" s="142">
        <v>4316</v>
      </c>
    </row>
    <row r="77" spans="1:19" ht="25.15" customHeight="1" x14ac:dyDescent="0.2">
      <c r="A77" s="146" t="s">
        <v>243</v>
      </c>
      <c r="B77" s="147" t="s">
        <v>244</v>
      </c>
      <c r="C77" s="142">
        <v>59</v>
      </c>
      <c r="D77" s="142"/>
      <c r="E77" s="142">
        <v>14</v>
      </c>
      <c r="F77" s="142"/>
      <c r="G77" s="142">
        <v>0</v>
      </c>
      <c r="H77" s="142"/>
      <c r="I77" s="142">
        <v>2</v>
      </c>
      <c r="J77" s="142"/>
      <c r="K77" s="142">
        <v>4</v>
      </c>
      <c r="L77" s="142"/>
      <c r="M77" s="142">
        <v>4</v>
      </c>
      <c r="N77" s="142"/>
      <c r="O77" s="142">
        <v>3</v>
      </c>
      <c r="P77" s="142"/>
      <c r="Q77" s="142">
        <v>27</v>
      </c>
      <c r="R77" s="142"/>
      <c r="S77" s="142">
        <v>270</v>
      </c>
    </row>
    <row r="78" spans="1:19" ht="25.15" customHeight="1" x14ac:dyDescent="0.2">
      <c r="A78" s="146" t="s">
        <v>245</v>
      </c>
      <c r="B78" s="148" t="s">
        <v>246</v>
      </c>
      <c r="C78" s="151">
        <v>539</v>
      </c>
      <c r="D78" s="151"/>
      <c r="E78" s="151">
        <v>6</v>
      </c>
      <c r="F78" s="151"/>
      <c r="G78" s="151">
        <v>4</v>
      </c>
      <c r="H78" s="151"/>
      <c r="I78" s="151">
        <v>7</v>
      </c>
      <c r="J78" s="151"/>
      <c r="K78" s="151">
        <v>1</v>
      </c>
      <c r="L78" s="151"/>
      <c r="M78" s="151">
        <v>3</v>
      </c>
      <c r="N78" s="151"/>
      <c r="O78" s="151">
        <v>25</v>
      </c>
      <c r="P78" s="151"/>
      <c r="Q78" s="151">
        <v>12</v>
      </c>
      <c r="R78" s="151"/>
      <c r="S78" s="151">
        <v>91</v>
      </c>
    </row>
    <row r="79" spans="1:19" ht="12.75" customHeight="1" x14ac:dyDescent="0.2">
      <c r="A79" s="146" t="s">
        <v>247</v>
      </c>
      <c r="B79" s="152" t="s">
        <v>248</v>
      </c>
      <c r="C79" s="151">
        <v>114</v>
      </c>
      <c r="D79" s="151"/>
      <c r="E79" s="151">
        <v>55</v>
      </c>
      <c r="F79" s="151"/>
      <c r="G79" s="151">
        <v>20</v>
      </c>
      <c r="H79" s="151"/>
      <c r="I79" s="151">
        <v>30</v>
      </c>
      <c r="J79" s="151"/>
      <c r="K79" s="151">
        <v>913</v>
      </c>
      <c r="L79" s="151"/>
      <c r="M79" s="151">
        <v>6</v>
      </c>
      <c r="N79" s="151"/>
      <c r="O79" s="151">
        <v>28</v>
      </c>
      <c r="P79" s="151"/>
      <c r="Q79" s="151">
        <v>25</v>
      </c>
      <c r="R79" s="151"/>
      <c r="S79" s="151">
        <v>327</v>
      </c>
    </row>
    <row r="80" spans="1:19" ht="12.75" customHeight="1" x14ac:dyDescent="0.2">
      <c r="A80" s="146" t="s">
        <v>249</v>
      </c>
      <c r="B80" s="147" t="s">
        <v>250</v>
      </c>
      <c r="C80" s="142">
        <v>72</v>
      </c>
      <c r="D80" s="142"/>
      <c r="E80" s="142">
        <v>14</v>
      </c>
      <c r="F80" s="142"/>
      <c r="G80" s="142">
        <v>107</v>
      </c>
      <c r="H80" s="142"/>
      <c r="I80" s="142">
        <v>46</v>
      </c>
      <c r="J80" s="142"/>
      <c r="K80" s="142">
        <v>26</v>
      </c>
      <c r="L80" s="142"/>
      <c r="M80" s="142">
        <v>26</v>
      </c>
      <c r="N80" s="142"/>
      <c r="O80" s="142">
        <v>11</v>
      </c>
      <c r="P80" s="142"/>
      <c r="Q80" s="142">
        <v>156</v>
      </c>
      <c r="R80" s="142"/>
      <c r="S80" s="142">
        <v>543</v>
      </c>
    </row>
    <row r="81" spans="1:19" ht="25.15" customHeight="1" x14ac:dyDescent="0.2">
      <c r="A81" s="146" t="s">
        <v>251</v>
      </c>
      <c r="B81" s="147" t="s">
        <v>252</v>
      </c>
      <c r="C81" s="142">
        <v>868</v>
      </c>
      <c r="D81" s="142"/>
      <c r="E81" s="142">
        <v>186</v>
      </c>
      <c r="F81" s="142"/>
      <c r="G81" s="142">
        <v>99</v>
      </c>
      <c r="H81" s="142"/>
      <c r="I81" s="142">
        <v>0</v>
      </c>
      <c r="J81" s="142"/>
      <c r="K81" s="142">
        <v>47</v>
      </c>
      <c r="L81" s="142"/>
      <c r="M81" s="142">
        <v>54</v>
      </c>
      <c r="N81" s="142"/>
      <c r="O81" s="142">
        <v>2</v>
      </c>
      <c r="P81" s="142"/>
      <c r="Q81" s="142">
        <v>74</v>
      </c>
      <c r="R81" s="142"/>
      <c r="S81" s="142">
        <v>4261</v>
      </c>
    </row>
    <row r="82" spans="1:19" ht="25.15" customHeight="1" x14ac:dyDescent="0.2">
      <c r="A82" s="146" t="s">
        <v>253</v>
      </c>
      <c r="B82" s="147" t="s">
        <v>254</v>
      </c>
      <c r="C82" s="142">
        <v>1036</v>
      </c>
      <c r="D82" s="142"/>
      <c r="E82" s="142">
        <v>2199</v>
      </c>
      <c r="F82" s="142"/>
      <c r="G82" s="142">
        <v>76</v>
      </c>
      <c r="H82" s="142"/>
      <c r="I82" s="142">
        <v>8</v>
      </c>
      <c r="J82" s="142"/>
      <c r="K82" s="142">
        <v>164</v>
      </c>
      <c r="L82" s="142"/>
      <c r="M82" s="142">
        <v>23</v>
      </c>
      <c r="N82" s="142"/>
      <c r="O82" s="142">
        <v>642</v>
      </c>
      <c r="P82" s="142"/>
      <c r="Q82" s="142">
        <v>6780</v>
      </c>
      <c r="R82" s="142"/>
      <c r="S82" s="142">
        <v>3499</v>
      </c>
    </row>
    <row r="83" spans="1:19" ht="12.75" customHeight="1" x14ac:dyDescent="0.2">
      <c r="A83" s="146" t="s">
        <v>255</v>
      </c>
      <c r="B83" s="147" t="s">
        <v>256</v>
      </c>
      <c r="C83" s="142">
        <v>768</v>
      </c>
      <c r="D83" s="142"/>
      <c r="E83" s="142">
        <v>72</v>
      </c>
      <c r="F83" s="142"/>
      <c r="G83" s="142">
        <v>21</v>
      </c>
      <c r="H83" s="142"/>
      <c r="I83" s="142">
        <v>0</v>
      </c>
      <c r="J83" s="142"/>
      <c r="K83" s="142">
        <v>139</v>
      </c>
      <c r="L83" s="142"/>
      <c r="M83" s="142">
        <v>6</v>
      </c>
      <c r="N83" s="142"/>
      <c r="O83" s="142">
        <v>6</v>
      </c>
      <c r="P83" s="142"/>
      <c r="Q83" s="142">
        <v>26</v>
      </c>
      <c r="R83" s="142"/>
      <c r="S83" s="142">
        <v>338</v>
      </c>
    </row>
    <row r="84" spans="1:19" ht="12.75" customHeight="1" x14ac:dyDescent="0.2">
      <c r="A84" s="146" t="s">
        <v>257</v>
      </c>
      <c r="B84" s="147" t="s">
        <v>258</v>
      </c>
      <c r="C84" s="142">
        <v>398</v>
      </c>
      <c r="D84" s="142"/>
      <c r="E84" s="142">
        <v>59</v>
      </c>
      <c r="F84" s="142"/>
      <c r="G84" s="142">
        <v>83</v>
      </c>
      <c r="H84" s="142"/>
      <c r="I84" s="142">
        <v>55</v>
      </c>
      <c r="J84" s="142"/>
      <c r="K84" s="142">
        <v>99</v>
      </c>
      <c r="L84" s="142"/>
      <c r="M84" s="142">
        <v>21</v>
      </c>
      <c r="N84" s="142"/>
      <c r="O84" s="142">
        <v>10</v>
      </c>
      <c r="P84" s="142"/>
      <c r="Q84" s="142">
        <v>113</v>
      </c>
      <c r="R84" s="142"/>
      <c r="S84" s="142">
        <v>6640</v>
      </c>
    </row>
    <row r="85" spans="1:19" ht="25.15" customHeight="1" x14ac:dyDescent="0.2">
      <c r="A85" s="146" t="s">
        <v>259</v>
      </c>
      <c r="B85" s="147" t="s">
        <v>260</v>
      </c>
      <c r="C85" s="142">
        <v>149</v>
      </c>
      <c r="D85" s="142"/>
      <c r="E85" s="142">
        <v>97</v>
      </c>
      <c r="F85" s="142"/>
      <c r="G85" s="142">
        <v>41</v>
      </c>
      <c r="H85" s="142"/>
      <c r="I85" s="142">
        <v>30</v>
      </c>
      <c r="J85" s="142"/>
      <c r="K85" s="142">
        <v>49</v>
      </c>
      <c r="L85" s="142"/>
      <c r="M85" s="142">
        <v>8</v>
      </c>
      <c r="N85" s="142"/>
      <c r="O85" s="142">
        <v>84</v>
      </c>
      <c r="P85" s="142"/>
      <c r="Q85" s="142">
        <v>444</v>
      </c>
      <c r="R85" s="142"/>
      <c r="S85" s="142">
        <v>2816</v>
      </c>
    </row>
    <row r="86" spans="1:19" ht="12.75" customHeight="1" x14ac:dyDescent="0.2">
      <c r="A86" s="146" t="s">
        <v>261</v>
      </c>
      <c r="B86" s="148" t="s">
        <v>262</v>
      </c>
      <c r="C86" s="151">
        <v>0</v>
      </c>
      <c r="D86" s="151"/>
      <c r="E86" s="151">
        <v>1</v>
      </c>
      <c r="F86" s="151"/>
      <c r="G86" s="151">
        <v>0</v>
      </c>
      <c r="H86" s="151"/>
      <c r="I86" s="151">
        <v>0</v>
      </c>
      <c r="J86" s="151"/>
      <c r="K86" s="151">
        <v>0</v>
      </c>
      <c r="L86" s="151"/>
      <c r="M86" s="151">
        <v>0</v>
      </c>
      <c r="N86" s="151"/>
      <c r="O86" s="151">
        <v>2</v>
      </c>
      <c r="P86" s="151"/>
      <c r="Q86" s="151">
        <v>0</v>
      </c>
      <c r="R86" s="151"/>
      <c r="S86" s="151">
        <v>8</v>
      </c>
    </row>
    <row r="87" spans="1:19" ht="12.75" customHeight="1" x14ac:dyDescent="0.2">
      <c r="A87" s="146" t="s">
        <v>263</v>
      </c>
      <c r="B87" s="147" t="s">
        <v>264</v>
      </c>
      <c r="C87" s="142">
        <v>704</v>
      </c>
      <c r="D87" s="142"/>
      <c r="E87" s="142">
        <v>156</v>
      </c>
      <c r="F87" s="142"/>
      <c r="G87" s="142">
        <v>51</v>
      </c>
      <c r="H87" s="142"/>
      <c r="I87" s="142">
        <v>219</v>
      </c>
      <c r="J87" s="142"/>
      <c r="K87" s="142">
        <v>2658</v>
      </c>
      <c r="L87" s="142"/>
      <c r="M87" s="142">
        <v>22</v>
      </c>
      <c r="N87" s="142"/>
      <c r="O87" s="142">
        <v>131</v>
      </c>
      <c r="P87" s="142"/>
      <c r="Q87" s="142">
        <v>797</v>
      </c>
      <c r="R87" s="142"/>
      <c r="S87" s="142">
        <v>1878</v>
      </c>
    </row>
    <row r="88" spans="1:19" ht="12.75" customHeight="1" x14ac:dyDescent="0.2">
      <c r="A88" s="146" t="s">
        <v>265</v>
      </c>
      <c r="B88" s="147" t="s">
        <v>266</v>
      </c>
      <c r="C88" s="142">
        <v>1343</v>
      </c>
      <c r="D88" s="142"/>
      <c r="E88" s="142">
        <v>345</v>
      </c>
      <c r="F88" s="142"/>
      <c r="G88" s="142">
        <v>0</v>
      </c>
      <c r="H88" s="142"/>
      <c r="I88" s="142">
        <v>4</v>
      </c>
      <c r="J88" s="142"/>
      <c r="K88" s="142">
        <v>3</v>
      </c>
      <c r="L88" s="142"/>
      <c r="M88" s="142">
        <v>0</v>
      </c>
      <c r="N88" s="142"/>
      <c r="O88" s="142">
        <v>0</v>
      </c>
      <c r="P88" s="142"/>
      <c r="Q88" s="142">
        <v>0</v>
      </c>
      <c r="R88" s="142"/>
      <c r="S88" s="142">
        <v>1817</v>
      </c>
    </row>
    <row r="89" spans="1:19" ht="35.25" customHeight="1" x14ac:dyDescent="0.2">
      <c r="A89" s="146" t="s">
        <v>267</v>
      </c>
      <c r="B89" s="147" t="s">
        <v>268</v>
      </c>
      <c r="C89" s="142">
        <v>286</v>
      </c>
      <c r="D89" s="142"/>
      <c r="E89" s="142">
        <v>7</v>
      </c>
      <c r="F89" s="142"/>
      <c r="G89" s="142">
        <v>0</v>
      </c>
      <c r="H89" s="142"/>
      <c r="I89" s="142">
        <v>113</v>
      </c>
      <c r="J89" s="142"/>
      <c r="K89" s="142">
        <v>885</v>
      </c>
      <c r="L89" s="142"/>
      <c r="M89" s="142">
        <v>131</v>
      </c>
      <c r="N89" s="142"/>
      <c r="O89" s="142">
        <v>0</v>
      </c>
      <c r="P89" s="142"/>
      <c r="Q89" s="142">
        <v>31</v>
      </c>
      <c r="R89" s="142"/>
      <c r="S89" s="142">
        <v>390</v>
      </c>
    </row>
    <row r="90" spans="1:19" ht="12.75" customHeight="1" x14ac:dyDescent="0.2">
      <c r="A90" s="146" t="s">
        <v>269</v>
      </c>
      <c r="B90" s="147" t="s">
        <v>270</v>
      </c>
      <c r="C90" s="142">
        <v>13</v>
      </c>
      <c r="D90" s="142"/>
      <c r="E90" s="142">
        <v>2</v>
      </c>
      <c r="F90" s="142"/>
      <c r="G90" s="142">
        <v>2</v>
      </c>
      <c r="H90" s="142"/>
      <c r="I90" s="142">
        <v>0</v>
      </c>
      <c r="J90" s="142"/>
      <c r="K90" s="142">
        <v>22</v>
      </c>
      <c r="L90" s="142"/>
      <c r="M90" s="142">
        <v>11</v>
      </c>
      <c r="N90" s="142"/>
      <c r="O90" s="142">
        <v>2</v>
      </c>
      <c r="P90" s="142"/>
      <c r="Q90" s="142">
        <v>2</v>
      </c>
      <c r="R90" s="142"/>
      <c r="S90" s="142">
        <v>77</v>
      </c>
    </row>
    <row r="91" spans="1:19" ht="12.75" customHeight="1" x14ac:dyDescent="0.2">
      <c r="A91" s="146" t="s">
        <v>271</v>
      </c>
      <c r="B91" s="147" t="s">
        <v>272</v>
      </c>
      <c r="C91" s="142">
        <v>1310</v>
      </c>
      <c r="D91" s="142"/>
      <c r="E91" s="142">
        <v>151</v>
      </c>
      <c r="F91" s="142"/>
      <c r="G91" s="142">
        <v>17</v>
      </c>
      <c r="H91" s="142"/>
      <c r="I91" s="142">
        <v>642</v>
      </c>
      <c r="J91" s="142"/>
      <c r="K91" s="142">
        <v>521</v>
      </c>
      <c r="L91" s="142"/>
      <c r="M91" s="142">
        <v>35</v>
      </c>
      <c r="N91" s="142"/>
      <c r="O91" s="142">
        <v>1205</v>
      </c>
      <c r="P91" s="142"/>
      <c r="Q91" s="142">
        <v>978</v>
      </c>
      <c r="R91" s="142"/>
      <c r="S91" s="142">
        <v>2649</v>
      </c>
    </row>
    <row r="92" spans="1:19" ht="25.15" customHeight="1" x14ac:dyDescent="0.2">
      <c r="A92" s="146" t="s">
        <v>273</v>
      </c>
      <c r="B92" s="147" t="s">
        <v>274</v>
      </c>
      <c r="C92" s="151">
        <v>6887</v>
      </c>
      <c r="D92" s="151"/>
      <c r="E92" s="151">
        <v>2920</v>
      </c>
      <c r="F92" s="151"/>
      <c r="G92" s="151">
        <v>1237</v>
      </c>
      <c r="H92" s="151"/>
      <c r="I92" s="151">
        <v>361</v>
      </c>
      <c r="J92" s="151"/>
      <c r="K92" s="151">
        <v>2066</v>
      </c>
      <c r="L92" s="151"/>
      <c r="M92" s="151">
        <v>283</v>
      </c>
      <c r="N92" s="151"/>
      <c r="O92" s="151">
        <v>8698</v>
      </c>
      <c r="P92" s="151"/>
      <c r="Q92" s="151">
        <v>3992</v>
      </c>
      <c r="R92" s="151"/>
      <c r="S92" s="151">
        <v>24507</v>
      </c>
    </row>
    <row r="93" spans="1:19" ht="25.15" customHeight="1" x14ac:dyDescent="0.2">
      <c r="A93" s="146" t="s">
        <v>275</v>
      </c>
      <c r="B93" s="152" t="s">
        <v>276</v>
      </c>
      <c r="C93" s="151">
        <v>96</v>
      </c>
      <c r="D93" s="151"/>
      <c r="E93" s="151">
        <v>47</v>
      </c>
      <c r="F93" s="151"/>
      <c r="G93" s="151">
        <v>10</v>
      </c>
      <c r="H93" s="151"/>
      <c r="I93" s="151">
        <v>25</v>
      </c>
      <c r="J93" s="151"/>
      <c r="K93" s="151">
        <v>292</v>
      </c>
      <c r="L93" s="151"/>
      <c r="M93" s="151">
        <v>24</v>
      </c>
      <c r="N93" s="151"/>
      <c r="O93" s="151">
        <v>157</v>
      </c>
      <c r="P93" s="151"/>
      <c r="Q93" s="151">
        <v>94</v>
      </c>
      <c r="R93" s="151"/>
      <c r="S93" s="151">
        <v>2620</v>
      </c>
    </row>
    <row r="94" spans="1:19" ht="12.75" customHeight="1" x14ac:dyDescent="0.2">
      <c r="A94" s="146" t="s">
        <v>277</v>
      </c>
      <c r="B94" s="152" t="s">
        <v>278</v>
      </c>
      <c r="C94" s="151">
        <v>517</v>
      </c>
      <c r="D94" s="151"/>
      <c r="E94" s="151">
        <v>192</v>
      </c>
      <c r="F94" s="151"/>
      <c r="G94" s="151">
        <v>75</v>
      </c>
      <c r="H94" s="151"/>
      <c r="I94" s="151">
        <v>59</v>
      </c>
      <c r="J94" s="151"/>
      <c r="K94" s="151">
        <v>1425</v>
      </c>
      <c r="L94" s="151"/>
      <c r="M94" s="151">
        <v>5</v>
      </c>
      <c r="N94" s="151"/>
      <c r="O94" s="151">
        <v>22</v>
      </c>
      <c r="P94" s="151"/>
      <c r="Q94" s="151">
        <v>99</v>
      </c>
      <c r="R94" s="151"/>
      <c r="S94" s="151">
        <v>1769</v>
      </c>
    </row>
    <row r="95" spans="1:19" ht="12.75" customHeight="1" x14ac:dyDescent="0.2">
      <c r="A95" s="146" t="s">
        <v>279</v>
      </c>
      <c r="B95" s="147" t="s">
        <v>280</v>
      </c>
      <c r="C95" s="142">
        <v>419</v>
      </c>
      <c r="D95" s="142"/>
      <c r="E95" s="142">
        <v>3</v>
      </c>
      <c r="F95" s="142"/>
      <c r="G95" s="142">
        <v>43</v>
      </c>
      <c r="H95" s="142"/>
      <c r="I95" s="142">
        <v>8</v>
      </c>
      <c r="J95" s="142"/>
      <c r="K95" s="142">
        <v>79</v>
      </c>
      <c r="L95" s="142"/>
      <c r="M95" s="142">
        <v>2</v>
      </c>
      <c r="N95" s="142"/>
      <c r="O95" s="142">
        <v>7</v>
      </c>
      <c r="P95" s="142"/>
      <c r="Q95" s="142">
        <v>48</v>
      </c>
      <c r="R95" s="142"/>
      <c r="S95" s="142">
        <v>788</v>
      </c>
    </row>
    <row r="96" spans="1:19" ht="12.75" customHeight="1" x14ac:dyDescent="0.2">
      <c r="A96" s="146" t="s">
        <v>281</v>
      </c>
      <c r="B96" s="147" t="s">
        <v>282</v>
      </c>
      <c r="C96" s="142">
        <v>12</v>
      </c>
      <c r="D96" s="142"/>
      <c r="E96" s="142">
        <v>17</v>
      </c>
      <c r="F96" s="142"/>
      <c r="G96" s="142">
        <v>159</v>
      </c>
      <c r="H96" s="142"/>
      <c r="I96" s="142">
        <v>115</v>
      </c>
      <c r="J96" s="142"/>
      <c r="K96" s="142">
        <v>496</v>
      </c>
      <c r="L96" s="142"/>
      <c r="M96" s="142">
        <v>13</v>
      </c>
      <c r="N96" s="142"/>
      <c r="O96" s="142">
        <v>0</v>
      </c>
      <c r="P96" s="142"/>
      <c r="Q96" s="142">
        <v>60</v>
      </c>
      <c r="R96" s="142"/>
      <c r="S96" s="142">
        <v>182</v>
      </c>
    </row>
    <row r="97" spans="1:19" ht="12.75" customHeight="1" x14ac:dyDescent="0.2">
      <c r="A97" s="146" t="s">
        <v>283</v>
      </c>
      <c r="B97" s="148" t="s">
        <v>284</v>
      </c>
      <c r="C97" s="151">
        <v>261</v>
      </c>
      <c r="D97" s="151"/>
      <c r="E97" s="151">
        <v>198</v>
      </c>
      <c r="F97" s="151"/>
      <c r="G97" s="151">
        <v>41</v>
      </c>
      <c r="H97" s="151"/>
      <c r="I97" s="151">
        <v>137</v>
      </c>
      <c r="J97" s="151"/>
      <c r="K97" s="151">
        <v>281</v>
      </c>
      <c r="L97" s="151"/>
      <c r="M97" s="151">
        <v>9</v>
      </c>
      <c r="N97" s="151"/>
      <c r="O97" s="151">
        <v>14</v>
      </c>
      <c r="P97" s="151"/>
      <c r="Q97" s="151">
        <v>4</v>
      </c>
      <c r="R97" s="151"/>
      <c r="S97" s="151">
        <v>4989</v>
      </c>
    </row>
    <row r="98" spans="1:19" ht="13.15" customHeight="1" x14ac:dyDescent="0.2">
      <c r="A98" s="146" t="s">
        <v>285</v>
      </c>
      <c r="B98" s="154" t="s">
        <v>286</v>
      </c>
      <c r="C98" s="142">
        <v>1003</v>
      </c>
      <c r="D98" s="142"/>
      <c r="E98" s="142">
        <v>9</v>
      </c>
      <c r="F98" s="142"/>
      <c r="G98" s="142">
        <v>8</v>
      </c>
      <c r="H98" s="142"/>
      <c r="I98" s="142">
        <v>1</v>
      </c>
      <c r="J98" s="142"/>
      <c r="K98" s="142">
        <v>440</v>
      </c>
      <c r="L98" s="142"/>
      <c r="M98" s="142">
        <v>8</v>
      </c>
      <c r="N98" s="142"/>
      <c r="O98" s="142">
        <v>7</v>
      </c>
      <c r="P98" s="142"/>
      <c r="Q98" s="142">
        <v>207</v>
      </c>
      <c r="R98" s="142"/>
      <c r="S98" s="142">
        <v>1443</v>
      </c>
    </row>
    <row r="99" spans="1:19" ht="25.15" customHeight="1" x14ac:dyDescent="0.2">
      <c r="A99" s="146" t="s">
        <v>287</v>
      </c>
      <c r="B99" s="147" t="s">
        <v>288</v>
      </c>
      <c r="C99" s="142">
        <v>557</v>
      </c>
      <c r="D99" s="142"/>
      <c r="E99" s="142">
        <v>0</v>
      </c>
      <c r="F99" s="142"/>
      <c r="G99" s="142">
        <v>28</v>
      </c>
      <c r="H99" s="142"/>
      <c r="I99" s="142">
        <v>0</v>
      </c>
      <c r="J99" s="142"/>
      <c r="K99" s="142">
        <v>166</v>
      </c>
      <c r="L99" s="142"/>
      <c r="M99" s="142">
        <v>0</v>
      </c>
      <c r="N99" s="142"/>
      <c r="O99" s="142">
        <v>3</v>
      </c>
      <c r="P99" s="142"/>
      <c r="Q99" s="142">
        <v>0</v>
      </c>
      <c r="R99" s="142"/>
      <c r="S99" s="142">
        <v>318</v>
      </c>
    </row>
    <row r="100" spans="1:19" ht="12.75" customHeight="1" x14ac:dyDescent="0.2">
      <c r="A100" s="146" t="s">
        <v>289</v>
      </c>
      <c r="B100" s="147" t="s">
        <v>290</v>
      </c>
      <c r="C100" s="142">
        <v>111</v>
      </c>
      <c r="D100" s="142"/>
      <c r="E100" s="142">
        <v>2</v>
      </c>
      <c r="F100" s="142"/>
      <c r="G100" s="142">
        <v>0</v>
      </c>
      <c r="H100" s="142"/>
      <c r="I100" s="142">
        <v>19</v>
      </c>
      <c r="J100" s="142"/>
      <c r="K100" s="142">
        <v>1</v>
      </c>
      <c r="L100" s="142"/>
      <c r="M100" s="142">
        <v>0</v>
      </c>
      <c r="N100" s="142"/>
      <c r="O100" s="142">
        <v>4</v>
      </c>
      <c r="P100" s="142"/>
      <c r="Q100" s="142">
        <v>57</v>
      </c>
      <c r="R100" s="142"/>
      <c r="S100" s="142">
        <v>2937</v>
      </c>
    </row>
    <row r="101" spans="1:19" ht="24.75" customHeight="1" x14ac:dyDescent="0.2">
      <c r="A101" s="146" t="s">
        <v>291</v>
      </c>
      <c r="B101" s="148" t="s">
        <v>292</v>
      </c>
      <c r="C101" s="151">
        <v>3084</v>
      </c>
      <c r="D101" s="151"/>
      <c r="E101" s="151">
        <v>209</v>
      </c>
      <c r="F101" s="151"/>
      <c r="G101" s="151">
        <v>298</v>
      </c>
      <c r="H101" s="151"/>
      <c r="I101" s="151">
        <v>708</v>
      </c>
      <c r="J101" s="151"/>
      <c r="K101" s="151">
        <v>1590</v>
      </c>
      <c r="L101" s="151"/>
      <c r="M101" s="151">
        <v>144</v>
      </c>
      <c r="N101" s="151"/>
      <c r="O101" s="151">
        <v>37</v>
      </c>
      <c r="P101" s="151"/>
      <c r="Q101" s="151">
        <v>443</v>
      </c>
      <c r="R101" s="151"/>
      <c r="S101" s="151">
        <v>4740</v>
      </c>
    </row>
    <row r="102" spans="1:19" ht="12.75" customHeight="1" x14ac:dyDescent="0.2">
      <c r="A102" s="146" t="s">
        <v>293</v>
      </c>
      <c r="B102" s="147" t="s">
        <v>294</v>
      </c>
      <c r="C102" s="142">
        <v>246</v>
      </c>
      <c r="D102" s="142"/>
      <c r="E102" s="142">
        <v>10</v>
      </c>
      <c r="F102" s="142"/>
      <c r="G102" s="142">
        <v>25</v>
      </c>
      <c r="H102" s="142"/>
      <c r="I102" s="142">
        <v>30</v>
      </c>
      <c r="J102" s="142"/>
      <c r="K102" s="142">
        <v>256</v>
      </c>
      <c r="L102" s="142"/>
      <c r="M102" s="142">
        <v>34</v>
      </c>
      <c r="N102" s="142"/>
      <c r="O102" s="142">
        <v>3</v>
      </c>
      <c r="P102" s="142"/>
      <c r="Q102" s="142">
        <v>341</v>
      </c>
      <c r="R102" s="142"/>
      <c r="S102" s="142">
        <v>247</v>
      </c>
    </row>
    <row r="103" spans="1:19" ht="25.15" customHeight="1" x14ac:dyDescent="0.2">
      <c r="A103" s="146" t="s">
        <v>295</v>
      </c>
      <c r="B103" s="147" t="s">
        <v>296</v>
      </c>
      <c r="C103" s="142">
        <v>186</v>
      </c>
      <c r="D103" s="142"/>
      <c r="E103" s="142">
        <v>200</v>
      </c>
      <c r="F103" s="142"/>
      <c r="G103" s="142">
        <v>0</v>
      </c>
      <c r="H103" s="142"/>
      <c r="I103" s="142">
        <v>22</v>
      </c>
      <c r="J103" s="142"/>
      <c r="K103" s="142">
        <v>6</v>
      </c>
      <c r="L103" s="142"/>
      <c r="M103" s="142">
        <v>7</v>
      </c>
      <c r="N103" s="142"/>
      <c r="O103" s="142">
        <v>22</v>
      </c>
      <c r="P103" s="142"/>
      <c r="Q103" s="142">
        <v>4</v>
      </c>
      <c r="R103" s="142"/>
      <c r="S103" s="142">
        <v>183</v>
      </c>
    </row>
    <row r="104" spans="1:19" ht="12.75" customHeight="1" x14ac:dyDescent="0.2">
      <c r="A104" s="146" t="s">
        <v>297</v>
      </c>
      <c r="B104" s="148" t="s">
        <v>298</v>
      </c>
      <c r="C104" s="151">
        <v>943</v>
      </c>
      <c r="D104" s="151"/>
      <c r="E104" s="151">
        <v>56</v>
      </c>
      <c r="F104" s="151"/>
      <c r="G104" s="151">
        <v>48</v>
      </c>
      <c r="H104" s="151"/>
      <c r="I104" s="151">
        <v>48</v>
      </c>
      <c r="J104" s="151"/>
      <c r="K104" s="151">
        <v>285</v>
      </c>
      <c r="L104" s="151"/>
      <c r="M104" s="151">
        <v>31</v>
      </c>
      <c r="N104" s="151"/>
      <c r="O104" s="151">
        <v>25</v>
      </c>
      <c r="P104" s="151"/>
      <c r="Q104" s="151">
        <v>71</v>
      </c>
      <c r="R104" s="151"/>
      <c r="S104" s="151">
        <v>1100</v>
      </c>
    </row>
    <row r="105" spans="1:19" ht="22.15" customHeight="1" x14ac:dyDescent="0.2">
      <c r="A105" s="146" t="s">
        <v>299</v>
      </c>
      <c r="B105" s="147" t="s">
        <v>300</v>
      </c>
      <c r="C105" s="142">
        <v>54</v>
      </c>
      <c r="D105" s="142"/>
      <c r="E105" s="142">
        <v>3</v>
      </c>
      <c r="F105" s="142"/>
      <c r="G105" s="142">
        <v>5</v>
      </c>
      <c r="H105" s="142"/>
      <c r="I105" s="142">
        <v>0</v>
      </c>
      <c r="J105" s="142"/>
      <c r="K105" s="142">
        <v>145</v>
      </c>
      <c r="L105" s="142"/>
      <c r="M105" s="142">
        <v>6</v>
      </c>
      <c r="N105" s="142"/>
      <c r="O105" s="142">
        <v>0</v>
      </c>
      <c r="P105" s="142"/>
      <c r="Q105" s="142">
        <v>4</v>
      </c>
      <c r="R105" s="142"/>
      <c r="S105" s="142">
        <v>24</v>
      </c>
    </row>
    <row r="106" spans="1:19" ht="25.15" customHeight="1" x14ac:dyDescent="0.2">
      <c r="A106" s="146">
        <v>98</v>
      </c>
      <c r="B106" s="148" t="s">
        <v>301</v>
      </c>
      <c r="C106" s="151">
        <v>0</v>
      </c>
      <c r="D106" s="151"/>
      <c r="E106" s="151">
        <v>0</v>
      </c>
      <c r="F106" s="151"/>
      <c r="G106" s="151">
        <v>0</v>
      </c>
      <c r="H106" s="151"/>
      <c r="I106" s="151">
        <v>0</v>
      </c>
      <c r="J106" s="151"/>
      <c r="K106" s="151">
        <v>0</v>
      </c>
      <c r="L106" s="151"/>
      <c r="M106" s="151">
        <v>0</v>
      </c>
      <c r="N106" s="151"/>
      <c r="O106" s="151">
        <v>0</v>
      </c>
      <c r="P106" s="151"/>
      <c r="Q106" s="151">
        <v>0</v>
      </c>
      <c r="R106" s="151"/>
      <c r="S106" s="151">
        <v>0</v>
      </c>
    </row>
    <row r="107" spans="1:19" ht="25.15" customHeight="1" x14ac:dyDescent="0.2">
      <c r="A107" s="155" t="s">
        <v>302</v>
      </c>
      <c r="B107" s="152" t="s">
        <v>303</v>
      </c>
      <c r="C107" s="151">
        <v>6</v>
      </c>
      <c r="D107" s="151"/>
      <c r="E107" s="151">
        <v>0</v>
      </c>
      <c r="F107" s="151"/>
      <c r="G107" s="151">
        <v>0</v>
      </c>
      <c r="H107" s="151"/>
      <c r="I107" s="151">
        <v>0</v>
      </c>
      <c r="J107" s="151"/>
      <c r="K107" s="151">
        <v>0</v>
      </c>
      <c r="L107" s="151"/>
      <c r="M107" s="151">
        <v>0</v>
      </c>
      <c r="N107" s="151"/>
      <c r="O107" s="151">
        <v>0</v>
      </c>
      <c r="P107" s="151"/>
      <c r="Q107" s="151">
        <v>0</v>
      </c>
      <c r="R107" s="151"/>
      <c r="S107" s="151">
        <v>10</v>
      </c>
    </row>
    <row r="108" spans="1:19" ht="12.75" customHeight="1" x14ac:dyDescent="0.2">
      <c r="A108" s="156"/>
      <c r="B108" s="147" t="s">
        <v>127</v>
      </c>
      <c r="C108" s="142">
        <v>0</v>
      </c>
      <c r="D108" s="157"/>
      <c r="E108" s="142">
        <v>0</v>
      </c>
      <c r="F108" s="157"/>
      <c r="G108" s="142">
        <v>0</v>
      </c>
      <c r="H108" s="157"/>
      <c r="I108" s="142">
        <v>0</v>
      </c>
      <c r="J108" s="157"/>
      <c r="K108" s="142">
        <v>0</v>
      </c>
      <c r="L108" s="157"/>
      <c r="M108" s="142">
        <v>0</v>
      </c>
      <c r="N108" s="157"/>
      <c r="O108" s="142">
        <v>0</v>
      </c>
      <c r="P108" s="157"/>
      <c r="Q108" s="142">
        <v>0</v>
      </c>
      <c r="R108" s="157"/>
      <c r="S108" s="142">
        <v>0</v>
      </c>
    </row>
    <row r="109" spans="1:19" ht="9.75" customHeight="1" x14ac:dyDescent="0.2">
      <c r="A109" s="348"/>
      <c r="B109" s="349"/>
      <c r="C109" s="349"/>
      <c r="D109" s="349"/>
      <c r="E109" s="349"/>
      <c r="F109" s="349"/>
      <c r="G109" s="349"/>
      <c r="H109" s="349"/>
      <c r="I109" s="349"/>
      <c r="J109" s="349"/>
      <c r="K109" s="349"/>
      <c r="L109" s="349"/>
      <c r="M109" s="349"/>
      <c r="N109" s="349"/>
      <c r="O109" s="349"/>
      <c r="P109" s="349"/>
      <c r="Q109" s="349"/>
      <c r="R109" s="349"/>
      <c r="S109" s="349"/>
    </row>
    <row r="110" spans="1:19" ht="12.75" customHeight="1" x14ac:dyDescent="0.2">
      <c r="A110" s="8"/>
      <c r="B110" s="158"/>
      <c r="C110" s="158"/>
      <c r="D110" s="158"/>
      <c r="E110" s="158"/>
      <c r="F110" s="158"/>
      <c r="G110" s="158"/>
      <c r="H110" s="158"/>
      <c r="I110" s="158"/>
      <c r="J110" s="158"/>
      <c r="K110" s="158"/>
      <c r="L110" s="159"/>
      <c r="M110" s="159"/>
      <c r="N110" s="159"/>
      <c r="O110" s="159"/>
      <c r="P110" s="159"/>
      <c r="Q110" s="159"/>
      <c r="R110" s="159"/>
      <c r="S110" s="159"/>
    </row>
    <row r="111" spans="1:19" ht="12" customHeight="1" x14ac:dyDescent="0.2"/>
    <row r="112" spans="1:19"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sheetData>
  <mergeCells count="3">
    <mergeCell ref="C7:S7"/>
    <mergeCell ref="A109:S109"/>
    <mergeCell ref="A1:C1"/>
  </mergeCells>
  <printOptions horizontalCentered="1"/>
  <pageMargins left="0" right="0" top="0.19685039370078741" bottom="0" header="0" footer="0"/>
  <pageSetup paperSize="9" scale="75" orientation="portrait" r:id="rId1"/>
  <headerFooter alignWithMargins="0"/>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E5F44-4550-482E-9775-D5CB4146A416}">
  <sheetPr transitionEvaluation="1">
    <pageSetUpPr fitToPage="1"/>
  </sheetPr>
  <dimension ref="A1:Q215"/>
  <sheetViews>
    <sheetView showGridLines="0" workbookViewId="0">
      <selection sqref="A1:D1"/>
    </sheetView>
  </sheetViews>
  <sheetFormatPr baseColWidth="10" defaultColWidth="8" defaultRowHeight="9" x14ac:dyDescent="0.15"/>
  <cols>
    <col min="1" max="1" width="16" style="180" customWidth="1"/>
    <col min="2" max="2" width="9.21875" style="55" customWidth="1"/>
    <col min="3" max="3" width="1.21875" style="55" customWidth="1"/>
    <col min="4" max="4" width="9.21875" style="55" customWidth="1"/>
    <col min="5" max="5" width="1.33203125" style="55" customWidth="1"/>
    <col min="6" max="6" width="7.77734375" style="55" customWidth="1"/>
    <col min="7" max="7" width="1.21875" style="55" customWidth="1"/>
    <col min="8" max="8" width="7.77734375" style="55" customWidth="1"/>
    <col min="9" max="9" width="1.21875" style="55" customWidth="1"/>
    <col min="10" max="10" width="7.77734375" style="55" customWidth="1"/>
    <col min="11" max="11" width="1.21875" style="55" customWidth="1"/>
    <col min="12" max="12" width="7.33203125" style="55" customWidth="1"/>
    <col min="13" max="13" width="1.21875" style="55" customWidth="1"/>
    <col min="14" max="14" width="7.33203125" style="55" customWidth="1"/>
    <col min="15" max="15" width="1.21875" style="55" customWidth="1"/>
    <col min="16" max="16" width="7.33203125" style="55" customWidth="1"/>
    <col min="17" max="17" width="7.5546875" style="55" customWidth="1"/>
    <col min="18" max="16384" width="8" style="55"/>
  </cols>
  <sheetData>
    <row r="1" spans="1:17" ht="13.15" customHeight="1" x14ac:dyDescent="0.15">
      <c r="A1" s="350" t="s">
        <v>0</v>
      </c>
      <c r="B1" s="350"/>
      <c r="C1" s="350"/>
      <c r="D1" s="350"/>
      <c r="E1" s="168"/>
      <c r="F1" s="168"/>
      <c r="G1" s="168"/>
      <c r="H1" s="168" t="s">
        <v>99</v>
      </c>
      <c r="I1" s="168"/>
      <c r="J1" s="169" t="s">
        <v>315</v>
      </c>
      <c r="K1" s="170"/>
      <c r="L1" s="171"/>
      <c r="M1" s="171"/>
      <c r="N1" s="171"/>
      <c r="O1" s="171"/>
      <c r="P1" s="171"/>
    </row>
    <row r="2" spans="1:17" ht="13.15" customHeight="1" x14ac:dyDescent="0.2">
      <c r="A2" s="168"/>
      <c r="B2" s="172"/>
      <c r="C2" s="168"/>
      <c r="D2" s="168"/>
      <c r="E2" s="168"/>
      <c r="F2" s="168"/>
      <c r="G2" s="168"/>
      <c r="H2" s="168" t="s">
        <v>99</v>
      </c>
      <c r="I2" s="168"/>
      <c r="J2" s="173" t="s">
        <v>316</v>
      </c>
      <c r="K2" s="168"/>
      <c r="L2" s="168"/>
      <c r="M2" s="168"/>
      <c r="N2" s="168"/>
      <c r="O2" s="168"/>
      <c r="P2" s="168"/>
    </row>
    <row r="3" spans="1:17" ht="13.15" customHeight="1" x14ac:dyDescent="0.15">
      <c r="A3" s="168"/>
      <c r="B3" s="168"/>
      <c r="C3" s="168"/>
      <c r="D3" s="168"/>
      <c r="E3" s="168"/>
      <c r="F3" s="168"/>
      <c r="G3" s="168"/>
      <c r="H3" s="168" t="s">
        <v>99</v>
      </c>
      <c r="I3" s="168"/>
      <c r="J3" s="173" t="s">
        <v>317</v>
      </c>
      <c r="K3" s="168"/>
      <c r="L3" s="168"/>
      <c r="M3" s="168"/>
      <c r="N3" s="168"/>
      <c r="O3" s="168"/>
      <c r="P3" s="168"/>
    </row>
    <row r="4" spans="1:17" ht="13.15" customHeight="1" x14ac:dyDescent="0.15">
      <c r="A4" s="168"/>
      <c r="B4" s="168"/>
      <c r="C4" s="168"/>
      <c r="D4" s="168"/>
      <c r="E4" s="168"/>
      <c r="F4" s="168"/>
      <c r="G4" s="168"/>
      <c r="H4" s="168"/>
      <c r="I4" s="168"/>
      <c r="J4" s="173" t="s">
        <v>318</v>
      </c>
      <c r="K4" s="168"/>
      <c r="L4" s="168"/>
      <c r="M4" s="168"/>
      <c r="N4" s="168"/>
      <c r="O4" s="168"/>
      <c r="P4" s="168"/>
    </row>
    <row r="5" spans="1:17" ht="13.15" customHeight="1" x14ac:dyDescent="0.15">
      <c r="A5" s="168"/>
      <c r="B5" s="168"/>
      <c r="C5" s="168"/>
      <c r="D5" s="168"/>
      <c r="E5" s="168"/>
      <c r="F5" s="168"/>
      <c r="G5" s="168"/>
      <c r="H5" s="168"/>
      <c r="I5" s="168"/>
      <c r="J5" s="168"/>
      <c r="K5" s="168"/>
      <c r="L5" s="168"/>
      <c r="M5" s="168"/>
      <c r="N5" s="168"/>
      <c r="O5" s="174"/>
      <c r="P5" s="168"/>
      <c r="Q5" s="168"/>
    </row>
    <row r="6" spans="1:17" ht="13.15" customHeight="1" thickBot="1" x14ac:dyDescent="0.2">
      <c r="A6" s="168"/>
      <c r="B6" s="168"/>
      <c r="C6" s="168"/>
      <c r="D6" s="168"/>
      <c r="E6" s="168"/>
      <c r="F6" s="168"/>
      <c r="G6" s="168"/>
      <c r="H6" s="168"/>
      <c r="I6" s="168"/>
      <c r="J6" s="168"/>
      <c r="K6" s="168"/>
      <c r="L6" s="168"/>
      <c r="M6" s="168"/>
      <c r="N6" s="168"/>
      <c r="O6" s="168"/>
      <c r="P6" s="168"/>
      <c r="Q6" s="168"/>
    </row>
    <row r="7" spans="1:17" ht="35.25" customHeight="1" thickBot="1" x14ac:dyDescent="0.25">
      <c r="A7" s="175"/>
      <c r="B7" s="351" t="s">
        <v>103</v>
      </c>
      <c r="C7" s="351"/>
      <c r="D7" s="351"/>
      <c r="E7" s="176"/>
      <c r="F7" s="352" t="s">
        <v>319</v>
      </c>
      <c r="G7" s="352"/>
      <c r="H7" s="353"/>
      <c r="I7" s="353"/>
      <c r="J7" s="353"/>
      <c r="K7" s="353"/>
      <c r="L7" s="353"/>
      <c r="M7" s="353"/>
      <c r="N7" s="353"/>
      <c r="O7" s="353"/>
      <c r="P7" s="353"/>
      <c r="Q7" s="177"/>
    </row>
    <row r="8" spans="1:17" ht="15" customHeight="1" x14ac:dyDescent="0.2">
      <c r="A8" s="175"/>
      <c r="B8" s="63"/>
      <c r="C8" s="63"/>
      <c r="D8" s="63"/>
      <c r="E8" s="64"/>
      <c r="F8" s="341" t="s">
        <v>105</v>
      </c>
      <c r="G8" s="341"/>
      <c r="H8" s="341"/>
      <c r="I8" s="341"/>
      <c r="J8" s="341"/>
      <c r="K8" s="178"/>
      <c r="L8" s="354" t="s">
        <v>320</v>
      </c>
      <c r="M8" s="354"/>
      <c r="N8" s="355"/>
      <c r="O8" s="355"/>
      <c r="P8" s="355"/>
      <c r="Q8" s="179" t="s">
        <v>321</v>
      </c>
    </row>
    <row r="9" spans="1:17" ht="15" customHeight="1" x14ac:dyDescent="0.2">
      <c r="A9" s="175"/>
      <c r="B9" s="65"/>
      <c r="C9" s="65"/>
      <c r="D9" s="65"/>
      <c r="E9" s="64"/>
      <c r="F9" s="340"/>
      <c r="G9" s="340"/>
      <c r="H9" s="340"/>
      <c r="I9" s="340"/>
      <c r="J9" s="340"/>
      <c r="K9" s="64"/>
      <c r="L9" s="356" t="s">
        <v>322</v>
      </c>
      <c r="M9" s="356"/>
      <c r="N9" s="357"/>
      <c r="O9" s="357"/>
      <c r="P9" s="357"/>
      <c r="Q9" s="179" t="s">
        <v>321</v>
      </c>
    </row>
    <row r="10" spans="1:17" ht="20.25" customHeight="1" x14ac:dyDescent="0.2">
      <c r="B10" s="181">
        <v>2022</v>
      </c>
      <c r="C10" s="182"/>
      <c r="D10" s="181">
        <v>2023</v>
      </c>
      <c r="E10" s="64"/>
      <c r="F10" s="181">
        <v>2021</v>
      </c>
      <c r="G10" s="182"/>
      <c r="H10" s="181">
        <v>2022</v>
      </c>
      <c r="I10" s="182"/>
      <c r="J10" s="181">
        <v>2023</v>
      </c>
      <c r="K10" s="64"/>
      <c r="L10" s="181">
        <v>2021</v>
      </c>
      <c r="M10" s="182"/>
      <c r="N10" s="181">
        <v>2022</v>
      </c>
      <c r="O10" s="182"/>
      <c r="P10" s="181">
        <v>2023</v>
      </c>
      <c r="Q10" s="183"/>
    </row>
    <row r="11" spans="1:17" ht="13.15" customHeight="1" x14ac:dyDescent="0.2">
      <c r="A11" s="184"/>
      <c r="B11" s="185"/>
      <c r="C11" s="186"/>
      <c r="D11" s="185"/>
      <c r="E11" s="64"/>
      <c r="F11" s="186"/>
      <c r="G11" s="186"/>
      <c r="H11" s="186"/>
      <c r="I11" s="186"/>
      <c r="J11" s="186"/>
      <c r="K11" s="64"/>
      <c r="L11" s="186"/>
      <c r="M11" s="186"/>
      <c r="N11" s="186"/>
      <c r="O11" s="186"/>
      <c r="P11" s="186"/>
      <c r="Q11" s="186"/>
    </row>
    <row r="12" spans="1:17" s="54" customFormat="1" ht="15" customHeight="1" x14ac:dyDescent="0.2">
      <c r="A12" s="53" t="s">
        <v>323</v>
      </c>
      <c r="B12" s="74">
        <v>3031480</v>
      </c>
      <c r="C12" s="74"/>
      <c r="D12" s="74">
        <v>2324949</v>
      </c>
      <c r="F12" s="74">
        <v>726829</v>
      </c>
      <c r="G12" s="74"/>
      <c r="H12" s="74">
        <v>-949909</v>
      </c>
      <c r="I12" s="74"/>
      <c r="J12" s="74">
        <v>-706531</v>
      </c>
      <c r="L12" s="75">
        <v>22.332634826213067</v>
      </c>
      <c r="M12" s="75"/>
      <c r="N12" s="75">
        <v>-23.85873372333123</v>
      </c>
      <c r="O12" s="75"/>
      <c r="P12" s="75">
        <v>-23.306470766754192</v>
      </c>
      <c r="Q12" s="78"/>
    </row>
    <row r="13" spans="1:17" ht="13.15" customHeight="1" x14ac:dyDescent="0.2">
      <c r="A13" s="175" t="s">
        <v>324</v>
      </c>
      <c r="B13" s="77">
        <v>148998</v>
      </c>
      <c r="C13" s="77"/>
      <c r="D13" s="77">
        <v>136224</v>
      </c>
      <c r="E13" s="54"/>
      <c r="F13" s="77">
        <v>34821</v>
      </c>
      <c r="G13" s="77"/>
      <c r="H13" s="77">
        <v>2448</v>
      </c>
      <c r="I13" s="77"/>
      <c r="J13" s="77">
        <v>-12774</v>
      </c>
      <c r="K13" s="54"/>
      <c r="L13" s="78">
        <v>31.165588164218779</v>
      </c>
      <c r="M13" s="78"/>
      <c r="N13" s="78">
        <v>1.670419651995906</v>
      </c>
      <c r="O13" s="78"/>
      <c r="P13" s="78">
        <v>-8.5732694398582527</v>
      </c>
      <c r="Q13" s="186"/>
    </row>
    <row r="14" spans="1:17" ht="13.15" customHeight="1" x14ac:dyDescent="0.2">
      <c r="A14" s="175" t="s">
        <v>325</v>
      </c>
      <c r="B14" s="77">
        <v>553782</v>
      </c>
      <c r="C14" s="77"/>
      <c r="D14" s="77">
        <v>446685</v>
      </c>
      <c r="E14" s="54"/>
      <c r="F14" s="77">
        <v>162524</v>
      </c>
      <c r="G14" s="77"/>
      <c r="H14" s="77">
        <v>-147214</v>
      </c>
      <c r="I14" s="77"/>
      <c r="J14" s="77">
        <v>-107097</v>
      </c>
      <c r="K14" s="54"/>
      <c r="L14" s="78">
        <v>30.18244216969499</v>
      </c>
      <c r="M14" s="78"/>
      <c r="N14" s="78">
        <v>-21.000690446165173</v>
      </c>
      <c r="O14" s="78"/>
      <c r="P14" s="78">
        <v>-19.339198457154623</v>
      </c>
      <c r="Q14" s="186"/>
    </row>
    <row r="15" spans="1:17" ht="13.15" customHeight="1" x14ac:dyDescent="0.2">
      <c r="A15" s="175" t="s">
        <v>326</v>
      </c>
      <c r="B15" s="77">
        <v>477109</v>
      </c>
      <c r="C15" s="77"/>
      <c r="D15" s="77">
        <v>348437</v>
      </c>
      <c r="E15" s="54"/>
      <c r="F15" s="77">
        <v>129134</v>
      </c>
      <c r="G15" s="77"/>
      <c r="H15" s="77">
        <v>-188321</v>
      </c>
      <c r="I15" s="77"/>
      <c r="J15" s="77">
        <v>-128672</v>
      </c>
      <c r="K15" s="54"/>
      <c r="L15" s="78">
        <v>24.0788668944016</v>
      </c>
      <c r="M15" s="78"/>
      <c r="N15" s="78">
        <v>-28.300647701486259</v>
      </c>
      <c r="O15" s="78"/>
      <c r="P15" s="78">
        <v>-26.969099304351836</v>
      </c>
      <c r="Q15" s="186"/>
    </row>
    <row r="16" spans="1:17" ht="13.15" customHeight="1" x14ac:dyDescent="0.2">
      <c r="A16" s="175" t="s">
        <v>327</v>
      </c>
      <c r="B16" s="77">
        <v>397547</v>
      </c>
      <c r="C16" s="77"/>
      <c r="D16" s="77">
        <v>295662</v>
      </c>
      <c r="E16" s="54"/>
      <c r="F16" s="77">
        <v>94240</v>
      </c>
      <c r="G16" s="77"/>
      <c r="H16" s="77">
        <v>-153469</v>
      </c>
      <c r="I16" s="77"/>
      <c r="J16" s="77">
        <v>-101885</v>
      </c>
      <c r="K16" s="54"/>
      <c r="L16" s="78">
        <v>20.631556824351545</v>
      </c>
      <c r="M16" s="78"/>
      <c r="N16" s="78">
        <v>-27.852004297515865</v>
      </c>
      <c r="O16" s="78"/>
      <c r="P16" s="78">
        <v>-25.6284162627312</v>
      </c>
      <c r="Q16" s="186"/>
    </row>
    <row r="17" spans="1:17" ht="13.15" customHeight="1" x14ac:dyDescent="0.2">
      <c r="A17" s="175" t="s">
        <v>328</v>
      </c>
      <c r="B17" s="77">
        <v>359909</v>
      </c>
      <c r="C17" s="77"/>
      <c r="D17" s="77">
        <v>265056</v>
      </c>
      <c r="E17" s="54"/>
      <c r="F17" s="77">
        <v>64075</v>
      </c>
      <c r="G17" s="77"/>
      <c r="H17" s="77">
        <v>-149536</v>
      </c>
      <c r="I17" s="77"/>
      <c r="J17" s="77">
        <v>-94853</v>
      </c>
      <c r="K17" s="54"/>
      <c r="L17" s="78">
        <v>14.386914251072142</v>
      </c>
      <c r="M17" s="78"/>
      <c r="N17" s="78">
        <v>-29.352726987211575</v>
      </c>
      <c r="O17" s="78"/>
      <c r="P17" s="78">
        <v>-26.354717442464626</v>
      </c>
      <c r="Q17" s="186"/>
    </row>
    <row r="18" spans="1:17" ht="13.15" customHeight="1" x14ac:dyDescent="0.2">
      <c r="A18" s="175" t="s">
        <v>329</v>
      </c>
      <c r="B18" s="77">
        <v>383445</v>
      </c>
      <c r="C18" s="77"/>
      <c r="D18" s="77">
        <v>273572</v>
      </c>
      <c r="E18" s="54"/>
      <c r="F18" s="77">
        <v>74213</v>
      </c>
      <c r="G18" s="77"/>
      <c r="H18" s="77">
        <v>-153701</v>
      </c>
      <c r="I18" s="77"/>
      <c r="J18" s="77">
        <v>-109873</v>
      </c>
      <c r="K18" s="54"/>
      <c r="L18" s="78">
        <v>16.031045529266656</v>
      </c>
      <c r="M18" s="78"/>
      <c r="N18" s="78">
        <v>-28.614380447773975</v>
      </c>
      <c r="O18" s="78"/>
      <c r="P18" s="78">
        <v>-28.654174653470509</v>
      </c>
      <c r="Q18" s="186"/>
    </row>
    <row r="19" spans="1:17" ht="13.15" customHeight="1" x14ac:dyDescent="0.2">
      <c r="A19" s="175" t="s">
        <v>330</v>
      </c>
      <c r="B19" s="77">
        <v>323873</v>
      </c>
      <c r="C19" s="77"/>
      <c r="D19" s="77">
        <v>245687</v>
      </c>
      <c r="E19" s="54"/>
      <c r="F19" s="77">
        <v>74008</v>
      </c>
      <c r="G19" s="77"/>
      <c r="H19" s="77">
        <v>-93351</v>
      </c>
      <c r="I19" s="77"/>
      <c r="J19" s="77">
        <v>-78186</v>
      </c>
      <c r="K19" s="54"/>
      <c r="L19" s="78">
        <v>21.563097291501563</v>
      </c>
      <c r="M19" s="78"/>
      <c r="N19" s="78">
        <v>-22.374312120108144</v>
      </c>
      <c r="O19" s="78"/>
      <c r="P19" s="78">
        <v>-24.140944135509905</v>
      </c>
      <c r="Q19" s="188"/>
    </row>
    <row r="20" spans="1:17" ht="13.15" customHeight="1" x14ac:dyDescent="0.2">
      <c r="A20" s="175" t="s">
        <v>331</v>
      </c>
      <c r="B20" s="77">
        <v>213553</v>
      </c>
      <c r="C20" s="77"/>
      <c r="D20" s="77">
        <v>166628</v>
      </c>
      <c r="E20" s="54"/>
      <c r="F20" s="77">
        <v>51087</v>
      </c>
      <c r="G20" s="77"/>
      <c r="H20" s="77">
        <v>-47912</v>
      </c>
      <c r="I20" s="77"/>
      <c r="J20" s="77">
        <v>-46925</v>
      </c>
      <c r="K20" s="54"/>
      <c r="L20" s="78">
        <v>24.28343267832188</v>
      </c>
      <c r="M20" s="78"/>
      <c r="N20" s="78">
        <v>-18.324441129787925</v>
      </c>
      <c r="O20" s="78"/>
      <c r="P20" s="78">
        <v>-21.973467944725666</v>
      </c>
      <c r="Q20" s="188"/>
    </row>
    <row r="21" spans="1:17" ht="13.15" customHeight="1" x14ac:dyDescent="0.2">
      <c r="A21" s="175" t="s">
        <v>332</v>
      </c>
      <c r="B21" s="77">
        <v>116690</v>
      </c>
      <c r="C21" s="77"/>
      <c r="D21" s="77">
        <v>95924</v>
      </c>
      <c r="E21" s="54"/>
      <c r="F21" s="77">
        <v>27881</v>
      </c>
      <c r="G21" s="77"/>
      <c r="H21" s="77">
        <v>-18844</v>
      </c>
      <c r="I21" s="77"/>
      <c r="J21" s="77">
        <v>-20766</v>
      </c>
      <c r="K21" s="54"/>
      <c r="L21" s="78">
        <v>25.898953117888031</v>
      </c>
      <c r="M21" s="78"/>
      <c r="N21" s="78">
        <v>-13.903522363392213</v>
      </c>
      <c r="O21" s="78"/>
      <c r="P21" s="78">
        <v>-17.795869397549062</v>
      </c>
      <c r="Q21" s="188"/>
    </row>
    <row r="22" spans="1:17" ht="13.15" customHeight="1" x14ac:dyDescent="0.2">
      <c r="A22" s="175" t="s">
        <v>333</v>
      </c>
      <c r="B22" s="77">
        <v>56574</v>
      </c>
      <c r="C22" s="77"/>
      <c r="D22" s="77">
        <v>51074</v>
      </c>
      <c r="E22" s="54"/>
      <c r="F22" s="77">
        <v>14846</v>
      </c>
      <c r="G22" s="77"/>
      <c r="H22" s="77">
        <v>-9</v>
      </c>
      <c r="I22" s="77"/>
      <c r="J22" s="77">
        <v>-5500</v>
      </c>
      <c r="K22" s="54"/>
      <c r="L22" s="78">
        <v>35.570357236983973</v>
      </c>
      <c r="M22" s="78"/>
      <c r="N22" s="78">
        <v>-1.590583744234134E-2</v>
      </c>
      <c r="O22" s="78"/>
      <c r="P22" s="78">
        <v>-9.7217803231166258</v>
      </c>
      <c r="Q22" s="188"/>
    </row>
    <row r="23" spans="1:17" ht="13.15" customHeight="1" x14ac:dyDescent="0.2">
      <c r="A23" s="175"/>
      <c r="B23" s="189"/>
      <c r="C23" s="189"/>
      <c r="D23" s="189"/>
      <c r="E23" s="64"/>
      <c r="F23" s="189"/>
      <c r="G23" s="189"/>
      <c r="H23" s="189"/>
      <c r="I23" s="189"/>
      <c r="J23" s="189"/>
      <c r="K23" s="64"/>
      <c r="L23" s="190"/>
      <c r="M23" s="190"/>
      <c r="N23" s="190"/>
      <c r="O23" s="190"/>
      <c r="P23" s="190"/>
      <c r="Q23" s="79"/>
    </row>
    <row r="24" spans="1:17" s="54" customFormat="1" ht="15" customHeight="1" x14ac:dyDescent="0.2">
      <c r="A24" s="53" t="s">
        <v>334</v>
      </c>
      <c r="B24" s="74">
        <v>1916291</v>
      </c>
      <c r="C24" s="74"/>
      <c r="D24" s="74">
        <v>1458536</v>
      </c>
      <c r="F24" s="74">
        <v>419911</v>
      </c>
      <c r="G24" s="74"/>
      <c r="H24" s="74">
        <v>-659102</v>
      </c>
      <c r="I24" s="74"/>
      <c r="J24" s="74">
        <v>-457755</v>
      </c>
      <c r="L24" s="75">
        <v>19.481071982971791</v>
      </c>
      <c r="M24" s="75"/>
      <c r="N24" s="75">
        <v>-25.592288244939702</v>
      </c>
      <c r="O24" s="75"/>
      <c r="P24" s="75">
        <v>-23.887551525316354</v>
      </c>
      <c r="Q24" s="191"/>
    </row>
    <row r="25" spans="1:17" ht="13.15" customHeight="1" x14ac:dyDescent="0.2">
      <c r="A25" s="175" t="s">
        <v>324</v>
      </c>
      <c r="B25" s="77">
        <v>102350</v>
      </c>
      <c r="C25" s="77"/>
      <c r="D25" s="77">
        <v>93809</v>
      </c>
      <c r="E25" s="54"/>
      <c r="F25" s="77">
        <v>21807</v>
      </c>
      <c r="G25" s="77"/>
      <c r="H25" s="77">
        <v>-205</v>
      </c>
      <c r="I25" s="77"/>
      <c r="J25" s="77">
        <v>-8541</v>
      </c>
      <c r="K25" s="54"/>
      <c r="L25" s="78">
        <v>27.006241640659827</v>
      </c>
      <c r="M25" s="78"/>
      <c r="N25" s="78">
        <v>-0.19989274048071767</v>
      </c>
      <c r="O25" s="78"/>
      <c r="P25" s="78">
        <v>-8.3448949682462139</v>
      </c>
      <c r="Q25" s="79"/>
    </row>
    <row r="26" spans="1:17" ht="13.15" customHeight="1" x14ac:dyDescent="0.2">
      <c r="A26" s="175" t="s">
        <v>335</v>
      </c>
      <c r="B26" s="77">
        <v>367863</v>
      </c>
      <c r="C26" s="77"/>
      <c r="D26" s="77">
        <v>298360</v>
      </c>
      <c r="E26" s="54"/>
      <c r="F26" s="77">
        <v>101623</v>
      </c>
      <c r="G26" s="77"/>
      <c r="H26" s="77">
        <v>-103469</v>
      </c>
      <c r="I26" s="77"/>
      <c r="J26" s="77">
        <v>-69503</v>
      </c>
      <c r="K26" s="54"/>
      <c r="L26" s="78">
        <v>27.487294061004736</v>
      </c>
      <c r="M26" s="78"/>
      <c r="N26" s="78">
        <v>-21.952466626496822</v>
      </c>
      <c r="O26" s="78"/>
      <c r="P26" s="78">
        <v>-18.893718585451648</v>
      </c>
      <c r="Q26" s="79"/>
    </row>
    <row r="27" spans="1:17" ht="13.15" customHeight="1" x14ac:dyDescent="0.2">
      <c r="A27" s="175" t="s">
        <v>326</v>
      </c>
      <c r="B27" s="77">
        <v>306555</v>
      </c>
      <c r="C27" s="77"/>
      <c r="D27" s="77">
        <v>222666</v>
      </c>
      <c r="E27" s="54"/>
      <c r="F27" s="77">
        <v>75114</v>
      </c>
      <c r="G27" s="77"/>
      <c r="H27" s="77">
        <v>-123480</v>
      </c>
      <c r="I27" s="77"/>
      <c r="J27" s="77">
        <v>-83889</v>
      </c>
      <c r="K27" s="54"/>
      <c r="L27" s="78">
        <v>21.163582881824404</v>
      </c>
      <c r="M27" s="78"/>
      <c r="N27" s="78">
        <v>-28.71394188845094</v>
      </c>
      <c r="O27" s="78"/>
      <c r="P27" s="78">
        <v>-27.365073151636736</v>
      </c>
      <c r="Q27" s="79"/>
    </row>
    <row r="28" spans="1:17" ht="13.15" customHeight="1" x14ac:dyDescent="0.2">
      <c r="A28" s="175" t="s">
        <v>327</v>
      </c>
      <c r="B28" s="77">
        <v>252851</v>
      </c>
      <c r="C28" s="77"/>
      <c r="D28" s="77">
        <v>187613</v>
      </c>
      <c r="E28" s="54"/>
      <c r="F28" s="77">
        <v>53776</v>
      </c>
      <c r="G28" s="77"/>
      <c r="H28" s="77">
        <v>-103254</v>
      </c>
      <c r="I28" s="77"/>
      <c r="J28" s="77">
        <v>-65238</v>
      </c>
      <c r="K28" s="54"/>
      <c r="L28" s="78">
        <v>17.787245021152454</v>
      </c>
      <c r="M28" s="78"/>
      <c r="N28" s="78">
        <v>-28.995380575953721</v>
      </c>
      <c r="O28" s="78"/>
      <c r="P28" s="78">
        <v>-25.800965786174469</v>
      </c>
      <c r="Q28" s="79"/>
    </row>
    <row r="29" spans="1:17" ht="13.15" customHeight="1" x14ac:dyDescent="0.2">
      <c r="A29" s="175" t="s">
        <v>328</v>
      </c>
      <c r="B29" s="77">
        <v>221064</v>
      </c>
      <c r="C29" s="77"/>
      <c r="D29" s="77">
        <v>160434</v>
      </c>
      <c r="E29" s="54"/>
      <c r="F29" s="77">
        <v>30081</v>
      </c>
      <c r="G29" s="77"/>
      <c r="H29" s="77">
        <v>-101646</v>
      </c>
      <c r="I29" s="77"/>
      <c r="J29" s="77">
        <v>-60630</v>
      </c>
      <c r="K29" s="54"/>
      <c r="L29" s="78">
        <v>10.279569010590201</v>
      </c>
      <c r="M29" s="78"/>
      <c r="N29" s="78">
        <v>-31.497629450590313</v>
      </c>
      <c r="O29" s="78"/>
      <c r="P29" s="78">
        <v>-27.426446639887093</v>
      </c>
      <c r="Q29" s="79"/>
    </row>
    <row r="30" spans="1:17" ht="13.15" customHeight="1" x14ac:dyDescent="0.2">
      <c r="A30" s="175" t="s">
        <v>329</v>
      </c>
      <c r="B30" s="77">
        <v>233019</v>
      </c>
      <c r="C30" s="77"/>
      <c r="D30" s="77">
        <v>161244</v>
      </c>
      <c r="E30" s="54"/>
      <c r="F30" s="77">
        <v>37579</v>
      </c>
      <c r="G30" s="77"/>
      <c r="H30" s="77">
        <v>-107471</v>
      </c>
      <c r="I30" s="77"/>
      <c r="J30" s="77">
        <v>-71775</v>
      </c>
      <c r="K30" s="54"/>
      <c r="L30" s="78">
        <v>12.405954224178059</v>
      </c>
      <c r="M30" s="78"/>
      <c r="N30" s="78">
        <v>-31.563628887779377</v>
      </c>
      <c r="O30" s="78"/>
      <c r="P30" s="78">
        <v>-30.802209261905684</v>
      </c>
      <c r="Q30" s="79"/>
    </row>
    <row r="31" spans="1:17" ht="13.15" customHeight="1" x14ac:dyDescent="0.2">
      <c r="A31" s="175" t="s">
        <v>330</v>
      </c>
      <c r="B31" s="77">
        <v>192514</v>
      </c>
      <c r="C31" s="77"/>
      <c r="D31" s="77">
        <v>143974</v>
      </c>
      <c r="E31" s="54"/>
      <c r="F31" s="77">
        <v>40395</v>
      </c>
      <c r="G31" s="77"/>
      <c r="H31" s="77">
        <v>-65516</v>
      </c>
      <c r="I31" s="77"/>
      <c r="J31" s="77">
        <v>-48540</v>
      </c>
      <c r="K31" s="54"/>
      <c r="L31" s="78">
        <v>18.560893238679441</v>
      </c>
      <c r="M31" s="78"/>
      <c r="N31" s="78">
        <v>-25.390846025655932</v>
      </c>
      <c r="O31" s="78"/>
      <c r="P31" s="78">
        <v>-25.213750688261634</v>
      </c>
      <c r="Q31" s="79"/>
    </row>
    <row r="32" spans="1:17" ht="13.15" customHeight="1" x14ac:dyDescent="0.2">
      <c r="A32" s="175" t="s">
        <v>331</v>
      </c>
      <c r="B32" s="77">
        <v>125607</v>
      </c>
      <c r="C32" s="77"/>
      <c r="D32" s="77">
        <v>96285</v>
      </c>
      <c r="E32" s="54"/>
      <c r="F32" s="77">
        <v>30832</v>
      </c>
      <c r="G32" s="77"/>
      <c r="H32" s="77">
        <v>-36041</v>
      </c>
      <c r="I32" s="77"/>
      <c r="J32" s="77">
        <v>-29322</v>
      </c>
      <c r="K32" s="54"/>
      <c r="L32" s="78">
        <v>23.568982387475536</v>
      </c>
      <c r="M32" s="78"/>
      <c r="N32" s="78">
        <v>-22.2959764426408</v>
      </c>
      <c r="O32" s="78"/>
      <c r="P32" s="78">
        <v>-23.344240368769256</v>
      </c>
      <c r="Q32" s="79"/>
    </row>
    <row r="33" spans="1:17" ht="13.15" customHeight="1" x14ac:dyDescent="0.2">
      <c r="A33" s="175" t="s">
        <v>332</v>
      </c>
      <c r="B33" s="77">
        <v>74617</v>
      </c>
      <c r="C33" s="77"/>
      <c r="D33" s="77">
        <v>59324</v>
      </c>
      <c r="E33" s="54"/>
      <c r="F33" s="77">
        <v>18506</v>
      </c>
      <c r="G33" s="77"/>
      <c r="H33" s="77">
        <v>-16155</v>
      </c>
      <c r="I33" s="77"/>
      <c r="J33" s="77">
        <v>-15293</v>
      </c>
      <c r="K33" s="54"/>
      <c r="L33" s="78">
        <v>25.608169817064734</v>
      </c>
      <c r="M33" s="78"/>
      <c r="N33" s="78">
        <v>-17.797338386286519</v>
      </c>
      <c r="O33" s="78"/>
      <c r="P33" s="78">
        <v>-20.495329482557594</v>
      </c>
      <c r="Q33" s="79"/>
    </row>
    <row r="34" spans="1:17" ht="13.15" customHeight="1" x14ac:dyDescent="0.2">
      <c r="A34" s="175" t="s">
        <v>333</v>
      </c>
      <c r="B34" s="77">
        <v>39851</v>
      </c>
      <c r="C34" s="77"/>
      <c r="D34" s="77">
        <v>34827</v>
      </c>
      <c r="E34" s="54"/>
      <c r="F34" s="77">
        <v>10198</v>
      </c>
      <c r="G34" s="77"/>
      <c r="H34" s="77">
        <v>-1865</v>
      </c>
      <c r="I34" s="77"/>
      <c r="J34" s="77">
        <v>-5024</v>
      </c>
      <c r="K34" s="54"/>
      <c r="L34" s="78">
        <v>32.356113966622246</v>
      </c>
      <c r="M34" s="78"/>
      <c r="N34" s="78">
        <v>-4.4707066832869877</v>
      </c>
      <c r="O34" s="78"/>
      <c r="P34" s="78">
        <v>-12.606960929462247</v>
      </c>
      <c r="Q34" s="79"/>
    </row>
    <row r="35" spans="1:17" ht="13.15" customHeight="1" x14ac:dyDescent="0.2">
      <c r="A35" s="175"/>
      <c r="B35" s="192"/>
      <c r="C35" s="192"/>
      <c r="D35" s="192"/>
      <c r="E35" s="64"/>
      <c r="F35" s="189"/>
      <c r="G35" s="189"/>
      <c r="H35" s="189"/>
      <c r="I35" s="189"/>
      <c r="J35" s="189"/>
      <c r="K35" s="64"/>
      <c r="L35" s="190"/>
      <c r="M35" s="190"/>
      <c r="N35" s="190"/>
      <c r="O35" s="190"/>
      <c r="P35" s="190"/>
      <c r="Q35" s="79"/>
    </row>
    <row r="36" spans="1:17" s="54" customFormat="1" ht="15" customHeight="1" x14ac:dyDescent="0.2">
      <c r="A36" s="53" t="s">
        <v>336</v>
      </c>
      <c r="B36" s="74">
        <v>1115189</v>
      </c>
      <c r="C36" s="74"/>
      <c r="D36" s="74">
        <v>866413</v>
      </c>
      <c r="F36" s="74">
        <v>306918</v>
      </c>
      <c r="G36" s="74"/>
      <c r="H36" s="74">
        <v>-290807</v>
      </c>
      <c r="I36" s="74"/>
      <c r="J36" s="74">
        <v>-248776</v>
      </c>
      <c r="L36" s="75">
        <v>27.925042626637964</v>
      </c>
      <c r="M36" s="75"/>
      <c r="N36" s="75">
        <v>-20.683344760582536</v>
      </c>
      <c r="O36" s="75"/>
      <c r="P36" s="75">
        <v>-22.307967528374114</v>
      </c>
      <c r="Q36" s="191"/>
    </row>
    <row r="37" spans="1:17" ht="13.15" customHeight="1" x14ac:dyDescent="0.2">
      <c r="A37" s="175" t="s">
        <v>324</v>
      </c>
      <c r="B37" s="77">
        <v>46648</v>
      </c>
      <c r="C37" s="77"/>
      <c r="D37" s="77">
        <v>42415</v>
      </c>
      <c r="E37" s="54"/>
      <c r="F37" s="77">
        <v>13014</v>
      </c>
      <c r="G37" s="77"/>
      <c r="H37" s="77">
        <v>2653</v>
      </c>
      <c r="I37" s="77"/>
      <c r="J37" s="77">
        <v>-4233</v>
      </c>
      <c r="K37" s="54"/>
      <c r="L37" s="78">
        <v>42.006391013847193</v>
      </c>
      <c r="M37" s="78"/>
      <c r="N37" s="78">
        <v>6.0302307080350035</v>
      </c>
      <c r="O37" s="78"/>
      <c r="P37" s="78">
        <v>-9.074344023323615</v>
      </c>
      <c r="Q37" s="79"/>
    </row>
    <row r="38" spans="1:17" ht="13.15" customHeight="1" x14ac:dyDescent="0.2">
      <c r="A38" s="175" t="s">
        <v>335</v>
      </c>
      <c r="B38" s="77">
        <v>185919</v>
      </c>
      <c r="C38" s="77"/>
      <c r="D38" s="77">
        <v>148325</v>
      </c>
      <c r="E38" s="54"/>
      <c r="F38" s="77">
        <v>60901</v>
      </c>
      <c r="G38" s="77"/>
      <c r="H38" s="77">
        <v>-43745</v>
      </c>
      <c r="I38" s="77"/>
      <c r="J38" s="77">
        <v>-37594</v>
      </c>
      <c r="K38" s="54"/>
      <c r="L38" s="78">
        <v>36.086701468923877</v>
      </c>
      <c r="M38" s="78"/>
      <c r="N38" s="78">
        <v>-19.047390971157867</v>
      </c>
      <c r="O38" s="78"/>
      <c r="P38" s="78">
        <v>-20.220633716833674</v>
      </c>
      <c r="Q38" s="79"/>
    </row>
    <row r="39" spans="1:17" ht="13.15" customHeight="1" x14ac:dyDescent="0.2">
      <c r="A39" s="175" t="s">
        <v>326</v>
      </c>
      <c r="B39" s="77">
        <v>170554</v>
      </c>
      <c r="C39" s="77"/>
      <c r="D39" s="77">
        <v>125771</v>
      </c>
      <c r="E39" s="54"/>
      <c r="F39" s="77">
        <v>54020</v>
      </c>
      <c r="G39" s="77"/>
      <c r="H39" s="77">
        <v>-64841</v>
      </c>
      <c r="I39" s="77"/>
      <c r="J39" s="77">
        <v>-44783</v>
      </c>
      <c r="K39" s="54"/>
      <c r="L39" s="78">
        <v>29.783597518952448</v>
      </c>
      <c r="M39" s="78"/>
      <c r="N39" s="78">
        <v>-27.545614817646936</v>
      </c>
      <c r="O39" s="78"/>
      <c r="P39" s="78">
        <v>-26.25737303141527</v>
      </c>
      <c r="Q39" s="79"/>
    </row>
    <row r="40" spans="1:17" ht="13.15" customHeight="1" x14ac:dyDescent="0.2">
      <c r="A40" s="175" t="s">
        <v>327</v>
      </c>
      <c r="B40" s="77">
        <v>144696</v>
      </c>
      <c r="C40" s="77"/>
      <c r="D40" s="77">
        <v>108049</v>
      </c>
      <c r="E40" s="54"/>
      <c r="F40" s="77">
        <v>40464</v>
      </c>
      <c r="G40" s="77"/>
      <c r="H40" s="77">
        <v>-50215</v>
      </c>
      <c r="I40" s="77"/>
      <c r="J40" s="77">
        <v>-36647</v>
      </c>
      <c r="K40" s="54"/>
      <c r="L40" s="78">
        <v>26.19927871697087</v>
      </c>
      <c r="M40" s="78"/>
      <c r="N40" s="78">
        <v>-25.763040567233247</v>
      </c>
      <c r="O40" s="78"/>
      <c r="P40" s="78">
        <v>-25.326892243047496</v>
      </c>
      <c r="Q40" s="79"/>
    </row>
    <row r="41" spans="1:17" ht="13.15" customHeight="1" x14ac:dyDescent="0.2">
      <c r="A41" s="175" t="s">
        <v>328</v>
      </c>
      <c r="B41" s="77">
        <v>138845</v>
      </c>
      <c r="C41" s="77"/>
      <c r="D41" s="77">
        <v>104622</v>
      </c>
      <c r="E41" s="54"/>
      <c r="F41" s="77">
        <v>33994</v>
      </c>
      <c r="G41" s="77"/>
      <c r="H41" s="77">
        <v>-47890</v>
      </c>
      <c r="I41" s="77"/>
      <c r="J41" s="77">
        <v>-34223</v>
      </c>
      <c r="K41" s="54"/>
      <c r="L41" s="78">
        <v>22.255975802174923</v>
      </c>
      <c r="M41" s="78"/>
      <c r="N41" s="78">
        <v>-25.645968886389802</v>
      </c>
      <c r="O41" s="78"/>
      <c r="P41" s="78">
        <v>-24.648348878245528</v>
      </c>
      <c r="Q41" s="79"/>
    </row>
    <row r="42" spans="1:17" ht="13.15" customHeight="1" x14ac:dyDescent="0.2">
      <c r="A42" s="175" t="s">
        <v>329</v>
      </c>
      <c r="B42" s="77">
        <v>150426</v>
      </c>
      <c r="C42" s="77"/>
      <c r="D42" s="77">
        <v>112328</v>
      </c>
      <c r="E42" s="54"/>
      <c r="F42" s="77">
        <v>36634</v>
      </c>
      <c r="G42" s="77"/>
      <c r="H42" s="77">
        <v>-46230</v>
      </c>
      <c r="I42" s="77"/>
      <c r="J42" s="77">
        <v>-38098</v>
      </c>
      <c r="K42" s="54"/>
      <c r="L42" s="78">
        <v>22.893102198447714</v>
      </c>
      <c r="M42" s="78"/>
      <c r="N42" s="78">
        <v>-23.508054674151818</v>
      </c>
      <c r="O42" s="78"/>
      <c r="P42" s="78">
        <v>-25.326738728677224</v>
      </c>
      <c r="Q42" s="79"/>
    </row>
    <row r="43" spans="1:17" ht="13.15" customHeight="1" x14ac:dyDescent="0.2">
      <c r="A43" s="175" t="s">
        <v>330</v>
      </c>
      <c r="B43" s="77">
        <v>131359</v>
      </c>
      <c r="C43" s="77"/>
      <c r="D43" s="77">
        <v>101713</v>
      </c>
      <c r="E43" s="54"/>
      <c r="F43" s="77">
        <v>33613</v>
      </c>
      <c r="G43" s="77"/>
      <c r="H43" s="77">
        <v>-27835</v>
      </c>
      <c r="I43" s="77"/>
      <c r="J43" s="77">
        <v>-29646</v>
      </c>
      <c r="K43" s="54"/>
      <c r="L43" s="78">
        <v>26.765991670714516</v>
      </c>
      <c r="M43" s="78"/>
      <c r="N43" s="78">
        <v>-17.484955463145596</v>
      </c>
      <c r="O43" s="78"/>
      <c r="P43" s="78">
        <v>-22.568685815208703</v>
      </c>
      <c r="Q43" s="79"/>
    </row>
    <row r="44" spans="1:17" ht="13.15" customHeight="1" x14ac:dyDescent="0.2">
      <c r="A44" s="175" t="s">
        <v>331</v>
      </c>
      <c r="B44" s="77">
        <v>87946</v>
      </c>
      <c r="C44" s="77"/>
      <c r="D44" s="77">
        <v>70343</v>
      </c>
      <c r="E44" s="54"/>
      <c r="F44" s="77">
        <v>20255</v>
      </c>
      <c r="G44" s="77"/>
      <c r="H44" s="77">
        <v>-11871</v>
      </c>
      <c r="I44" s="77"/>
      <c r="J44" s="77">
        <v>-17603</v>
      </c>
      <c r="K44" s="54"/>
      <c r="L44" s="78">
        <v>25.458133279706392</v>
      </c>
      <c r="M44" s="78"/>
      <c r="N44" s="78">
        <v>-11.892763757676548</v>
      </c>
      <c r="O44" s="78"/>
      <c r="P44" s="78">
        <v>-20.015691447024313</v>
      </c>
      <c r="Q44" s="79"/>
    </row>
    <row r="45" spans="1:17" ht="13.15" customHeight="1" x14ac:dyDescent="0.2">
      <c r="A45" s="175" t="s">
        <v>332</v>
      </c>
      <c r="B45" s="77">
        <v>42073</v>
      </c>
      <c r="C45" s="77"/>
      <c r="D45" s="77">
        <v>36600</v>
      </c>
      <c r="E45" s="54"/>
      <c r="F45" s="77">
        <v>9375</v>
      </c>
      <c r="G45" s="77"/>
      <c r="H45" s="77">
        <v>-2689</v>
      </c>
      <c r="I45" s="77"/>
      <c r="J45" s="77">
        <v>-5473</v>
      </c>
      <c r="K45" s="54"/>
      <c r="L45" s="78">
        <v>26.492779834402462</v>
      </c>
      <c r="M45" s="78"/>
      <c r="N45" s="78">
        <v>-6.0073276439837366</v>
      </c>
      <c r="O45" s="78"/>
      <c r="P45" s="78">
        <v>-13.008342642549852</v>
      </c>
      <c r="Q45" s="79"/>
    </row>
    <row r="46" spans="1:17" ht="13.15" customHeight="1" x14ac:dyDescent="0.2">
      <c r="A46" s="175" t="s">
        <v>333</v>
      </c>
      <c r="B46" s="77">
        <v>16723</v>
      </c>
      <c r="C46" s="77"/>
      <c r="D46" s="77">
        <v>16247</v>
      </c>
      <c r="E46" s="54"/>
      <c r="F46" s="77">
        <v>4648</v>
      </c>
      <c r="G46" s="77"/>
      <c r="H46" s="77">
        <v>1856</v>
      </c>
      <c r="I46" s="77"/>
      <c r="J46" s="77">
        <v>-476</v>
      </c>
      <c r="K46" s="54"/>
      <c r="L46" s="78">
        <v>45.483902534494568</v>
      </c>
      <c r="M46" s="78"/>
      <c r="N46" s="78">
        <v>12.484025021860496</v>
      </c>
      <c r="O46" s="78"/>
      <c r="P46" s="78">
        <v>-2.8463792381749684</v>
      </c>
      <c r="Q46" s="79"/>
    </row>
    <row r="47" spans="1:17" ht="13.15" customHeight="1" x14ac:dyDescent="0.2">
      <c r="A47" s="175"/>
      <c r="B47" s="54"/>
      <c r="C47" s="54"/>
      <c r="D47" s="54"/>
      <c r="E47" s="54"/>
      <c r="F47" s="54"/>
      <c r="G47" s="54"/>
      <c r="H47" s="54"/>
      <c r="I47" s="54"/>
      <c r="J47" s="54"/>
      <c r="K47" s="54"/>
      <c r="L47" s="54"/>
      <c r="M47" s="54"/>
      <c r="N47" s="54"/>
      <c r="O47" s="54"/>
      <c r="P47" s="54"/>
      <c r="Q47" s="79"/>
    </row>
    <row r="48" spans="1:17" ht="11.25" x14ac:dyDescent="0.2">
      <c r="A48" s="175"/>
      <c r="B48" s="79"/>
      <c r="C48" s="79"/>
      <c r="D48" s="79"/>
      <c r="E48" s="79"/>
      <c r="F48" s="79"/>
      <c r="G48" s="79"/>
      <c r="H48" s="79"/>
      <c r="I48" s="79"/>
      <c r="J48" s="79"/>
      <c r="K48" s="79"/>
      <c r="L48" s="79"/>
      <c r="M48" s="79"/>
      <c r="N48" s="79"/>
      <c r="O48" s="79"/>
      <c r="P48" s="79"/>
      <c r="Q48" s="79"/>
    </row>
    <row r="49" spans="1:17" ht="11.25" x14ac:dyDescent="0.2">
      <c r="A49" s="175"/>
      <c r="B49" s="79"/>
      <c r="C49" s="79"/>
      <c r="D49" s="79"/>
      <c r="E49" s="79"/>
      <c r="F49" s="79"/>
      <c r="G49" s="79"/>
      <c r="H49" s="79"/>
      <c r="I49" s="79"/>
      <c r="J49" s="79"/>
      <c r="K49" s="79"/>
      <c r="L49" s="79"/>
      <c r="M49" s="79"/>
      <c r="N49" s="79"/>
      <c r="O49" s="79"/>
      <c r="P49" s="79"/>
      <c r="Q49" s="79"/>
    </row>
    <row r="50" spans="1:17" ht="11.25" x14ac:dyDescent="0.2">
      <c r="A50" s="175"/>
      <c r="B50" s="79"/>
      <c r="C50" s="79"/>
      <c r="D50" s="79"/>
      <c r="E50" s="79"/>
      <c r="F50" s="79"/>
      <c r="G50" s="79"/>
      <c r="H50" s="79"/>
      <c r="I50" s="79"/>
      <c r="J50" s="79"/>
      <c r="K50" s="79"/>
      <c r="L50" s="79"/>
      <c r="M50" s="79"/>
      <c r="N50" s="79"/>
      <c r="O50" s="79"/>
      <c r="P50" s="79"/>
      <c r="Q50" s="79"/>
    </row>
    <row r="51" spans="1:17" ht="11.25" x14ac:dyDescent="0.2">
      <c r="A51" s="175"/>
      <c r="B51" s="79"/>
      <c r="C51" s="79"/>
      <c r="D51" s="79"/>
      <c r="E51" s="79"/>
      <c r="F51" s="79"/>
      <c r="G51" s="79"/>
      <c r="H51" s="79"/>
      <c r="I51" s="79"/>
      <c r="J51" s="79"/>
      <c r="K51" s="79"/>
      <c r="L51" s="79"/>
      <c r="M51" s="79"/>
      <c r="N51" s="79"/>
      <c r="O51" s="79"/>
      <c r="P51" s="79"/>
      <c r="Q51" s="79"/>
    </row>
    <row r="52" spans="1:17" ht="11.25" x14ac:dyDescent="0.2">
      <c r="A52" s="175"/>
      <c r="B52" s="79"/>
      <c r="C52" s="79"/>
      <c r="D52" s="79"/>
      <c r="E52" s="79"/>
      <c r="F52" s="79"/>
      <c r="G52" s="79"/>
      <c r="H52" s="79"/>
      <c r="I52" s="79"/>
      <c r="J52" s="79"/>
      <c r="K52" s="79"/>
      <c r="L52" s="79"/>
      <c r="M52" s="79"/>
      <c r="N52" s="79"/>
      <c r="O52" s="79"/>
      <c r="P52" s="79"/>
      <c r="Q52" s="79"/>
    </row>
    <row r="53" spans="1:17" ht="11.25" x14ac:dyDescent="0.2">
      <c r="A53" s="175"/>
      <c r="B53" s="79"/>
      <c r="C53" s="79"/>
      <c r="D53" s="79"/>
      <c r="E53" s="79"/>
      <c r="F53" s="79"/>
      <c r="G53" s="79"/>
      <c r="H53" s="79"/>
      <c r="I53" s="79"/>
      <c r="J53" s="79"/>
      <c r="K53" s="79"/>
      <c r="L53" s="79"/>
      <c r="M53" s="79"/>
      <c r="N53" s="79"/>
      <c r="O53" s="79"/>
      <c r="P53" s="79"/>
      <c r="Q53" s="79"/>
    </row>
    <row r="54" spans="1:17" ht="11.25" x14ac:dyDescent="0.2">
      <c r="A54" s="175"/>
      <c r="B54" s="79"/>
      <c r="C54" s="79"/>
      <c r="D54" s="79"/>
      <c r="E54" s="79"/>
      <c r="F54" s="79"/>
      <c r="G54" s="79"/>
      <c r="H54" s="79"/>
      <c r="I54" s="79"/>
      <c r="J54" s="79"/>
      <c r="K54" s="79"/>
      <c r="L54" s="79"/>
      <c r="M54" s="79"/>
      <c r="N54" s="79"/>
      <c r="O54" s="79"/>
      <c r="P54" s="79"/>
      <c r="Q54" s="79"/>
    </row>
    <row r="55" spans="1:17" ht="11.25" x14ac:dyDescent="0.2">
      <c r="A55" s="175"/>
      <c r="B55" s="79"/>
      <c r="C55" s="79"/>
      <c r="D55" s="79"/>
      <c r="E55" s="79"/>
      <c r="F55" s="79"/>
      <c r="G55" s="79"/>
      <c r="H55" s="79"/>
      <c r="I55" s="79"/>
      <c r="J55" s="79"/>
      <c r="K55" s="79"/>
      <c r="L55" s="79"/>
      <c r="M55" s="79"/>
      <c r="N55" s="79"/>
      <c r="O55" s="79"/>
      <c r="P55" s="79"/>
      <c r="Q55" s="79"/>
    </row>
    <row r="56" spans="1:17" ht="11.25" x14ac:dyDescent="0.2">
      <c r="A56" s="175"/>
      <c r="B56" s="79"/>
      <c r="C56" s="79"/>
      <c r="D56" s="79"/>
      <c r="E56" s="79"/>
      <c r="F56" s="79"/>
      <c r="G56" s="79"/>
      <c r="H56" s="79"/>
      <c r="I56" s="79"/>
      <c r="J56" s="79"/>
      <c r="K56" s="79"/>
      <c r="L56" s="79"/>
      <c r="M56" s="79"/>
      <c r="N56" s="79"/>
      <c r="O56" s="79"/>
      <c r="P56" s="79"/>
      <c r="Q56" s="79"/>
    </row>
    <row r="57" spans="1:17" ht="11.25" x14ac:dyDescent="0.2">
      <c r="A57" s="175"/>
      <c r="B57" s="79"/>
      <c r="C57" s="79"/>
      <c r="D57" s="79"/>
      <c r="E57" s="79"/>
      <c r="F57" s="79"/>
      <c r="G57" s="79"/>
      <c r="H57" s="79"/>
      <c r="I57" s="79"/>
      <c r="J57" s="79"/>
      <c r="K57" s="79"/>
      <c r="L57" s="79"/>
      <c r="M57" s="79"/>
      <c r="N57" s="79"/>
      <c r="O57" s="79"/>
      <c r="P57" s="79"/>
      <c r="Q57" s="79"/>
    </row>
    <row r="215" spans="1:1" ht="11.25" x14ac:dyDescent="0.2">
      <c r="A215" s="175"/>
    </row>
  </sheetData>
  <mergeCells count="6">
    <mergeCell ref="A1:D1"/>
    <mergeCell ref="B7:D7"/>
    <mergeCell ref="F7:P7"/>
    <mergeCell ref="F8:J9"/>
    <mergeCell ref="L8:P8"/>
    <mergeCell ref="L9:P9"/>
  </mergeCells>
  <conditionalFormatting sqref="L12:P22">
    <cfRule type="cellIs" dxfId="5" priority="1" stopIfTrue="1" operator="notBetween">
      <formula>L24</formula>
      <formula>L36</formula>
    </cfRule>
  </conditionalFormatting>
  <printOptions horizontalCentered="1"/>
  <pageMargins left="0" right="0" top="0.19685039370078741" bottom="0" header="0" footer="0"/>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F3B94-FC48-4155-80C3-225DBCB44644}">
  <sheetPr>
    <pageSetUpPr fitToPage="1"/>
  </sheetPr>
  <dimension ref="A1:T58"/>
  <sheetViews>
    <sheetView showGridLines="0" workbookViewId="0">
      <selection sqref="A1:D1"/>
    </sheetView>
  </sheetViews>
  <sheetFormatPr baseColWidth="10" defaultColWidth="11" defaultRowHeight="12.75" x14ac:dyDescent="0.2"/>
  <cols>
    <col min="1" max="1" width="1.44140625" style="46" customWidth="1"/>
    <col min="2" max="2" width="20.21875" style="46" customWidth="1"/>
    <col min="3" max="3" width="9" style="46" customWidth="1"/>
    <col min="4" max="4" width="0.6640625" style="46" customWidth="1"/>
    <col min="5" max="5" width="9" style="46" customWidth="1"/>
    <col min="6" max="6" width="0.6640625" style="46" customWidth="1"/>
    <col min="7" max="7" width="7" style="46" customWidth="1"/>
    <col min="8" max="8" width="0.6640625" style="46" customWidth="1"/>
    <col min="9" max="9" width="7" style="46" customWidth="1"/>
    <col min="10" max="10" width="0.6640625" style="46" customWidth="1"/>
    <col min="11" max="11" width="7" style="46" customWidth="1"/>
    <col min="12" max="12" width="0.6640625" style="46" customWidth="1"/>
    <col min="13" max="13" width="7" style="46" customWidth="1"/>
    <col min="14" max="14" width="0.6640625" style="46" customWidth="1"/>
    <col min="15" max="15" width="7" style="46" customWidth="1"/>
    <col min="16" max="16" width="0.6640625" style="46" customWidth="1"/>
    <col min="17" max="17" width="7" style="46" customWidth="1"/>
    <col min="18" max="18" width="4.44140625" style="46" customWidth="1"/>
    <col min="19" max="16384" width="11" style="46"/>
  </cols>
  <sheetData>
    <row r="1" spans="1:20" ht="13.15" customHeight="1" x14ac:dyDescent="0.2">
      <c r="A1" s="350" t="s">
        <v>0</v>
      </c>
      <c r="B1" s="350"/>
      <c r="C1" s="350"/>
      <c r="D1" s="350"/>
      <c r="E1" s="168"/>
      <c r="F1" s="168"/>
      <c r="G1" s="193"/>
      <c r="H1" s="193"/>
      <c r="K1" s="194" t="s">
        <v>82</v>
      </c>
      <c r="L1" s="170"/>
      <c r="M1" s="171"/>
      <c r="N1" s="171"/>
      <c r="O1" s="171"/>
      <c r="P1" s="171"/>
      <c r="Q1" s="171"/>
    </row>
    <row r="2" spans="1:20" ht="13.15" customHeight="1" x14ac:dyDescent="0.2">
      <c r="A2" s="168"/>
      <c r="B2" s="168"/>
      <c r="C2" s="168"/>
      <c r="D2" s="168"/>
      <c r="E2" s="168"/>
      <c r="F2" s="168"/>
      <c r="G2" s="193"/>
      <c r="H2" s="193"/>
      <c r="K2" s="194" t="s">
        <v>316</v>
      </c>
      <c r="L2" s="168"/>
      <c r="M2" s="168"/>
      <c r="N2" s="168"/>
      <c r="O2" s="168"/>
    </row>
    <row r="3" spans="1:20" ht="13.15" customHeight="1" x14ac:dyDescent="0.2">
      <c r="A3" s="168"/>
      <c r="B3" s="168"/>
      <c r="C3" s="168"/>
      <c r="D3" s="168"/>
      <c r="E3" s="168"/>
      <c r="F3" s="168"/>
      <c r="G3" s="193"/>
      <c r="H3" s="193"/>
      <c r="K3" s="194" t="s">
        <v>337</v>
      </c>
      <c r="L3" s="168"/>
      <c r="M3" s="168"/>
      <c r="N3" s="168"/>
      <c r="O3" s="168"/>
    </row>
    <row r="4" spans="1:20" ht="13.15" customHeight="1" x14ac:dyDescent="0.2">
      <c r="A4" s="168"/>
      <c r="B4" s="168"/>
      <c r="C4" s="168"/>
      <c r="D4" s="168"/>
      <c r="E4" s="168"/>
      <c r="F4" s="168"/>
      <c r="G4" s="193"/>
      <c r="H4" s="193"/>
      <c r="K4" s="194" t="s">
        <v>338</v>
      </c>
      <c r="L4" s="168"/>
      <c r="M4" s="168"/>
      <c r="N4" s="168"/>
      <c r="O4" s="168"/>
    </row>
    <row r="5" spans="1:20" ht="13.15" customHeight="1" x14ac:dyDescent="0.2">
      <c r="A5" s="168"/>
      <c r="B5" s="168"/>
      <c r="C5" s="168"/>
      <c r="D5" s="168"/>
      <c r="E5" s="168"/>
      <c r="F5" s="168"/>
      <c r="G5" s="168"/>
      <c r="H5" s="168"/>
      <c r="K5" s="194" t="s">
        <v>339</v>
      </c>
      <c r="L5" s="168"/>
      <c r="M5" s="168"/>
      <c r="N5" s="168"/>
      <c r="O5" s="168"/>
    </row>
    <row r="6" spans="1:20" ht="13.15" customHeight="1" x14ac:dyDescent="0.2">
      <c r="A6" s="168"/>
      <c r="B6" s="168"/>
      <c r="C6" s="168"/>
      <c r="D6" s="168"/>
      <c r="E6" s="168"/>
      <c r="F6" s="168"/>
      <c r="G6" s="168"/>
      <c r="H6" s="168"/>
      <c r="K6" s="194"/>
      <c r="L6" s="168"/>
      <c r="M6" s="168"/>
      <c r="N6" s="168"/>
      <c r="O6" s="168"/>
    </row>
    <row r="7" spans="1:20" ht="13.15" customHeight="1" thickBot="1" x14ac:dyDescent="0.25">
      <c r="A7" s="168"/>
      <c r="B7" s="168"/>
      <c r="C7" s="195"/>
      <c r="D7" s="195"/>
      <c r="E7" s="195"/>
      <c r="F7" s="195"/>
      <c r="G7" s="195"/>
      <c r="H7" s="195"/>
      <c r="I7" s="195"/>
      <c r="J7" s="195"/>
      <c r="K7" s="195"/>
      <c r="L7" s="195"/>
      <c r="M7" s="195"/>
    </row>
    <row r="8" spans="1:20" ht="35.25" customHeight="1" thickBot="1" x14ac:dyDescent="0.25">
      <c r="A8" s="368"/>
      <c r="B8" s="168"/>
      <c r="C8" s="369" t="s">
        <v>103</v>
      </c>
      <c r="D8" s="369"/>
      <c r="E8" s="369"/>
      <c r="F8" s="358"/>
      <c r="G8" s="360" t="s">
        <v>319</v>
      </c>
      <c r="H8" s="360"/>
      <c r="I8" s="360"/>
      <c r="J8" s="360"/>
      <c r="K8" s="360"/>
      <c r="L8" s="360"/>
      <c r="M8" s="360"/>
      <c r="N8" s="360"/>
      <c r="O8" s="360"/>
      <c r="P8" s="360"/>
      <c r="Q8" s="360"/>
      <c r="R8" s="196"/>
    </row>
    <row r="9" spans="1:20" ht="15" customHeight="1" x14ac:dyDescent="0.2">
      <c r="A9" s="368"/>
      <c r="B9" s="168"/>
      <c r="C9" s="197"/>
      <c r="D9" s="197"/>
      <c r="E9" s="197"/>
      <c r="F9" s="359"/>
      <c r="G9" s="361" t="s">
        <v>105</v>
      </c>
      <c r="H9" s="361"/>
      <c r="I9" s="361"/>
      <c r="J9" s="361"/>
      <c r="K9" s="361"/>
      <c r="L9" s="198"/>
      <c r="M9" s="363" t="s">
        <v>320</v>
      </c>
      <c r="N9" s="363"/>
      <c r="O9" s="364"/>
      <c r="P9" s="364"/>
      <c r="Q9" s="364"/>
    </row>
    <row r="10" spans="1:20" ht="15" customHeight="1" x14ac:dyDescent="0.2">
      <c r="A10" s="168"/>
      <c r="B10" s="168"/>
      <c r="C10" s="199"/>
      <c r="D10" s="200"/>
      <c r="E10" s="201"/>
      <c r="F10" s="200"/>
      <c r="G10" s="362"/>
      <c r="H10" s="362"/>
      <c r="I10" s="362"/>
      <c r="J10" s="362"/>
      <c r="K10" s="362"/>
      <c r="L10" s="202"/>
      <c r="M10" s="365" t="s">
        <v>322</v>
      </c>
      <c r="N10" s="365"/>
      <c r="O10" s="366"/>
      <c r="P10" s="366"/>
      <c r="Q10" s="366"/>
    </row>
    <row r="11" spans="1:20" ht="20.25" customHeight="1" x14ac:dyDescent="0.2">
      <c r="C11" s="203">
        <v>2022</v>
      </c>
      <c r="D11" s="204"/>
      <c r="E11" s="203">
        <v>2023</v>
      </c>
      <c r="F11" s="202"/>
      <c r="G11" s="203">
        <v>2021</v>
      </c>
      <c r="H11" s="204"/>
      <c r="I11" s="203">
        <v>2022</v>
      </c>
      <c r="J11" s="204"/>
      <c r="K11" s="203">
        <v>2023</v>
      </c>
      <c r="L11" s="202"/>
      <c r="M11" s="203">
        <v>2021</v>
      </c>
      <c r="N11" s="204"/>
      <c r="O11" s="203">
        <v>2022</v>
      </c>
      <c r="P11" s="204"/>
      <c r="Q11" s="203">
        <v>2023</v>
      </c>
    </row>
    <row r="12" spans="1:20" ht="13.15" customHeight="1" x14ac:dyDescent="0.2">
      <c r="F12" s="202"/>
    </row>
    <row r="13" spans="1:20" s="47" customFormat="1" ht="15" customHeight="1" x14ac:dyDescent="0.2">
      <c r="A13" s="168" t="s">
        <v>323</v>
      </c>
      <c r="B13" s="168"/>
      <c r="C13" s="205">
        <v>3031480</v>
      </c>
      <c r="E13" s="205">
        <v>2324949</v>
      </c>
      <c r="G13" s="205">
        <v>726829</v>
      </c>
      <c r="H13" s="205"/>
      <c r="I13" s="205">
        <v>-949909</v>
      </c>
      <c r="J13" s="205"/>
      <c r="K13" s="205">
        <v>-706531</v>
      </c>
      <c r="L13" s="205"/>
      <c r="M13" s="206">
        <v>22.332634826213067</v>
      </c>
      <c r="N13" s="206"/>
      <c r="O13" s="206">
        <v>-23.85873372333123</v>
      </c>
      <c r="P13" s="206"/>
      <c r="Q13" s="206">
        <v>-23.306470766754192</v>
      </c>
      <c r="R13" s="207"/>
      <c r="T13" s="207"/>
    </row>
    <row r="14" spans="1:20" ht="13.15" customHeight="1" x14ac:dyDescent="0.2">
      <c r="A14" s="367" t="s">
        <v>340</v>
      </c>
      <c r="B14" s="367"/>
      <c r="C14" s="208">
        <v>261435</v>
      </c>
      <c r="D14" s="202"/>
      <c r="E14" s="208">
        <v>198957</v>
      </c>
      <c r="F14" s="202"/>
      <c r="G14" s="208">
        <v>20048</v>
      </c>
      <c r="H14" s="205"/>
      <c r="I14" s="208">
        <v>-146166</v>
      </c>
      <c r="J14" s="205"/>
      <c r="K14" s="208">
        <v>-62478</v>
      </c>
      <c r="L14" s="205"/>
      <c r="M14" s="209">
        <v>5.1729698905698056</v>
      </c>
      <c r="N14" s="209"/>
      <c r="O14" s="209">
        <v>-35.86006903810344</v>
      </c>
      <c r="P14" s="209"/>
      <c r="Q14" s="209">
        <v>-23.89810086637214</v>
      </c>
      <c r="R14" s="207"/>
      <c r="T14" s="207"/>
    </row>
    <row r="15" spans="1:20" ht="13.15" customHeight="1" x14ac:dyDescent="0.2">
      <c r="A15" s="367" t="s">
        <v>341</v>
      </c>
      <c r="B15" s="367"/>
      <c r="C15" s="208">
        <v>705252</v>
      </c>
      <c r="D15" s="202"/>
      <c r="E15" s="208">
        <v>593882</v>
      </c>
      <c r="F15" s="202"/>
      <c r="G15" s="208">
        <v>128471</v>
      </c>
      <c r="H15" s="205"/>
      <c r="I15" s="208">
        <v>-99501</v>
      </c>
      <c r="J15" s="205"/>
      <c r="K15" s="208">
        <v>-111370</v>
      </c>
      <c r="L15" s="205"/>
      <c r="M15" s="209">
        <v>18.996661156144921</v>
      </c>
      <c r="N15" s="209"/>
      <c r="O15" s="209">
        <v>-12.364166396397405</v>
      </c>
      <c r="P15" s="209"/>
      <c r="Q15" s="209">
        <v>-15.79151849268063</v>
      </c>
      <c r="R15" s="207"/>
      <c r="T15" s="207"/>
    </row>
    <row r="16" spans="1:20" ht="13.15" customHeight="1" x14ac:dyDescent="0.2">
      <c r="A16" s="367" t="s">
        <v>342</v>
      </c>
      <c r="B16" s="367"/>
      <c r="C16" s="208">
        <v>1723610</v>
      </c>
      <c r="D16" s="202"/>
      <c r="E16" s="208">
        <v>1300884</v>
      </c>
      <c r="F16" s="202"/>
      <c r="G16" s="208">
        <v>478961</v>
      </c>
      <c r="H16" s="205"/>
      <c r="I16" s="208">
        <v>-581233</v>
      </c>
      <c r="J16" s="205"/>
      <c r="K16" s="208">
        <v>-422726</v>
      </c>
      <c r="L16" s="205"/>
      <c r="M16" s="209">
        <v>26.231760869541404</v>
      </c>
      <c r="N16" s="209"/>
      <c r="O16" s="209">
        <v>-25.217899874308142</v>
      </c>
      <c r="P16" s="209"/>
      <c r="Q16" s="209">
        <v>-24.525617744153259</v>
      </c>
      <c r="R16" s="207"/>
      <c r="T16" s="207"/>
    </row>
    <row r="17" spans="1:20" ht="13.15" customHeight="1" x14ac:dyDescent="0.2">
      <c r="A17" s="210"/>
      <c r="B17" s="211" t="s">
        <v>343</v>
      </c>
      <c r="C17" s="208">
        <v>191449</v>
      </c>
      <c r="D17" s="202"/>
      <c r="E17" s="208">
        <v>135918</v>
      </c>
      <c r="F17" s="202"/>
      <c r="G17" s="208">
        <v>42284</v>
      </c>
      <c r="H17" s="205"/>
      <c r="I17" s="208">
        <v>-80145</v>
      </c>
      <c r="J17" s="205"/>
      <c r="K17" s="208">
        <v>-55531</v>
      </c>
      <c r="L17" s="205"/>
      <c r="M17" s="209">
        <v>18.439666826566658</v>
      </c>
      <c r="N17" s="209"/>
      <c r="O17" s="209">
        <v>-29.509120230932936</v>
      </c>
      <c r="P17" s="209"/>
      <c r="Q17" s="209">
        <v>-29.005635965714106</v>
      </c>
      <c r="R17" s="207"/>
      <c r="T17" s="207"/>
    </row>
    <row r="18" spans="1:20" ht="13.15" customHeight="1" x14ac:dyDescent="0.2">
      <c r="A18" s="210"/>
      <c r="B18" s="211" t="s">
        <v>344</v>
      </c>
      <c r="C18" s="208">
        <v>1532161</v>
      </c>
      <c r="D18" s="202"/>
      <c r="E18" s="208">
        <v>1164966</v>
      </c>
      <c r="F18" s="202"/>
      <c r="G18" s="208">
        <v>436677</v>
      </c>
      <c r="H18" s="205"/>
      <c r="I18" s="208">
        <v>-501088</v>
      </c>
      <c r="J18" s="205"/>
      <c r="K18" s="208">
        <v>-367195</v>
      </c>
      <c r="L18" s="205"/>
      <c r="M18" s="209">
        <v>27.350911828592761</v>
      </c>
      <c r="N18" s="209"/>
      <c r="O18" s="209">
        <v>-24.644694279943085</v>
      </c>
      <c r="P18" s="209"/>
      <c r="Q18" s="209">
        <v>-23.965823435004545</v>
      </c>
      <c r="R18" s="207"/>
      <c r="T18" s="207"/>
    </row>
    <row r="19" spans="1:20" ht="13.15" customHeight="1" x14ac:dyDescent="0.2">
      <c r="A19" s="367" t="s">
        <v>345</v>
      </c>
      <c r="B19" s="367"/>
      <c r="C19" s="208">
        <v>341183</v>
      </c>
      <c r="D19" s="202"/>
      <c r="E19" s="208">
        <v>231226</v>
      </c>
      <c r="F19" s="202"/>
      <c r="G19" s="208">
        <v>99349</v>
      </c>
      <c r="H19" s="205"/>
      <c r="I19" s="208">
        <v>-123009</v>
      </c>
      <c r="J19" s="205"/>
      <c r="K19" s="208">
        <v>-109957</v>
      </c>
      <c r="L19" s="205"/>
      <c r="M19" s="209">
        <v>27.230617005122753</v>
      </c>
      <c r="N19" s="209"/>
      <c r="O19" s="209">
        <v>-26.499594995174412</v>
      </c>
      <c r="P19" s="209"/>
      <c r="Q19" s="209">
        <v>-32.22815908178309</v>
      </c>
      <c r="R19" s="207"/>
      <c r="T19" s="207"/>
    </row>
    <row r="20" spans="1:20" ht="13.15" customHeight="1" x14ac:dyDescent="0.2">
      <c r="A20" s="210"/>
      <c r="B20" s="211" t="s">
        <v>346</v>
      </c>
      <c r="C20" s="208">
        <v>127393</v>
      </c>
      <c r="D20" s="202"/>
      <c r="E20" s="208">
        <v>94461</v>
      </c>
      <c r="F20" s="202"/>
      <c r="G20" s="208">
        <v>39135</v>
      </c>
      <c r="H20" s="205"/>
      <c r="I20" s="208">
        <v>-45139</v>
      </c>
      <c r="J20" s="205"/>
      <c r="K20" s="208">
        <v>-32932</v>
      </c>
      <c r="L20" s="205"/>
      <c r="M20" s="209">
        <v>29.337241467199412</v>
      </c>
      <c r="N20" s="209"/>
      <c r="O20" s="209">
        <v>-26.16268286462801</v>
      </c>
      <c r="P20" s="209"/>
      <c r="Q20" s="209">
        <v>-25.850713932476665</v>
      </c>
      <c r="R20" s="207"/>
      <c r="T20" s="207"/>
    </row>
    <row r="21" spans="1:20" ht="13.15" customHeight="1" x14ac:dyDescent="0.2">
      <c r="A21" s="210"/>
      <c r="B21" s="211" t="s">
        <v>347</v>
      </c>
      <c r="C21" s="208">
        <v>37404</v>
      </c>
      <c r="D21" s="202"/>
      <c r="E21" s="208">
        <v>24564</v>
      </c>
      <c r="G21" s="208">
        <v>6007</v>
      </c>
      <c r="H21" s="205"/>
      <c r="I21" s="208">
        <v>-17202</v>
      </c>
      <c r="J21" s="205"/>
      <c r="K21" s="208">
        <v>-12840</v>
      </c>
      <c r="L21" s="205"/>
      <c r="M21" s="209">
        <v>12.360336632440998</v>
      </c>
      <c r="N21" s="209"/>
      <c r="O21" s="209">
        <v>-31.502032743654542</v>
      </c>
      <c r="P21" s="209"/>
      <c r="Q21" s="209">
        <v>-34.327879371190249</v>
      </c>
      <c r="R21" s="207"/>
      <c r="T21" s="207"/>
    </row>
    <row r="22" spans="1:20" ht="13.15" customHeight="1" x14ac:dyDescent="0.2">
      <c r="A22" s="210"/>
      <c r="B22" s="211" t="s">
        <v>348</v>
      </c>
      <c r="C22" s="208">
        <v>163558</v>
      </c>
      <c r="D22" s="202"/>
      <c r="E22" s="208">
        <v>105250</v>
      </c>
      <c r="G22" s="208">
        <v>49277</v>
      </c>
      <c r="H22" s="205"/>
      <c r="I22" s="208">
        <v>-57567</v>
      </c>
      <c r="J22" s="205"/>
      <c r="K22" s="208">
        <v>-58308</v>
      </c>
      <c r="L22" s="205"/>
      <c r="M22" s="209">
        <v>28.674759089427866</v>
      </c>
      <c r="N22" s="209"/>
      <c r="O22" s="209">
        <v>-26.033691351045789</v>
      </c>
      <c r="P22" s="209"/>
      <c r="Q22" s="209">
        <v>-35.649738930532287</v>
      </c>
      <c r="R22" s="207"/>
      <c r="T22" s="207"/>
    </row>
    <row r="23" spans="1:20" ht="13.15" customHeight="1" x14ac:dyDescent="0.2">
      <c r="A23" s="210"/>
      <c r="B23" s="210" t="s">
        <v>349</v>
      </c>
      <c r="C23" s="208">
        <v>12828</v>
      </c>
      <c r="D23" s="202"/>
      <c r="E23" s="208">
        <v>6951</v>
      </c>
      <c r="G23" s="208">
        <v>4930</v>
      </c>
      <c r="H23" s="205"/>
      <c r="I23" s="208">
        <v>-3101</v>
      </c>
      <c r="J23" s="205"/>
      <c r="K23" s="208">
        <v>-5877</v>
      </c>
      <c r="L23" s="205"/>
      <c r="M23" s="209">
        <v>44.822256568778982</v>
      </c>
      <c r="N23" s="209"/>
      <c r="O23" s="209">
        <v>-19.467637642036536</v>
      </c>
      <c r="P23" s="209"/>
      <c r="Q23" s="209">
        <v>-45.813844714686624</v>
      </c>
      <c r="R23" s="207"/>
      <c r="T23" s="207"/>
    </row>
    <row r="24" spans="1:20" ht="13.15" customHeight="1" x14ac:dyDescent="0.2">
      <c r="C24" s="212"/>
      <c r="E24" s="212"/>
      <c r="H24" s="205"/>
      <c r="J24" s="205"/>
      <c r="L24" s="205"/>
      <c r="M24" s="206"/>
      <c r="N24" s="206"/>
      <c r="O24" s="206"/>
      <c r="P24" s="206"/>
      <c r="Q24" s="206"/>
    </row>
    <row r="25" spans="1:20" s="47" customFormat="1" ht="15" customHeight="1" x14ac:dyDescent="0.2">
      <c r="A25" s="168" t="s">
        <v>334</v>
      </c>
      <c r="B25" s="168"/>
      <c r="C25" s="205">
        <v>1916291</v>
      </c>
      <c r="E25" s="205">
        <v>1458536</v>
      </c>
      <c r="G25" s="205">
        <v>419911</v>
      </c>
      <c r="H25" s="205"/>
      <c r="I25" s="205">
        <v>-659102</v>
      </c>
      <c r="J25" s="205"/>
      <c r="K25" s="205">
        <v>-457755</v>
      </c>
      <c r="L25" s="205"/>
      <c r="M25" s="206">
        <v>19.481071982971791</v>
      </c>
      <c r="N25" s="206"/>
      <c r="O25" s="206">
        <v>-25.592288244939706</v>
      </c>
      <c r="P25" s="206"/>
      <c r="Q25" s="206">
        <v>-23.887551525316354</v>
      </c>
    </row>
    <row r="26" spans="1:20" ht="13.15" customHeight="1" x14ac:dyDescent="0.2">
      <c r="A26" s="367" t="s">
        <v>340</v>
      </c>
      <c r="B26" s="367"/>
      <c r="C26" s="208">
        <v>197555</v>
      </c>
      <c r="D26" s="202"/>
      <c r="E26" s="208">
        <v>151012</v>
      </c>
      <c r="G26" s="208">
        <v>10115</v>
      </c>
      <c r="H26" s="205"/>
      <c r="I26" s="208">
        <v>-123299</v>
      </c>
      <c r="J26" s="205"/>
      <c r="K26" s="208">
        <v>-46543</v>
      </c>
      <c r="L26" s="205"/>
      <c r="M26" s="209">
        <v>3.2551433839975026</v>
      </c>
      <c r="N26" s="206"/>
      <c r="O26" s="209">
        <v>-38.428381756188173</v>
      </c>
      <c r="P26" s="206"/>
      <c r="Q26" s="209">
        <v>-23.55951507175217</v>
      </c>
    </row>
    <row r="27" spans="1:20" ht="13.15" customHeight="1" x14ac:dyDescent="0.2">
      <c r="A27" s="367" t="s">
        <v>341</v>
      </c>
      <c r="B27" s="367"/>
      <c r="C27" s="208">
        <v>476793</v>
      </c>
      <c r="D27" s="202"/>
      <c r="E27" s="208">
        <v>395428</v>
      </c>
      <c r="G27" s="208">
        <v>77600</v>
      </c>
      <c r="H27" s="205"/>
      <c r="I27" s="208">
        <v>-74840</v>
      </c>
      <c r="J27" s="205"/>
      <c r="K27" s="208">
        <v>-81365</v>
      </c>
      <c r="L27" s="205"/>
      <c r="M27" s="209">
        <v>16.370168321614742</v>
      </c>
      <c r="N27" s="206"/>
      <c r="O27" s="209">
        <v>-13.566991097341893</v>
      </c>
      <c r="P27" s="206"/>
      <c r="Q27" s="209">
        <v>-17.065057582640684</v>
      </c>
    </row>
    <row r="28" spans="1:20" ht="13.15" customHeight="1" x14ac:dyDescent="0.2">
      <c r="A28" s="367" t="s">
        <v>342</v>
      </c>
      <c r="B28" s="367"/>
      <c r="C28" s="208">
        <v>1056618</v>
      </c>
      <c r="D28" s="202"/>
      <c r="E28" s="208">
        <v>788979</v>
      </c>
      <c r="G28" s="208">
        <v>276267</v>
      </c>
      <c r="H28" s="205"/>
      <c r="I28" s="208">
        <v>-386989</v>
      </c>
      <c r="J28" s="205"/>
      <c r="K28" s="208">
        <v>-267639</v>
      </c>
      <c r="L28" s="205"/>
      <c r="M28" s="209">
        <v>23.666369695204484</v>
      </c>
      <c r="N28" s="206"/>
      <c r="O28" s="209">
        <v>-26.807088078680692</v>
      </c>
      <c r="P28" s="206"/>
      <c r="Q28" s="209">
        <v>-25.329778595481052</v>
      </c>
    </row>
    <row r="29" spans="1:20" ht="13.15" customHeight="1" x14ac:dyDescent="0.2">
      <c r="A29" s="210"/>
      <c r="B29" s="211" t="s">
        <v>343</v>
      </c>
      <c r="C29" s="208">
        <v>120303</v>
      </c>
      <c r="D29" s="202"/>
      <c r="E29" s="208">
        <v>83386</v>
      </c>
      <c r="G29" s="208">
        <v>26707</v>
      </c>
      <c r="H29" s="205"/>
      <c r="I29" s="208">
        <v>-54216</v>
      </c>
      <c r="J29" s="205"/>
      <c r="K29" s="208">
        <v>-36917</v>
      </c>
      <c r="L29" s="205"/>
      <c r="M29" s="209">
        <v>18.068221795253429</v>
      </c>
      <c r="N29" s="206"/>
      <c r="O29" s="209">
        <v>-31.065958434325204</v>
      </c>
      <c r="P29" s="206"/>
      <c r="Q29" s="209">
        <v>-30.686682792615311</v>
      </c>
    </row>
    <row r="30" spans="1:20" ht="13.15" customHeight="1" x14ac:dyDescent="0.2">
      <c r="A30" s="210"/>
      <c r="B30" s="211" t="s">
        <v>344</v>
      </c>
      <c r="C30" s="208">
        <v>936315</v>
      </c>
      <c r="D30" s="202"/>
      <c r="E30" s="208">
        <v>705593</v>
      </c>
      <c r="G30" s="208">
        <v>249560</v>
      </c>
      <c r="H30" s="205"/>
      <c r="I30" s="208">
        <v>-332773</v>
      </c>
      <c r="J30" s="205"/>
      <c r="K30" s="208">
        <v>-230722</v>
      </c>
      <c r="L30" s="205"/>
      <c r="M30" s="209">
        <v>24.47799373827889</v>
      </c>
      <c r="N30" s="206"/>
      <c r="O30" s="209">
        <v>-26.221428301268311</v>
      </c>
      <c r="P30" s="206"/>
      <c r="Q30" s="209">
        <v>-24.641493514468955</v>
      </c>
    </row>
    <row r="31" spans="1:20" ht="13.15" customHeight="1" x14ac:dyDescent="0.2">
      <c r="A31" s="367" t="s">
        <v>345</v>
      </c>
      <c r="B31" s="367"/>
      <c r="C31" s="208">
        <v>185325</v>
      </c>
      <c r="D31" s="202"/>
      <c r="E31" s="208">
        <v>123117</v>
      </c>
      <c r="G31" s="208">
        <v>55929</v>
      </c>
      <c r="H31" s="205"/>
      <c r="I31" s="208">
        <v>-73974</v>
      </c>
      <c r="J31" s="205"/>
      <c r="K31" s="208">
        <v>-62208</v>
      </c>
      <c r="L31" s="205"/>
      <c r="M31" s="209">
        <v>27.501106357869894</v>
      </c>
      <c r="N31" s="206"/>
      <c r="O31" s="209">
        <v>-28.528455566739556</v>
      </c>
      <c r="P31" s="206"/>
      <c r="Q31" s="209">
        <v>-33.566976932416026</v>
      </c>
    </row>
    <row r="32" spans="1:20" ht="13.15" customHeight="1" x14ac:dyDescent="0.2">
      <c r="A32" s="210"/>
      <c r="B32" s="211" t="s">
        <v>346</v>
      </c>
      <c r="C32" s="208">
        <v>77942</v>
      </c>
      <c r="D32" s="202"/>
      <c r="E32" s="208">
        <v>56495</v>
      </c>
      <c r="G32" s="208">
        <v>24148</v>
      </c>
      <c r="H32" s="205"/>
      <c r="I32" s="208">
        <v>-29471</v>
      </c>
      <c r="J32" s="205"/>
      <c r="K32" s="208">
        <v>-21447</v>
      </c>
      <c r="L32" s="205"/>
      <c r="M32" s="209">
        <v>29.001381132528675</v>
      </c>
      <c r="N32" s="206"/>
      <c r="O32" s="209">
        <v>-27.437088620558033</v>
      </c>
      <c r="P32" s="206"/>
      <c r="Q32" s="209">
        <v>-27.516614918785763</v>
      </c>
    </row>
    <row r="33" spans="1:17" ht="13.15" customHeight="1" x14ac:dyDescent="0.2">
      <c r="A33" s="210"/>
      <c r="B33" s="211" t="s">
        <v>347</v>
      </c>
      <c r="C33" s="208">
        <v>19149</v>
      </c>
      <c r="D33" s="202"/>
      <c r="E33" s="208">
        <v>12764</v>
      </c>
      <c r="G33" s="208">
        <v>3896</v>
      </c>
      <c r="H33" s="205"/>
      <c r="I33" s="208">
        <v>-9560</v>
      </c>
      <c r="J33" s="205"/>
      <c r="K33" s="208">
        <v>-6385</v>
      </c>
      <c r="L33" s="205"/>
      <c r="M33" s="209">
        <v>15.701446822230283</v>
      </c>
      <c r="N33" s="206"/>
      <c r="O33" s="209">
        <v>-33.299662126859175</v>
      </c>
      <c r="P33" s="206"/>
      <c r="Q33" s="209">
        <v>-33.343777742963077</v>
      </c>
    </row>
    <row r="34" spans="1:17" ht="13.15" customHeight="1" x14ac:dyDescent="0.2">
      <c r="A34" s="210"/>
      <c r="B34" s="211" t="s">
        <v>348</v>
      </c>
      <c r="C34" s="208">
        <v>79770</v>
      </c>
      <c r="D34" s="202"/>
      <c r="E34" s="208">
        <v>49434</v>
      </c>
      <c r="G34" s="208">
        <v>23944</v>
      </c>
      <c r="H34" s="205"/>
      <c r="I34" s="208">
        <v>-32056</v>
      </c>
      <c r="J34" s="205"/>
      <c r="K34" s="208">
        <v>-30336</v>
      </c>
      <c r="L34" s="205"/>
      <c r="M34" s="209">
        <v>27.245624815092967</v>
      </c>
      <c r="N34" s="206"/>
      <c r="O34" s="209">
        <v>-28.665963192817411</v>
      </c>
      <c r="P34" s="206"/>
      <c r="Q34" s="209">
        <v>-38.029334336216621</v>
      </c>
    </row>
    <row r="35" spans="1:17" ht="13.15" customHeight="1" x14ac:dyDescent="0.2">
      <c r="A35" s="210"/>
      <c r="B35" s="210" t="s">
        <v>349</v>
      </c>
      <c r="C35" s="208">
        <v>8464</v>
      </c>
      <c r="D35" s="202"/>
      <c r="E35" s="208">
        <v>4424</v>
      </c>
      <c r="G35" s="208">
        <v>3941</v>
      </c>
      <c r="H35" s="205"/>
      <c r="I35" s="208">
        <v>-2887</v>
      </c>
      <c r="J35" s="205"/>
      <c r="K35" s="208">
        <v>-4040</v>
      </c>
      <c r="L35" s="205"/>
      <c r="M35" s="208">
        <v>53.184885290148451</v>
      </c>
      <c r="N35" s="206"/>
      <c r="O35" s="209">
        <v>-25.433882477314775</v>
      </c>
      <c r="P35" s="206"/>
      <c r="Q35" s="209">
        <v>-47.731568998109644</v>
      </c>
    </row>
    <row r="36" spans="1:17" ht="13.15" customHeight="1" x14ac:dyDescent="0.2">
      <c r="C36" s="212"/>
      <c r="E36" s="212"/>
      <c r="H36" s="205"/>
      <c r="J36" s="205"/>
      <c r="L36" s="205"/>
      <c r="M36" s="206"/>
      <c r="N36" s="206"/>
      <c r="O36" s="206"/>
      <c r="P36" s="206"/>
      <c r="Q36" s="206"/>
    </row>
    <row r="37" spans="1:17" s="47" customFormat="1" ht="15" customHeight="1" x14ac:dyDescent="0.2">
      <c r="A37" s="168" t="s">
        <v>336</v>
      </c>
      <c r="B37" s="168"/>
      <c r="C37" s="205">
        <v>1115189</v>
      </c>
      <c r="E37" s="205">
        <v>866413</v>
      </c>
      <c r="G37" s="205">
        <v>306918</v>
      </c>
      <c r="H37" s="205"/>
      <c r="I37" s="205">
        <v>-290807</v>
      </c>
      <c r="J37" s="205"/>
      <c r="K37" s="205">
        <v>-248776</v>
      </c>
      <c r="L37" s="205"/>
      <c r="M37" s="206">
        <v>27.925042626637964</v>
      </c>
      <c r="N37" s="206"/>
      <c r="O37" s="206">
        <v>-20.683344760582532</v>
      </c>
      <c r="P37" s="206"/>
      <c r="Q37" s="206">
        <v>-22.307967528374114</v>
      </c>
    </row>
    <row r="38" spans="1:17" ht="13.15" customHeight="1" x14ac:dyDescent="0.2">
      <c r="A38" s="367" t="s">
        <v>340</v>
      </c>
      <c r="B38" s="367"/>
      <c r="C38" s="208">
        <v>63880</v>
      </c>
      <c r="D38" s="202"/>
      <c r="E38" s="208">
        <v>47945</v>
      </c>
      <c r="G38" s="208">
        <v>9933</v>
      </c>
      <c r="H38" s="205"/>
      <c r="I38" s="208">
        <v>-22867</v>
      </c>
      <c r="J38" s="205"/>
      <c r="K38" s="208">
        <v>-15935</v>
      </c>
      <c r="L38" s="205"/>
      <c r="M38" s="209">
        <v>12.931236493347567</v>
      </c>
      <c r="N38" s="206"/>
      <c r="O38" s="209">
        <v>-26.360565783254753</v>
      </c>
      <c r="P38" s="206"/>
      <c r="Q38" s="209">
        <v>-24.945209768315593</v>
      </c>
    </row>
    <row r="39" spans="1:17" ht="13.15" customHeight="1" x14ac:dyDescent="0.2">
      <c r="A39" s="367" t="s">
        <v>341</v>
      </c>
      <c r="B39" s="367"/>
      <c r="C39" s="208">
        <v>228459</v>
      </c>
      <c r="D39" s="202"/>
      <c r="E39" s="208">
        <v>198454</v>
      </c>
      <c r="G39" s="208">
        <v>50871</v>
      </c>
      <c r="H39" s="205"/>
      <c r="I39" s="208">
        <v>-24661</v>
      </c>
      <c r="J39" s="205"/>
      <c r="K39" s="208">
        <v>-30005</v>
      </c>
      <c r="L39" s="205"/>
      <c r="M39" s="209">
        <v>25.15265835677803</v>
      </c>
      <c r="N39" s="206"/>
      <c r="O39" s="209">
        <v>-9.7428097345132745</v>
      </c>
      <c r="P39" s="206"/>
      <c r="Q39" s="209">
        <v>-13.133647612919605</v>
      </c>
    </row>
    <row r="40" spans="1:17" ht="13.15" customHeight="1" x14ac:dyDescent="0.2">
      <c r="A40" s="367" t="s">
        <v>342</v>
      </c>
      <c r="B40" s="367"/>
      <c r="C40" s="208">
        <v>666992</v>
      </c>
      <c r="D40" s="202"/>
      <c r="E40" s="208">
        <v>511905</v>
      </c>
      <c r="G40" s="208">
        <v>202694</v>
      </c>
      <c r="H40" s="205"/>
      <c r="I40" s="208">
        <v>-194244</v>
      </c>
      <c r="J40" s="205"/>
      <c r="K40" s="208">
        <v>-155087</v>
      </c>
      <c r="L40" s="205"/>
      <c r="M40" s="209">
        <v>30.779206185786176</v>
      </c>
      <c r="N40" s="206"/>
      <c r="O40" s="209">
        <v>-22.554096670366775</v>
      </c>
      <c r="P40" s="206"/>
      <c r="Q40" s="209">
        <v>-23.251703168853599</v>
      </c>
    </row>
    <row r="41" spans="1:17" ht="13.15" customHeight="1" x14ac:dyDescent="0.2">
      <c r="A41" s="210"/>
      <c r="B41" s="211" t="s">
        <v>343</v>
      </c>
      <c r="C41" s="208">
        <v>71146</v>
      </c>
      <c r="D41" s="202"/>
      <c r="E41" s="208">
        <v>52532</v>
      </c>
      <c r="G41" s="208">
        <v>15577</v>
      </c>
      <c r="H41" s="205"/>
      <c r="I41" s="208">
        <v>-25929</v>
      </c>
      <c r="J41" s="205"/>
      <c r="K41" s="208">
        <v>-18614</v>
      </c>
      <c r="L41" s="205"/>
      <c r="M41" s="209">
        <v>19.113352474907359</v>
      </c>
      <c r="N41" s="206"/>
      <c r="O41" s="209">
        <v>-26.710275560133915</v>
      </c>
      <c r="P41" s="206"/>
      <c r="Q41" s="209">
        <v>-26.163101228459787</v>
      </c>
    </row>
    <row r="42" spans="1:17" ht="13.15" customHeight="1" x14ac:dyDescent="0.2">
      <c r="A42" s="210"/>
      <c r="B42" s="211" t="s">
        <v>344</v>
      </c>
      <c r="C42" s="208">
        <v>595846</v>
      </c>
      <c r="D42" s="202"/>
      <c r="E42" s="208">
        <v>459373</v>
      </c>
      <c r="G42" s="208">
        <v>187117</v>
      </c>
      <c r="H42" s="205"/>
      <c r="I42" s="208">
        <v>-168315</v>
      </c>
      <c r="J42" s="205"/>
      <c r="K42" s="208">
        <v>-136473</v>
      </c>
      <c r="L42" s="205"/>
      <c r="M42" s="209">
        <v>32.426816672558765</v>
      </c>
      <c r="N42" s="206"/>
      <c r="O42" s="209">
        <v>-22.02611753282358</v>
      </c>
      <c r="P42" s="206"/>
      <c r="Q42" s="209">
        <v>-22.904072528807781</v>
      </c>
    </row>
    <row r="43" spans="1:17" ht="13.15" customHeight="1" x14ac:dyDescent="0.2">
      <c r="A43" s="367" t="s">
        <v>345</v>
      </c>
      <c r="B43" s="367"/>
      <c r="C43" s="208">
        <v>155858</v>
      </c>
      <c r="D43" s="202"/>
      <c r="E43" s="208">
        <v>108109</v>
      </c>
      <c r="G43" s="208">
        <v>43420</v>
      </c>
      <c r="H43" s="205"/>
      <c r="I43" s="208">
        <v>-49035</v>
      </c>
      <c r="J43" s="205"/>
      <c r="K43" s="208">
        <v>-47749</v>
      </c>
      <c r="L43" s="205"/>
      <c r="M43" s="209">
        <v>26.889944448917156</v>
      </c>
      <c r="N43" s="206"/>
      <c r="O43" s="209">
        <v>-23.932003533551658</v>
      </c>
      <c r="P43" s="206"/>
      <c r="Q43" s="209">
        <v>-30.636220149110088</v>
      </c>
    </row>
    <row r="44" spans="1:17" ht="13.15" customHeight="1" x14ac:dyDescent="0.2">
      <c r="A44" s="210"/>
      <c r="B44" s="211" t="s">
        <v>346</v>
      </c>
      <c r="C44" s="208">
        <v>49451</v>
      </c>
      <c r="D44" s="202"/>
      <c r="E44" s="208">
        <v>37966</v>
      </c>
      <c r="G44" s="208">
        <v>14987</v>
      </c>
      <c r="H44" s="205"/>
      <c r="I44" s="208">
        <v>-15668</v>
      </c>
      <c r="J44" s="205"/>
      <c r="K44" s="208">
        <v>-11485</v>
      </c>
      <c r="L44" s="205"/>
      <c r="M44" s="209">
        <v>29.895076996728637</v>
      </c>
      <c r="N44" s="206"/>
      <c r="O44" s="209">
        <v>-24.060566040633301</v>
      </c>
      <c r="P44" s="206"/>
      <c r="Q44" s="209">
        <v>-23.225010616569939</v>
      </c>
    </row>
    <row r="45" spans="1:17" ht="13.15" customHeight="1" x14ac:dyDescent="0.2">
      <c r="A45" s="210"/>
      <c r="B45" s="211" t="s">
        <v>347</v>
      </c>
      <c r="C45" s="208">
        <v>18255</v>
      </c>
      <c r="D45" s="202"/>
      <c r="E45" s="208">
        <v>11800</v>
      </c>
      <c r="G45" s="208">
        <v>2111</v>
      </c>
      <c r="H45" s="205"/>
      <c r="I45" s="208">
        <v>-7642</v>
      </c>
      <c r="J45" s="205"/>
      <c r="K45" s="208">
        <v>-6455</v>
      </c>
      <c r="L45" s="205"/>
      <c r="M45" s="209">
        <v>8.8749684688472215</v>
      </c>
      <c r="N45" s="206"/>
      <c r="O45" s="209">
        <v>-29.509209560953007</v>
      </c>
      <c r="P45" s="206"/>
      <c r="Q45" s="209">
        <v>-35.360175294439877</v>
      </c>
    </row>
    <row r="46" spans="1:17" ht="13.15" customHeight="1" x14ac:dyDescent="0.2">
      <c r="A46" s="210"/>
      <c r="B46" s="211" t="s">
        <v>348</v>
      </c>
      <c r="C46" s="208">
        <v>83788</v>
      </c>
      <c r="D46" s="202"/>
      <c r="E46" s="208">
        <v>55816</v>
      </c>
      <c r="G46" s="208">
        <v>25333</v>
      </c>
      <c r="H46" s="205"/>
      <c r="I46" s="208">
        <v>-25511</v>
      </c>
      <c r="J46" s="205"/>
      <c r="K46" s="208">
        <v>-27972</v>
      </c>
      <c r="L46" s="205"/>
      <c r="M46" s="209">
        <v>30.170545220684563</v>
      </c>
      <c r="N46" s="206"/>
      <c r="O46" s="209">
        <v>-23.340561212819878</v>
      </c>
      <c r="P46" s="206"/>
      <c r="Q46" s="209">
        <v>-33.384255501981194</v>
      </c>
    </row>
    <row r="47" spans="1:17" ht="13.15" customHeight="1" x14ac:dyDescent="0.2">
      <c r="A47" s="210"/>
      <c r="B47" s="210" t="s">
        <v>349</v>
      </c>
      <c r="C47" s="208">
        <v>4364</v>
      </c>
      <c r="D47" s="202"/>
      <c r="E47" s="208">
        <v>2527</v>
      </c>
      <c r="G47" s="208">
        <v>989</v>
      </c>
      <c r="H47" s="205"/>
      <c r="I47" s="208">
        <v>-214</v>
      </c>
      <c r="J47" s="205"/>
      <c r="K47" s="208">
        <v>-1837</v>
      </c>
      <c r="L47" s="205"/>
      <c r="M47" s="208">
        <v>27.556422401783227</v>
      </c>
      <c r="N47" s="206"/>
      <c r="O47" s="209">
        <v>-4.6745303626037575</v>
      </c>
      <c r="P47" s="206"/>
      <c r="Q47" s="209">
        <v>-42.094408799266731</v>
      </c>
    </row>
    <row r="48" spans="1:17" ht="13.15" customHeight="1" x14ac:dyDescent="0.2">
      <c r="E48" s="212"/>
      <c r="G48" s="205"/>
      <c r="H48" s="205"/>
      <c r="I48" s="205"/>
      <c r="J48" s="205"/>
      <c r="L48" s="205"/>
      <c r="M48" s="206"/>
      <c r="N48" s="206"/>
      <c r="O48" s="206"/>
      <c r="P48" s="206"/>
      <c r="Q48" s="209"/>
    </row>
    <row r="49" spans="7:17" ht="13.15" customHeight="1" x14ac:dyDescent="0.2">
      <c r="G49" s="205"/>
      <c r="H49" s="205"/>
      <c r="I49" s="205"/>
      <c r="J49" s="205"/>
      <c r="L49" s="205"/>
      <c r="M49" s="205"/>
      <c r="N49" s="205"/>
      <c r="O49" s="205"/>
      <c r="P49" s="205"/>
      <c r="Q49" s="205"/>
    </row>
    <row r="50" spans="7:17" ht="13.15" customHeight="1" x14ac:dyDescent="0.2">
      <c r="G50" s="205"/>
      <c r="H50" s="205"/>
      <c r="I50" s="205"/>
      <c r="J50" s="205"/>
      <c r="L50" s="205"/>
      <c r="M50" s="205"/>
      <c r="N50" s="205"/>
      <c r="O50" s="205"/>
      <c r="P50" s="205"/>
      <c r="Q50" s="205"/>
    </row>
    <row r="51" spans="7:17" ht="13.15" customHeight="1" x14ac:dyDescent="0.2">
      <c r="G51" s="205"/>
      <c r="H51" s="205"/>
      <c r="I51" s="205"/>
      <c r="J51" s="205"/>
      <c r="L51" s="205"/>
      <c r="M51" s="205"/>
      <c r="N51" s="205"/>
      <c r="O51" s="205"/>
      <c r="P51" s="205"/>
      <c r="Q51" s="205"/>
    </row>
    <row r="52" spans="7:17" ht="13.15" customHeight="1" x14ac:dyDescent="0.2">
      <c r="G52" s="205"/>
      <c r="H52" s="205"/>
      <c r="I52" s="205"/>
      <c r="J52" s="205"/>
      <c r="L52" s="205"/>
      <c r="M52" s="205"/>
      <c r="N52" s="205"/>
      <c r="O52" s="205"/>
      <c r="P52" s="205"/>
      <c r="Q52" s="205"/>
    </row>
    <row r="53" spans="7:17" ht="13.15" customHeight="1" x14ac:dyDescent="0.2">
      <c r="G53" s="205"/>
      <c r="H53" s="205"/>
      <c r="I53" s="205"/>
      <c r="J53" s="205"/>
      <c r="L53" s="205"/>
      <c r="M53" s="205"/>
      <c r="N53" s="205"/>
      <c r="O53" s="205"/>
      <c r="P53" s="205"/>
      <c r="Q53" s="205"/>
    </row>
    <row r="54" spans="7:17" ht="13.15" customHeight="1" x14ac:dyDescent="0.2">
      <c r="G54" s="205"/>
      <c r="H54" s="205"/>
      <c r="I54" s="205"/>
      <c r="J54" s="205"/>
      <c r="L54" s="205"/>
      <c r="M54" s="205"/>
      <c r="N54" s="205"/>
      <c r="O54" s="205"/>
      <c r="P54" s="205"/>
      <c r="Q54" s="205"/>
    </row>
    <row r="55" spans="7:17" ht="13.15" customHeight="1" x14ac:dyDescent="0.2">
      <c r="G55" s="205"/>
      <c r="H55" s="205"/>
      <c r="I55" s="205"/>
      <c r="J55" s="205"/>
      <c r="L55" s="205"/>
      <c r="M55" s="205"/>
      <c r="N55" s="205"/>
      <c r="O55" s="205"/>
      <c r="P55" s="205"/>
      <c r="Q55" s="205"/>
    </row>
    <row r="56" spans="7:17" x14ac:dyDescent="0.2">
      <c r="G56" s="205"/>
      <c r="H56" s="205"/>
      <c r="I56" s="205"/>
      <c r="J56" s="205"/>
      <c r="L56" s="205"/>
      <c r="M56" s="205"/>
      <c r="N56" s="205"/>
      <c r="O56" s="205"/>
      <c r="P56" s="205"/>
      <c r="Q56" s="205"/>
    </row>
    <row r="57" spans="7:17" x14ac:dyDescent="0.2">
      <c r="G57" s="205"/>
      <c r="H57" s="205"/>
      <c r="I57" s="205"/>
      <c r="J57" s="205"/>
      <c r="L57" s="205"/>
      <c r="M57" s="205"/>
      <c r="N57" s="205"/>
      <c r="O57" s="205"/>
      <c r="P57" s="205"/>
      <c r="Q57" s="205"/>
    </row>
    <row r="58" spans="7:17" x14ac:dyDescent="0.2">
      <c r="G58" s="205"/>
      <c r="H58" s="205"/>
      <c r="I58" s="205"/>
      <c r="J58" s="205"/>
      <c r="L58" s="205"/>
      <c r="M58" s="205"/>
      <c r="N58" s="205"/>
      <c r="O58" s="205"/>
      <c r="P58" s="205"/>
      <c r="Q58" s="205"/>
    </row>
  </sheetData>
  <mergeCells count="20">
    <mergeCell ref="A1:D1"/>
    <mergeCell ref="A43:B43"/>
    <mergeCell ref="A14:B14"/>
    <mergeCell ref="A15:B15"/>
    <mergeCell ref="A16:B16"/>
    <mergeCell ref="A19:B19"/>
    <mergeCell ref="A26:B26"/>
    <mergeCell ref="A27:B27"/>
    <mergeCell ref="A28:B28"/>
    <mergeCell ref="A31:B31"/>
    <mergeCell ref="A38:B38"/>
    <mergeCell ref="A39:B39"/>
    <mergeCell ref="A40:B40"/>
    <mergeCell ref="A8:A9"/>
    <mergeCell ref="C8:E8"/>
    <mergeCell ref="F8:F9"/>
    <mergeCell ref="G8:Q8"/>
    <mergeCell ref="G9:K10"/>
    <mergeCell ref="M9:Q9"/>
    <mergeCell ref="M10:Q10"/>
  </mergeCells>
  <conditionalFormatting sqref="M13:Q23">
    <cfRule type="cellIs" dxfId="4" priority="1" stopIfTrue="1" operator="notBetween">
      <formula>M25</formula>
      <formula>M37</formula>
    </cfRule>
  </conditionalFormatting>
  <printOptions horizontalCentered="1"/>
  <pageMargins left="0" right="0" top="0.19685039370078741" bottom="0" header="0" footer="0"/>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EBD4C-3973-4A16-88A1-8FAE5B914919}">
  <sheetPr>
    <pageSetUpPr fitToPage="1"/>
  </sheetPr>
  <dimension ref="A1:P40"/>
  <sheetViews>
    <sheetView showGridLines="0" workbookViewId="0">
      <selection sqref="A1:B1"/>
    </sheetView>
  </sheetViews>
  <sheetFormatPr baseColWidth="10" defaultColWidth="11" defaultRowHeight="12.75" x14ac:dyDescent="0.2"/>
  <cols>
    <col min="1" max="1" width="28.5546875" style="46" customWidth="1"/>
    <col min="2" max="2" width="8.6640625" style="46" customWidth="1"/>
    <col min="3" max="3" width="0.6640625" style="46" customWidth="1"/>
    <col min="4" max="4" width="8.6640625" style="46" customWidth="1"/>
    <col min="5" max="5" width="0.6640625" style="46" customWidth="1"/>
    <col min="6" max="6" width="7" style="46" customWidth="1"/>
    <col min="7" max="7" width="0.6640625" style="46" customWidth="1"/>
    <col min="8" max="8" width="7" style="46" customWidth="1"/>
    <col min="9" max="9" width="0.6640625" style="46" customWidth="1"/>
    <col min="10" max="10" width="7" style="46" customWidth="1"/>
    <col min="11" max="11" width="0.6640625" style="46" customWidth="1"/>
    <col min="12" max="12" width="7" style="46" customWidth="1"/>
    <col min="13" max="13" width="0.6640625" style="46" customWidth="1"/>
    <col min="14" max="14" width="7" style="46" customWidth="1"/>
    <col min="15" max="15" width="0.6640625" style="46" customWidth="1"/>
    <col min="16" max="16" width="7" style="46" customWidth="1"/>
    <col min="17" max="17" width="3" style="46" customWidth="1"/>
    <col min="18" max="16384" width="11" style="46"/>
  </cols>
  <sheetData>
    <row r="1" spans="1:16" ht="13.15" customHeight="1" x14ac:dyDescent="0.2">
      <c r="A1" s="350" t="s">
        <v>0</v>
      </c>
      <c r="B1" s="350"/>
      <c r="C1" s="168"/>
      <c r="D1" s="168"/>
      <c r="E1" s="168"/>
      <c r="F1" s="193"/>
      <c r="G1" s="193"/>
      <c r="I1" s="194" t="s">
        <v>84</v>
      </c>
      <c r="K1" s="170"/>
      <c r="L1" s="171"/>
      <c r="M1" s="171"/>
      <c r="N1" s="171"/>
      <c r="O1" s="171"/>
      <c r="P1" s="171"/>
    </row>
    <row r="2" spans="1:16" ht="13.15" customHeight="1" x14ac:dyDescent="0.2">
      <c r="A2" s="168"/>
      <c r="B2" s="168"/>
      <c r="C2" s="168"/>
      <c r="D2" s="168"/>
      <c r="E2" s="168"/>
      <c r="F2" s="193"/>
      <c r="G2" s="193"/>
      <c r="I2" s="194" t="s">
        <v>316</v>
      </c>
      <c r="K2" s="168"/>
      <c r="L2" s="168"/>
      <c r="M2" s="168"/>
      <c r="N2" s="168"/>
    </row>
    <row r="3" spans="1:16" ht="13.15" customHeight="1" x14ac:dyDescent="0.2">
      <c r="A3" s="168"/>
      <c r="B3" s="168"/>
      <c r="C3" s="168"/>
      <c r="D3" s="168"/>
      <c r="E3" s="168"/>
      <c r="F3" s="193"/>
      <c r="G3" s="193"/>
      <c r="I3" s="194" t="s">
        <v>317</v>
      </c>
      <c r="K3" s="168"/>
      <c r="L3" s="168"/>
      <c r="M3" s="168"/>
      <c r="N3" s="168"/>
    </row>
    <row r="4" spans="1:16" ht="13.15" customHeight="1" x14ac:dyDescent="0.2">
      <c r="A4" s="168"/>
      <c r="B4" s="168"/>
      <c r="C4" s="168"/>
      <c r="D4" s="168"/>
      <c r="E4" s="168"/>
      <c r="F4" s="193"/>
      <c r="G4" s="193"/>
      <c r="I4" s="194" t="s">
        <v>350</v>
      </c>
      <c r="K4" s="168"/>
      <c r="L4" s="168"/>
      <c r="M4" s="168"/>
      <c r="N4" s="168"/>
    </row>
    <row r="5" spans="1:16" ht="13.15" customHeight="1" x14ac:dyDescent="0.2">
      <c r="A5" s="168"/>
      <c r="B5" s="168"/>
      <c r="C5" s="168"/>
      <c r="D5" s="168"/>
      <c r="E5" s="168"/>
      <c r="F5" s="193"/>
      <c r="G5" s="193"/>
      <c r="I5" s="194" t="s">
        <v>351</v>
      </c>
      <c r="K5" s="168"/>
      <c r="L5" s="168"/>
      <c r="M5" s="168"/>
      <c r="N5" s="168"/>
    </row>
    <row r="6" spans="1:16" ht="13.15" customHeight="1" x14ac:dyDescent="0.2">
      <c r="A6" s="168"/>
      <c r="B6" s="168"/>
      <c r="C6" s="168"/>
      <c r="D6" s="168"/>
      <c r="E6" s="168"/>
      <c r="F6" s="168"/>
      <c r="G6" s="168"/>
      <c r="H6" s="168"/>
      <c r="I6" s="168"/>
      <c r="J6" s="168"/>
      <c r="K6" s="168"/>
      <c r="L6" s="168"/>
    </row>
    <row r="7" spans="1:16" ht="13.15" customHeight="1" thickBot="1" x14ac:dyDescent="0.25">
      <c r="A7" s="168"/>
      <c r="B7" s="195"/>
      <c r="C7" s="195"/>
      <c r="D7" s="195"/>
      <c r="E7" s="201"/>
      <c r="F7" s="195"/>
      <c r="G7" s="195"/>
      <c r="H7" s="195"/>
      <c r="I7" s="195"/>
      <c r="J7" s="195"/>
      <c r="K7" s="195"/>
      <c r="L7" s="195"/>
    </row>
    <row r="8" spans="1:16" ht="35.25" customHeight="1" thickBot="1" x14ac:dyDescent="0.25">
      <c r="A8" s="213"/>
      <c r="B8" s="369" t="s">
        <v>103</v>
      </c>
      <c r="C8" s="369"/>
      <c r="D8" s="369"/>
      <c r="E8" s="358"/>
      <c r="F8" s="360" t="s">
        <v>319</v>
      </c>
      <c r="G8" s="360"/>
      <c r="H8" s="360"/>
      <c r="I8" s="360"/>
      <c r="J8" s="360"/>
      <c r="K8" s="360"/>
      <c r="L8" s="360"/>
      <c r="M8" s="360"/>
      <c r="N8" s="360"/>
      <c r="O8" s="360"/>
      <c r="P8" s="360"/>
    </row>
    <row r="9" spans="1:16" ht="15" customHeight="1" x14ac:dyDescent="0.2">
      <c r="A9" s="168"/>
      <c r="B9" s="197"/>
      <c r="C9" s="197"/>
      <c r="D9" s="197"/>
      <c r="E9" s="359"/>
      <c r="F9" s="361" t="s">
        <v>105</v>
      </c>
      <c r="G9" s="361"/>
      <c r="H9" s="361"/>
      <c r="I9" s="361"/>
      <c r="J9" s="361"/>
      <c r="K9" s="198"/>
      <c r="L9" s="363" t="s">
        <v>320</v>
      </c>
      <c r="M9" s="363"/>
      <c r="N9" s="364"/>
      <c r="O9" s="364"/>
      <c r="P9" s="364"/>
    </row>
    <row r="10" spans="1:16" ht="15" customHeight="1" x14ac:dyDescent="0.2">
      <c r="A10" s="168"/>
      <c r="B10" s="199"/>
      <c r="C10" s="200"/>
      <c r="D10" s="201"/>
      <c r="E10" s="200"/>
      <c r="F10" s="362"/>
      <c r="G10" s="362"/>
      <c r="H10" s="362"/>
      <c r="I10" s="362"/>
      <c r="J10" s="362"/>
      <c r="K10" s="202"/>
      <c r="L10" s="365" t="s">
        <v>322</v>
      </c>
      <c r="M10" s="365"/>
      <c r="N10" s="366"/>
      <c r="O10" s="366"/>
      <c r="P10" s="366"/>
    </row>
    <row r="11" spans="1:16" ht="20.25" customHeight="1" x14ac:dyDescent="0.2">
      <c r="B11" s="203">
        <v>2022</v>
      </c>
      <c r="C11" s="204"/>
      <c r="D11" s="203">
        <v>2023</v>
      </c>
      <c r="E11" s="202"/>
      <c r="F11" s="203">
        <v>2021</v>
      </c>
      <c r="G11" s="204"/>
      <c r="H11" s="203">
        <v>2022</v>
      </c>
      <c r="I11" s="204"/>
      <c r="J11" s="203">
        <v>2023</v>
      </c>
      <c r="K11" s="202"/>
      <c r="L11" s="203">
        <v>2021</v>
      </c>
      <c r="M11" s="204"/>
      <c r="N11" s="203">
        <v>2022</v>
      </c>
      <c r="O11" s="204"/>
      <c r="P11" s="203">
        <v>2023</v>
      </c>
    </row>
    <row r="12" spans="1:16" ht="13.15" customHeight="1" x14ac:dyDescent="0.2">
      <c r="E12" s="200"/>
      <c r="I12" s="200"/>
    </row>
    <row r="13" spans="1:16" s="47" customFormat="1" ht="15" customHeight="1" x14ac:dyDescent="0.2">
      <c r="A13" s="168" t="s">
        <v>323</v>
      </c>
      <c r="B13" s="205">
        <v>3031480</v>
      </c>
      <c r="C13" s="200"/>
      <c r="D13" s="205">
        <v>2324949</v>
      </c>
      <c r="E13" s="200"/>
      <c r="F13" s="214">
        <v>726829</v>
      </c>
      <c r="G13" s="214"/>
      <c r="H13" s="214">
        <v>-949909</v>
      </c>
      <c r="I13" s="214"/>
      <c r="J13" s="214">
        <v>-706531</v>
      </c>
      <c r="K13" s="205"/>
      <c r="L13" s="215">
        <v>22.332634826213067</v>
      </c>
      <c r="M13" s="215"/>
      <c r="N13" s="215">
        <v>-23.85873372333123</v>
      </c>
      <c r="O13" s="215"/>
      <c r="P13" s="215">
        <v>-23.306470766754192</v>
      </c>
    </row>
    <row r="14" spans="1:16" ht="13.15" customHeight="1" x14ac:dyDescent="0.2">
      <c r="A14" s="216" t="s">
        <v>352</v>
      </c>
      <c r="B14" s="217">
        <v>240872</v>
      </c>
      <c r="C14" s="200"/>
      <c r="D14" s="208">
        <v>360031</v>
      </c>
      <c r="E14" s="200"/>
      <c r="F14" s="218">
        <v>639</v>
      </c>
      <c r="G14" s="218"/>
      <c r="H14" s="218">
        <v>239834</v>
      </c>
      <c r="I14" s="218"/>
      <c r="J14" s="218">
        <v>119159</v>
      </c>
      <c r="K14" s="217"/>
      <c r="L14" s="219">
        <v>160.15037593984962</v>
      </c>
      <c r="M14" s="219"/>
      <c r="N14" s="219">
        <v>23105.394990366087</v>
      </c>
      <c r="O14" s="219"/>
      <c r="P14" s="219">
        <v>49.469842904115048</v>
      </c>
    </row>
    <row r="15" spans="1:16" ht="13.15" customHeight="1" x14ac:dyDescent="0.2">
      <c r="A15" s="225" t="s">
        <v>467</v>
      </c>
      <c r="B15" s="217">
        <v>233376</v>
      </c>
      <c r="C15" s="200"/>
      <c r="D15" s="208">
        <v>353363</v>
      </c>
      <c r="E15" s="200"/>
      <c r="F15" s="218">
        <v>37</v>
      </c>
      <c r="G15" s="218"/>
      <c r="H15" s="218">
        <v>233328</v>
      </c>
      <c r="I15" s="218"/>
      <c r="J15" s="218">
        <v>119987</v>
      </c>
      <c r="K15" s="217"/>
      <c r="L15" s="219">
        <v>336.36363636363637</v>
      </c>
      <c r="M15" s="219"/>
      <c r="N15" s="219">
        <v>486100</v>
      </c>
      <c r="O15" s="219"/>
      <c r="P15" s="219">
        <v>51.413598656245718</v>
      </c>
    </row>
    <row r="16" spans="1:16" ht="13.15" customHeight="1" x14ac:dyDescent="0.2">
      <c r="A16" s="225" t="s">
        <v>468</v>
      </c>
      <c r="B16" s="217">
        <v>7496</v>
      </c>
      <c r="C16" s="200"/>
      <c r="D16" s="208">
        <v>6668</v>
      </c>
      <c r="E16" s="200"/>
      <c r="F16" s="218">
        <v>602</v>
      </c>
      <c r="G16" s="218"/>
      <c r="H16" s="218">
        <v>6506</v>
      </c>
      <c r="I16" s="218"/>
      <c r="J16" s="218">
        <v>-828</v>
      </c>
      <c r="K16" s="217"/>
      <c r="L16" s="219">
        <v>155.15463917525773</v>
      </c>
      <c r="M16" s="219"/>
      <c r="N16" s="219">
        <v>657.17171717171721</v>
      </c>
      <c r="O16" s="219"/>
      <c r="P16" s="219">
        <v>-11.04589114194237</v>
      </c>
    </row>
    <row r="17" spans="1:16" ht="13.15" customHeight="1" x14ac:dyDescent="0.2">
      <c r="A17" s="216" t="s">
        <v>353</v>
      </c>
      <c r="B17" s="217">
        <v>325285</v>
      </c>
      <c r="C17" s="200"/>
      <c r="D17" s="208">
        <v>0</v>
      </c>
      <c r="E17" s="200"/>
      <c r="F17" s="218">
        <v>198154</v>
      </c>
      <c r="G17" s="218"/>
      <c r="H17" s="218">
        <v>-1123488</v>
      </c>
      <c r="I17" s="218"/>
      <c r="J17" s="218">
        <v>-325285</v>
      </c>
      <c r="K17" s="217"/>
      <c r="L17" s="219">
        <v>15.844473816566037</v>
      </c>
      <c r="M17" s="219"/>
      <c r="N17" s="219">
        <v>-77.547552308056538</v>
      </c>
      <c r="O17" s="219"/>
      <c r="P17" s="219">
        <v>-100</v>
      </c>
    </row>
    <row r="18" spans="1:16" ht="13.15" customHeight="1" x14ac:dyDescent="0.2">
      <c r="A18" s="220" t="s">
        <v>454</v>
      </c>
      <c r="B18" s="217">
        <v>2317599</v>
      </c>
      <c r="C18" s="200"/>
      <c r="D18" s="208">
        <v>1813950</v>
      </c>
      <c r="E18" s="200"/>
      <c r="F18" s="218">
        <v>522719</v>
      </c>
      <c r="G18" s="218"/>
      <c r="H18" s="218">
        <v>-165772</v>
      </c>
      <c r="I18" s="218"/>
      <c r="J18" s="218">
        <v>-503649</v>
      </c>
      <c r="K18" s="217"/>
      <c r="L18" s="219">
        <v>26.660468048383905</v>
      </c>
      <c r="M18" s="219"/>
      <c r="N18" s="219">
        <v>-6.6752813011024132</v>
      </c>
      <c r="O18" s="219"/>
      <c r="P18" s="219">
        <v>-21.731498848592874</v>
      </c>
    </row>
    <row r="19" spans="1:16" ht="13.15" customHeight="1" x14ac:dyDescent="0.2">
      <c r="A19" s="220" t="s">
        <v>354</v>
      </c>
      <c r="B19" s="217">
        <v>86487</v>
      </c>
      <c r="C19" s="200"/>
      <c r="D19" s="208">
        <v>74016</v>
      </c>
      <c r="E19" s="193"/>
      <c r="F19" s="218">
        <v>5027</v>
      </c>
      <c r="G19" s="218"/>
      <c r="H19" s="218">
        <v>39222</v>
      </c>
      <c r="I19" s="218"/>
      <c r="J19" s="218">
        <v>-12471</v>
      </c>
      <c r="K19" s="217"/>
      <c r="L19" s="219">
        <v>11.90160518963966</v>
      </c>
      <c r="M19" s="219"/>
      <c r="N19" s="219">
        <v>82.983179942875282</v>
      </c>
      <c r="O19" s="219"/>
      <c r="P19" s="219">
        <v>-14.419508134170453</v>
      </c>
    </row>
    <row r="20" spans="1:16" ht="13.15" customHeight="1" x14ac:dyDescent="0.2">
      <c r="A20" s="220" t="s">
        <v>465</v>
      </c>
      <c r="B20" s="217">
        <v>61237</v>
      </c>
      <c r="C20" s="200"/>
      <c r="D20" s="208">
        <v>76952</v>
      </c>
      <c r="E20" s="193"/>
      <c r="F20" s="218">
        <v>290</v>
      </c>
      <c r="G20" s="218"/>
      <c r="H20" s="218">
        <v>60295</v>
      </c>
      <c r="I20" s="218"/>
      <c r="J20" s="218">
        <v>15715</v>
      </c>
      <c r="K20" s="217"/>
      <c r="L20" s="219">
        <v>44.478527607361961</v>
      </c>
      <c r="M20" s="219"/>
      <c r="N20" s="219">
        <v>6400.7430997876854</v>
      </c>
      <c r="O20" s="219"/>
      <c r="P20" s="219">
        <v>25.66258961085618</v>
      </c>
    </row>
    <row r="21" spans="1:16" ht="13.15" customHeight="1" x14ac:dyDescent="0.2">
      <c r="A21" s="170"/>
      <c r="B21" s="193"/>
      <c r="C21" s="193"/>
      <c r="D21" s="193"/>
      <c r="E21" s="193"/>
      <c r="F21" s="218"/>
      <c r="G21" s="218"/>
      <c r="H21" s="218"/>
      <c r="I21" s="218"/>
      <c r="J21" s="218"/>
      <c r="K21" s="193"/>
      <c r="L21" s="219"/>
      <c r="M21" s="219"/>
      <c r="N21" s="219"/>
      <c r="O21" s="219"/>
      <c r="P21" s="219"/>
    </row>
    <row r="22" spans="1:16" s="47" customFormat="1" ht="15" customHeight="1" x14ac:dyDescent="0.2">
      <c r="A22" s="170" t="s">
        <v>334</v>
      </c>
      <c r="B22" s="205">
        <v>1916291</v>
      </c>
      <c r="C22" s="200"/>
      <c r="D22" s="205">
        <v>1458536</v>
      </c>
      <c r="E22" s="193"/>
      <c r="F22" s="214">
        <v>419911</v>
      </c>
      <c r="G22" s="214"/>
      <c r="H22" s="214">
        <v>-659102</v>
      </c>
      <c r="I22" s="214"/>
      <c r="J22" s="214">
        <v>-457755</v>
      </c>
      <c r="K22" s="205"/>
      <c r="L22" s="215">
        <v>19.481071982971791</v>
      </c>
      <c r="M22" s="215"/>
      <c r="N22" s="215">
        <v>-25.592288244939706</v>
      </c>
      <c r="O22" s="215"/>
      <c r="P22" s="215">
        <v>-23.887551525316354</v>
      </c>
    </row>
    <row r="23" spans="1:16" ht="13.15" customHeight="1" x14ac:dyDescent="0.2">
      <c r="A23" s="220" t="s">
        <v>352</v>
      </c>
      <c r="B23" s="217">
        <v>169120</v>
      </c>
      <c r="C23" s="200"/>
      <c r="D23" s="208">
        <v>253026</v>
      </c>
      <c r="E23" s="193"/>
      <c r="F23" s="218">
        <v>465</v>
      </c>
      <c r="G23" s="218"/>
      <c r="H23" s="218">
        <v>168384</v>
      </c>
      <c r="I23" s="218"/>
      <c r="J23" s="218">
        <v>83906</v>
      </c>
      <c r="K23" s="217"/>
      <c r="L23" s="219">
        <v>171.58671586715866</v>
      </c>
      <c r="M23" s="219"/>
      <c r="N23" s="219">
        <v>22878.260869565216</v>
      </c>
      <c r="O23" s="219"/>
      <c r="P23" s="219">
        <v>49.613292336802267</v>
      </c>
    </row>
    <row r="24" spans="1:16" ht="13.15" customHeight="1" x14ac:dyDescent="0.2">
      <c r="A24" s="225" t="s">
        <v>467</v>
      </c>
      <c r="B24" s="217">
        <v>164692</v>
      </c>
      <c r="C24" s="200"/>
      <c r="D24" s="208">
        <v>249670</v>
      </c>
      <c r="E24" s="193"/>
      <c r="F24" s="218">
        <v>8</v>
      </c>
      <c r="G24" s="218"/>
      <c r="H24" s="218">
        <v>164681</v>
      </c>
      <c r="I24" s="218"/>
      <c r="J24" s="218">
        <v>84978</v>
      </c>
      <c r="K24" s="217"/>
      <c r="L24" s="219">
        <v>266.66666666666669</v>
      </c>
      <c r="M24" s="219"/>
      <c r="N24" s="219">
        <v>1497100</v>
      </c>
      <c r="O24" s="219"/>
      <c r="P24" s="219">
        <v>51.598134699924707</v>
      </c>
    </row>
    <row r="25" spans="1:16" ht="13.15" customHeight="1" x14ac:dyDescent="0.2">
      <c r="A25" s="225" t="s">
        <v>468</v>
      </c>
      <c r="B25" s="217">
        <v>4428</v>
      </c>
      <c r="C25" s="200"/>
      <c r="D25" s="208">
        <v>3356</v>
      </c>
      <c r="E25" s="193"/>
      <c r="F25" s="218">
        <v>457</v>
      </c>
      <c r="G25" s="218"/>
      <c r="H25" s="218">
        <v>3703</v>
      </c>
      <c r="I25" s="218"/>
      <c r="J25" s="218">
        <v>-1072</v>
      </c>
      <c r="K25" s="217"/>
      <c r="L25" s="219">
        <v>170.52238805970148</v>
      </c>
      <c r="M25" s="219"/>
      <c r="N25" s="219">
        <v>510.75862068965517</v>
      </c>
      <c r="O25" s="219"/>
      <c r="P25" s="219">
        <v>-24.2</v>
      </c>
    </row>
    <row r="26" spans="1:16" ht="13.15" customHeight="1" x14ac:dyDescent="0.2">
      <c r="A26" s="220" t="s">
        <v>353</v>
      </c>
      <c r="B26" s="217">
        <v>222403</v>
      </c>
      <c r="C26" s="200"/>
      <c r="D26" s="208">
        <v>0</v>
      </c>
      <c r="E26" s="193"/>
      <c r="F26" s="218">
        <v>120397</v>
      </c>
      <c r="G26" s="218"/>
      <c r="H26" s="218">
        <v>-766675</v>
      </c>
      <c r="I26" s="218"/>
      <c r="J26" s="218">
        <v>-222403</v>
      </c>
      <c r="K26" s="217"/>
      <c r="L26" s="219">
        <v>13.859748285043647</v>
      </c>
      <c r="M26" s="219"/>
      <c r="N26" s="219">
        <v>-77.514109099585681</v>
      </c>
      <c r="O26" s="219"/>
      <c r="P26" s="219">
        <v>-100</v>
      </c>
    </row>
    <row r="27" spans="1:16" ht="13.15" customHeight="1" x14ac:dyDescent="0.2">
      <c r="A27" s="220" t="s">
        <v>454</v>
      </c>
      <c r="B27" s="217">
        <v>1437435</v>
      </c>
      <c r="C27" s="200"/>
      <c r="D27" s="208">
        <v>1118952</v>
      </c>
      <c r="E27" s="193"/>
      <c r="F27" s="218">
        <v>295563</v>
      </c>
      <c r="G27" s="218"/>
      <c r="H27" s="218">
        <v>-116440</v>
      </c>
      <c r="I27" s="218"/>
      <c r="J27" s="218">
        <v>-318483</v>
      </c>
      <c r="K27" s="217"/>
      <c r="L27" s="219">
        <v>23.488848552664205</v>
      </c>
      <c r="M27" s="219"/>
      <c r="N27" s="219">
        <v>-7.4935242538814251</v>
      </c>
      <c r="O27" s="219"/>
      <c r="P27" s="219">
        <v>-22.156340982374854</v>
      </c>
    </row>
    <row r="28" spans="1:16" ht="13.15" customHeight="1" x14ac:dyDescent="0.2">
      <c r="A28" s="220" t="s">
        <v>354</v>
      </c>
      <c r="B28" s="217">
        <v>52980</v>
      </c>
      <c r="C28" s="200"/>
      <c r="D28" s="208">
        <v>44278</v>
      </c>
      <c r="E28" s="193"/>
      <c r="F28" s="218">
        <v>3314</v>
      </c>
      <c r="G28" s="218"/>
      <c r="H28" s="218">
        <v>21768</v>
      </c>
      <c r="I28" s="218"/>
      <c r="J28" s="218">
        <v>-8702</v>
      </c>
      <c r="K28" s="217"/>
      <c r="L28" s="219">
        <v>11.878987741056706</v>
      </c>
      <c r="M28" s="219"/>
      <c r="N28" s="219">
        <v>69.742406766628221</v>
      </c>
      <c r="O28" s="219"/>
      <c r="P28" s="219">
        <v>-16.425066062665156</v>
      </c>
    </row>
    <row r="29" spans="1:16" ht="13.15" customHeight="1" x14ac:dyDescent="0.2">
      <c r="A29" s="220" t="s">
        <v>465</v>
      </c>
      <c r="B29" s="208">
        <v>34353</v>
      </c>
      <c r="C29" s="200"/>
      <c r="D29" s="208">
        <v>42280</v>
      </c>
      <c r="E29" s="193"/>
      <c r="F29" s="218">
        <v>172</v>
      </c>
      <c r="G29" s="218"/>
      <c r="H29" s="218">
        <v>33861</v>
      </c>
      <c r="I29" s="218"/>
      <c r="J29" s="218">
        <v>7927</v>
      </c>
      <c r="K29" s="208"/>
      <c r="L29" s="219">
        <v>53.75</v>
      </c>
      <c r="M29" s="219"/>
      <c r="N29" s="219">
        <v>6882.3170731707314</v>
      </c>
      <c r="O29" s="219"/>
      <c r="P29" s="219">
        <v>23.075131720664864</v>
      </c>
    </row>
    <row r="30" spans="1:16" ht="13.15" customHeight="1" x14ac:dyDescent="0.2">
      <c r="A30" s="170"/>
      <c r="B30" s="193"/>
      <c r="C30" s="193"/>
      <c r="D30" s="193"/>
      <c r="E30" s="193"/>
      <c r="F30" s="218"/>
      <c r="G30" s="218"/>
      <c r="H30" s="218"/>
      <c r="I30" s="218"/>
      <c r="J30" s="218"/>
      <c r="K30" s="193"/>
      <c r="L30" s="219"/>
      <c r="M30" s="219"/>
      <c r="N30" s="219"/>
      <c r="O30" s="219"/>
      <c r="P30" s="219"/>
    </row>
    <row r="31" spans="1:16" s="47" customFormat="1" ht="15" customHeight="1" x14ac:dyDescent="0.2">
      <c r="A31" s="170" t="s">
        <v>336</v>
      </c>
      <c r="B31" s="205">
        <v>1115189</v>
      </c>
      <c r="C31" s="200"/>
      <c r="D31" s="205">
        <v>866413</v>
      </c>
      <c r="E31" s="193"/>
      <c r="F31" s="214">
        <v>306918</v>
      </c>
      <c r="G31" s="214"/>
      <c r="H31" s="214">
        <v>-290807</v>
      </c>
      <c r="I31" s="214"/>
      <c r="J31" s="214">
        <v>-248776</v>
      </c>
      <c r="K31" s="205"/>
      <c r="L31" s="215">
        <v>27.925042626637964</v>
      </c>
      <c r="M31" s="215"/>
      <c r="N31" s="215">
        <v>-20.683344760582532</v>
      </c>
      <c r="O31" s="215"/>
      <c r="P31" s="215">
        <v>-22.307967528374114</v>
      </c>
    </row>
    <row r="32" spans="1:16" ht="13.15" customHeight="1" x14ac:dyDescent="0.2">
      <c r="A32" s="220" t="s">
        <v>352</v>
      </c>
      <c r="B32" s="208">
        <v>71752</v>
      </c>
      <c r="C32" s="200"/>
      <c r="D32" s="208">
        <v>107005</v>
      </c>
      <c r="E32" s="193"/>
      <c r="F32" s="218">
        <v>174</v>
      </c>
      <c r="G32" s="218"/>
      <c r="H32" s="218">
        <v>71450</v>
      </c>
      <c r="I32" s="218"/>
      <c r="J32" s="218">
        <v>35253</v>
      </c>
      <c r="K32" s="208"/>
      <c r="L32" s="219">
        <v>135.9375</v>
      </c>
      <c r="M32" s="219"/>
      <c r="N32" s="219">
        <v>23658.940397350994</v>
      </c>
      <c r="O32" s="219"/>
      <c r="P32" s="219">
        <v>49.131731519678894</v>
      </c>
    </row>
    <row r="33" spans="1:16" ht="13.15" customHeight="1" x14ac:dyDescent="0.2">
      <c r="A33" s="225" t="s">
        <v>467</v>
      </c>
      <c r="B33" s="208">
        <v>68684</v>
      </c>
      <c r="C33" s="200"/>
      <c r="D33" s="208">
        <v>103693</v>
      </c>
      <c r="E33" s="193"/>
      <c r="F33" s="218">
        <v>29</v>
      </c>
      <c r="G33" s="218"/>
      <c r="H33" s="218">
        <v>68647</v>
      </c>
      <c r="I33" s="218"/>
      <c r="J33" s="218">
        <v>35009</v>
      </c>
      <c r="K33" s="208"/>
      <c r="L33" s="219">
        <v>362.5</v>
      </c>
      <c r="M33" s="219"/>
      <c r="N33" s="219">
        <v>185532.43243243243</v>
      </c>
      <c r="O33" s="219"/>
      <c r="P33" s="219">
        <v>50.971114087706013</v>
      </c>
    </row>
    <row r="34" spans="1:16" ht="13.15" customHeight="1" x14ac:dyDescent="0.2">
      <c r="A34" s="225" t="s">
        <v>468</v>
      </c>
      <c r="B34" s="208">
        <v>3068</v>
      </c>
      <c r="C34" s="200"/>
      <c r="D34" s="208">
        <v>3312</v>
      </c>
      <c r="E34" s="193"/>
      <c r="F34" s="218">
        <v>145</v>
      </c>
      <c r="G34" s="218"/>
      <c r="H34" s="218">
        <v>2803</v>
      </c>
      <c r="I34" s="218"/>
      <c r="J34" s="218">
        <v>244</v>
      </c>
      <c r="K34" s="208"/>
      <c r="L34" s="219">
        <v>120.83333333333333</v>
      </c>
      <c r="M34" s="219"/>
      <c r="N34" s="219">
        <v>1057.7358490566037</v>
      </c>
      <c r="O34" s="219"/>
      <c r="P34" s="219">
        <v>7.9530638852672748</v>
      </c>
    </row>
    <row r="35" spans="1:16" ht="13.15" customHeight="1" x14ac:dyDescent="0.2">
      <c r="A35" s="220" t="s">
        <v>353</v>
      </c>
      <c r="B35" s="208">
        <v>102882</v>
      </c>
      <c r="C35" s="200"/>
      <c r="D35" s="208">
        <v>0</v>
      </c>
      <c r="E35" s="193"/>
      <c r="F35" s="218">
        <v>77757</v>
      </c>
      <c r="G35" s="218"/>
      <c r="H35" s="218">
        <v>-356813</v>
      </c>
      <c r="I35" s="218"/>
      <c r="J35" s="218">
        <v>-102882</v>
      </c>
      <c r="K35" s="208"/>
      <c r="L35" s="219">
        <v>20.358539867727224</v>
      </c>
      <c r="M35" s="219"/>
      <c r="N35" s="219">
        <v>-77.619508587215435</v>
      </c>
      <c r="O35" s="219"/>
      <c r="P35" s="219">
        <v>-100</v>
      </c>
    </row>
    <row r="36" spans="1:16" ht="13.15" customHeight="1" x14ac:dyDescent="0.2">
      <c r="A36" s="220" t="s">
        <v>454</v>
      </c>
      <c r="B36" s="208">
        <v>880164</v>
      </c>
      <c r="C36" s="200"/>
      <c r="D36" s="208">
        <v>694998</v>
      </c>
      <c r="E36" s="193"/>
      <c r="F36" s="218">
        <v>227156</v>
      </c>
      <c r="G36" s="218"/>
      <c r="H36" s="218">
        <v>-49332</v>
      </c>
      <c r="I36" s="218"/>
      <c r="J36" s="218">
        <v>-185166</v>
      </c>
      <c r="K36" s="208"/>
      <c r="L36" s="219">
        <v>32.342739983483781</v>
      </c>
      <c r="M36" s="219"/>
      <c r="N36" s="219">
        <v>-5.3073923932970128</v>
      </c>
      <c r="O36" s="219"/>
      <c r="P36" s="219">
        <v>-21.037670252362059</v>
      </c>
    </row>
    <row r="37" spans="1:16" ht="13.15" customHeight="1" x14ac:dyDescent="0.2">
      <c r="A37" s="220" t="s">
        <v>354</v>
      </c>
      <c r="B37" s="208">
        <v>33507</v>
      </c>
      <c r="C37" s="200"/>
      <c r="D37" s="208">
        <v>29738</v>
      </c>
      <c r="E37" s="193"/>
      <c r="F37" s="218">
        <v>1713</v>
      </c>
      <c r="G37" s="218"/>
      <c r="H37" s="218">
        <v>17454</v>
      </c>
      <c r="I37" s="218"/>
      <c r="J37" s="218">
        <v>-3769</v>
      </c>
      <c r="K37" s="208"/>
      <c r="L37" s="219">
        <v>11.94560669456067</v>
      </c>
      <c r="M37" s="219"/>
      <c r="N37" s="219">
        <v>108.72734068398431</v>
      </c>
      <c r="O37" s="219"/>
      <c r="P37" s="219">
        <v>-11.248395857581999</v>
      </c>
    </row>
    <row r="38" spans="1:16" ht="13.15" customHeight="1" x14ac:dyDescent="0.2">
      <c r="A38" s="216" t="s">
        <v>465</v>
      </c>
      <c r="B38" s="208">
        <v>26884</v>
      </c>
      <c r="C38" s="200"/>
      <c r="D38" s="208">
        <v>34672</v>
      </c>
      <c r="E38" s="193"/>
      <c r="F38" s="218">
        <v>118</v>
      </c>
      <c r="G38" s="218"/>
      <c r="H38" s="218">
        <v>26434</v>
      </c>
      <c r="I38" s="218"/>
      <c r="J38" s="218">
        <v>7788</v>
      </c>
      <c r="K38" s="208"/>
      <c r="L38" s="219">
        <v>35.542168674698793</v>
      </c>
      <c r="M38" s="219"/>
      <c r="N38" s="219">
        <v>5874.2222222222226</v>
      </c>
      <c r="O38" s="219"/>
      <c r="P38" s="219">
        <v>28.968903436988544</v>
      </c>
    </row>
    <row r="39" spans="1:16" ht="13.15" customHeight="1" x14ac:dyDescent="0.2">
      <c r="A39" s="168"/>
      <c r="B39" s="193"/>
      <c r="C39" s="193"/>
      <c r="D39" s="193"/>
      <c r="E39" s="193"/>
      <c r="F39" s="193"/>
      <c r="G39" s="193"/>
      <c r="H39" s="193"/>
      <c r="I39" s="193"/>
      <c r="J39" s="193"/>
      <c r="K39" s="193"/>
      <c r="L39" s="193"/>
      <c r="M39" s="47"/>
      <c r="N39" s="47"/>
      <c r="O39" s="47"/>
      <c r="P39" s="47"/>
    </row>
    <row r="40" spans="1:16" ht="12" customHeight="1" x14ac:dyDescent="0.2">
      <c r="A40" s="370" t="s">
        <v>466</v>
      </c>
      <c r="B40" s="371"/>
      <c r="C40" s="371"/>
      <c r="D40" s="371"/>
      <c r="E40" s="371"/>
      <c r="F40" s="371"/>
      <c r="G40" s="371"/>
      <c r="H40" s="371"/>
      <c r="I40" s="371"/>
      <c r="J40" s="371"/>
      <c r="K40" s="371"/>
      <c r="L40" s="371"/>
      <c r="M40" s="371"/>
      <c r="N40" s="371"/>
      <c r="O40" s="371"/>
      <c r="P40" s="371"/>
    </row>
  </sheetData>
  <mergeCells count="8">
    <mergeCell ref="A1:B1"/>
    <mergeCell ref="A40:P40"/>
    <mergeCell ref="B8:D8"/>
    <mergeCell ref="E8:E9"/>
    <mergeCell ref="F8:P8"/>
    <mergeCell ref="F9:J10"/>
    <mergeCell ref="L9:P9"/>
    <mergeCell ref="L10:P10"/>
  </mergeCells>
  <conditionalFormatting sqref="L13:P14 L17:P20">
    <cfRule type="cellIs" dxfId="3" priority="6" stopIfTrue="1" operator="notBetween">
      <formula>L22</formula>
      <formula>L31</formula>
    </cfRule>
  </conditionalFormatting>
  <printOptions horizontalCentered="1"/>
  <pageMargins left="0" right="0" top="0.19685039370078741" bottom="0" header="0" footer="0"/>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17</vt:i4>
      </vt:variant>
    </vt:vector>
  </HeadingPairs>
  <TitlesOfParts>
    <vt:vector size="33" baseType="lpstr">
      <vt:lpstr>ÍNDICE</vt:lpstr>
      <vt:lpstr>ETT-1</vt:lpstr>
      <vt:lpstr>ETT-2</vt:lpstr>
      <vt:lpstr>ETT-3</vt:lpstr>
      <vt:lpstr>ETT-4B</vt:lpstr>
      <vt:lpstr>ETT-4A</vt:lpstr>
      <vt:lpstr>ETT-5</vt:lpstr>
      <vt:lpstr>ETT-6</vt:lpstr>
      <vt:lpstr>ETT-7</vt:lpstr>
      <vt:lpstr>ETT-8</vt:lpstr>
      <vt:lpstr>ETT-9</vt:lpstr>
      <vt:lpstr>ETT-10</vt:lpstr>
      <vt:lpstr>ETT-11</vt:lpstr>
      <vt:lpstr>ETT-12</vt:lpstr>
      <vt:lpstr>ETT-13</vt:lpstr>
      <vt:lpstr>FUENTES Y NOTAS</vt:lpstr>
      <vt:lpstr>'ETT-1'!Área_de_impresión</vt:lpstr>
      <vt:lpstr>'ETT-10'!Área_de_impresión</vt:lpstr>
      <vt:lpstr>'ETT-11'!Área_de_impresión</vt:lpstr>
      <vt:lpstr>'ETT-12'!Área_de_impresión</vt:lpstr>
      <vt:lpstr>'ETT-13'!Área_de_impresión</vt:lpstr>
      <vt:lpstr>'ETT-2'!Área_de_impresión</vt:lpstr>
      <vt:lpstr>'ETT-8'!Área_de_impresión</vt:lpstr>
      <vt:lpstr>'ETT-9'!Área_de_impresión</vt:lpstr>
      <vt:lpstr>'FUENTES Y NOTAS'!Área_de_impresión</vt:lpstr>
      <vt:lpstr>ÍNDICE!Área_de_impresión</vt:lpstr>
      <vt:lpstr>'ETT-1'!Títulos_a_imprimir</vt:lpstr>
      <vt:lpstr>'ETT-13'!Títulos_a_imprimir</vt:lpstr>
      <vt:lpstr>'ETT-2'!Títulos_a_imprimir</vt:lpstr>
      <vt:lpstr>'ETT-3'!Títulos_a_imprimir</vt:lpstr>
      <vt:lpstr>'ETT-4A'!Títulos_a_imprimir</vt:lpstr>
      <vt:lpstr>'ETT-4B'!Títulos_a_imprimir</vt:lpstr>
      <vt:lpstr>'ETT-13'!Títulos_a_imprimir_IM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2024-06-19T07:52:57Z</dcterms:created>
  <dcterms:modified xsi:type="dcterms:W3CDTF">2024-06-19T07:53:54Z</dcterms:modified>
</cp:coreProperties>
</file>