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L:\SEEPROS\ANUARIO SEEPROS\AEL2024\CPS\CPS internet\"/>
    </mc:Choice>
  </mc:AlternateContent>
  <xr:revisionPtr revIDLastSave="0" documentId="13_ncr:1_{37F31E7E-0677-4C9E-A43E-856A273E6907}" xr6:coauthVersionLast="47" xr6:coauthVersionMax="47" xr10:uidLastSave="{00000000-0000-0000-0000-000000000000}"/>
  <bookViews>
    <workbookView xWindow="-108" yWindow="-108" windowWidth="23256" windowHeight="12456" tabRatio="795" xr2:uid="{00000000-000D-0000-FFFF-FFFF00000000}"/>
  </bookViews>
  <sheets>
    <sheet name="ÍNDICE" sheetId="1" r:id="rId1"/>
    <sheet name="CPS-1 " sheetId="39" r:id="rId2"/>
    <sheet name="CPS-2" sheetId="58" r:id="rId3"/>
    <sheet name="CPS-3" sheetId="41" r:id="rId4"/>
    <sheet name="CPS-4" sheetId="56" r:id="rId5"/>
    <sheet name="CPS-5 " sheetId="55" r:id="rId6"/>
    <sheet name="CPS-6" sheetId="44" r:id="rId7"/>
    <sheet name="CPS-7" sheetId="45" r:id="rId8"/>
    <sheet name="CPS-8" sheetId="46" r:id="rId9"/>
    <sheet name="CPS-9" sheetId="47" r:id="rId10"/>
    <sheet name="CPS-10" sheetId="48" r:id="rId11"/>
    <sheet name="CPS-11" sheetId="49" r:id="rId12"/>
    <sheet name="CPS-12" sheetId="50" r:id="rId13"/>
    <sheet name="CPS-13" sheetId="51" r:id="rId14"/>
    <sheet name="CPS-14" sheetId="52" r:id="rId15"/>
    <sheet name="CPS-15" sheetId="53" r:id="rId16"/>
    <sheet name="FUENTES Y NOTAS" sheetId="5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AMO_UniqueIdentifier" localSheetId="11" hidden="1">"'b73efcb8-c5b7-4553-a23e-5cd2d4f19fea'"</definedName>
    <definedName name="_AMO_UniqueIdentifier" localSheetId="12" hidden="1">"'6162f941-8724-4436-8fe7-38a46398d75a'"</definedName>
    <definedName name="_AMO_UniqueIdentifier" localSheetId="6" hidden="1">"'8f102ae0-e4cb-4498-84a8-318c180666c2'"</definedName>
    <definedName name="_AMO_UniqueIdentifier" localSheetId="7" hidden="1">"'28409425-489d-4a57-9552-aff6385b71ea'"</definedName>
    <definedName name="_AMO_UniqueIdentifier" hidden="1">"'ae631060-c69b-4ae3-802d-39960a3622a0'"</definedName>
    <definedName name="_cp02" localSheetId="2" hidden="1">{"'Hoja1'!$A$7:$N$83"}</definedName>
    <definedName name="_cp02" localSheetId="3" hidden="1">{"'Hoja1'!$A$7:$N$83"}</definedName>
    <definedName name="_cp02" localSheetId="4" hidden="1">{"'Hoja1'!$A$7:$N$83"}</definedName>
    <definedName name="_cp02" localSheetId="16" hidden="1">{"'Hoja1'!$A$7:$N$83"}</definedName>
    <definedName name="_cp02" hidden="1">{"'Hoja1'!$A$7:$N$83"}</definedName>
    <definedName name="_Fill" localSheetId="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4" hidden="1">#REF!</definedName>
    <definedName name="_Fill" localSheetId="5" hidden="1">#REF!</definedName>
    <definedName name="_Fill" localSheetId="6" hidden="1">#REF!</definedName>
    <definedName name="_Fill" localSheetId="16" hidden="1">#REF!</definedName>
    <definedName name="_Fill" hidden="1">#REF!</definedName>
    <definedName name="_xlnm._FilterDatabase" localSheetId="1" hidden="1">'CPS-1 '!$O$1:$R$274</definedName>
    <definedName name="_xlnm.Print_Area" localSheetId="1">'CPS-1 '!$A$1:$N$195</definedName>
    <definedName name="_xlnm.Print_Area" localSheetId="10">'CPS-10'!$A$1:$L$66</definedName>
    <definedName name="_xlnm.Print_Area" localSheetId="11">'CPS-11'!$A$1:$L$67</definedName>
    <definedName name="_xlnm.Print_Area" localSheetId="12">'CPS-12'!$A$1:$K$40</definedName>
    <definedName name="_xlnm.Print_Area" localSheetId="13">'CPS-13'!$A$1:$K$38</definedName>
    <definedName name="_xlnm.Print_Area" localSheetId="14">'CPS-14'!$A$1:$M$35</definedName>
    <definedName name="_xlnm.Print_Area" localSheetId="15">'CPS-15'!$A$1:$J$20</definedName>
    <definedName name="_xlnm.Print_Area" localSheetId="2">'CPS-2'!$A$1:$P$128</definedName>
    <definedName name="_xlnm.Print_Area" localSheetId="3">'CPS-3'!$A$1:$N$59</definedName>
    <definedName name="_xlnm.Print_Area" localSheetId="4">'CPS-4'!$A$1:$N$105</definedName>
    <definedName name="_xlnm.Print_Area" localSheetId="5">'CPS-5 '!$A$1:$N$109</definedName>
    <definedName name="_xlnm.Print_Area" localSheetId="6">'CPS-6'!$A$1:$O$115</definedName>
    <definedName name="_xlnm.Print_Area" localSheetId="7">'CPS-7'!$A$1:$O$30</definedName>
    <definedName name="_xlnm.Print_Area" localSheetId="8">'CPS-8'!$A$1:$M$31</definedName>
    <definedName name="_xlnm.Print_Area" localSheetId="9">'CPS-9'!$A$1:$M$66</definedName>
    <definedName name="_xlnm.Print_Area" localSheetId="16">'[1]Data 1990'!#REF!</definedName>
    <definedName name="_xlnm.Print_Area" localSheetId="0">ÍNDICE!$A$1:$B$19</definedName>
    <definedName name="_xlnm.Print_Area">'[1]Data 1990'!#REF!</definedName>
    <definedName name="BS_Differenz_West" localSheetId="1">[2]Westdeutschland!#REF!</definedName>
    <definedName name="BS_Differenz_West" localSheetId="12">[3]Westdeutschland!#REF!</definedName>
    <definedName name="BS_Differenz_West" localSheetId="13">[3]Westdeutschland!#REF!</definedName>
    <definedName name="BS_Differenz_West" localSheetId="14">[3]Westdeutschland!#REF!</definedName>
    <definedName name="BS_Differenz_West" localSheetId="15">[4]Westdeutschland!#REF!</definedName>
    <definedName name="BS_Differenz_West" localSheetId="2">[5]Westdeutschland!#REF!</definedName>
    <definedName name="BS_Differenz_West" localSheetId="3">[5]Westdeutschland!#REF!</definedName>
    <definedName name="BS_Differenz_West" localSheetId="4">[6]Westdeutschland!#REF!</definedName>
    <definedName name="BS_Differenz_West" localSheetId="5">[6]Westdeutschland!#REF!</definedName>
    <definedName name="BS_Differenz_West" localSheetId="6">[7]Westdeutschland!#REF!</definedName>
    <definedName name="BS_Differenz_West" localSheetId="16">[8]Westdeutschland!#REF!</definedName>
    <definedName name="BS_Differenz_West">[8]Westdeutschland!#REF!</definedName>
    <definedName name="Copia" localSheetId="16">#REF!</definedName>
    <definedName name="Copia">#REF!</definedName>
    <definedName name="CPS01_" localSheetId="2">'[9]Data 1990'!#REF!</definedName>
    <definedName name="CPS01_" localSheetId="4">'[9]Data 1990'!#REF!</definedName>
    <definedName name="CPS01_">'[9]Data 1990'!#REF!</definedName>
    <definedName name="DATOS">'[10]PRD-3'!#REF!</definedName>
    <definedName name="FORMULAS">'[10]PRD-3'!#REF!</definedName>
    <definedName name="FORMULAS_ABSOLU">'[10]PRD-3'!#REF!</definedName>
    <definedName name="FORMULAS_RELATI">'[10]PRD-3'!#REF!</definedName>
    <definedName name="Fuentes" localSheetId="2">#REF!</definedName>
    <definedName name="Fuentes" localSheetId="4">#REF!</definedName>
    <definedName name="Fuentes" localSheetId="16">#REF!</definedName>
    <definedName name="Fuentes">#REF!</definedName>
    <definedName name="FUENTES_Y_NOTAS_DEFINITIVO" localSheetId="2">[8]Westdeutschland!#REF!</definedName>
    <definedName name="FUENTES_Y_NOTAS_DEFINITIVO" localSheetId="4">[8]Westdeutschland!#REF!</definedName>
    <definedName name="FUENTES_Y_NOTAS_DEFINITIVO" localSheetId="16">[8]Westdeutschland!#REF!</definedName>
    <definedName name="FUENTES_Y_NOTAS_DEFINITIVO">[8]Westdeutschland!#REF!</definedName>
    <definedName name="FyN" localSheetId="2">[8]Westdeutschland!#REF!</definedName>
    <definedName name="FyN" localSheetId="4">[8]Westdeutschland!#REF!</definedName>
    <definedName name="FyN">[8]Westdeutschland!#REF!</definedName>
    <definedName name="HTML_CodePage" hidden="1">1252</definedName>
    <definedName name="HTML_Control" localSheetId="1" hidden="1">{"'Cps01'!$A$7:$O$176"}</definedName>
    <definedName name="HTML_Control" localSheetId="10" hidden="1">{"'CPS-8'!$A$8:$K$37"}</definedName>
    <definedName name="HTML_Control" localSheetId="11" hidden="1">{"'CPS-8'!$A$8:$K$37"}</definedName>
    <definedName name="HTML_Control" localSheetId="12" hidden="1">{"'CPS-8'!$A$8:$K$37"}</definedName>
    <definedName name="HTML_Control" localSheetId="13" hidden="1">{"'CPS-8'!$A$8:$K$37"}</definedName>
    <definedName name="HTML_Control" localSheetId="14" hidden="1">{"'CPS-8'!$A$8:$K$37"}</definedName>
    <definedName name="HTML_Control" localSheetId="15" hidden="1">{"'CPS14'!$A$6:$J$12"}</definedName>
    <definedName name="HTML_Control" localSheetId="2" hidden="1">{"'Hoja1'!$A$7:$N$83"}</definedName>
    <definedName name="HTML_Control" localSheetId="3" hidden="1">{"'Hoja1'!$A$7:$N$83"}</definedName>
    <definedName name="HTML_Control" localSheetId="4" hidden="1">{"'Hoja1'!$A$7:$N$83"}</definedName>
    <definedName name="HTML_Control" localSheetId="5" hidden="1">{"'Cps05'!$A$7:$O$148"}</definedName>
    <definedName name="HTML_Control" localSheetId="6" hidden="1">{"'Cps05'!$A$7:$O$148"}</definedName>
    <definedName name="HTML_Control" localSheetId="7" hidden="1">{"'CPS6'!$A$7:$L$25"}</definedName>
    <definedName name="HTML_Control" localSheetId="8" hidden="1">{"'CPS6'!$A$7:$L$25"}</definedName>
    <definedName name="HTML_Control" localSheetId="9" hidden="1">{"'CPS-8'!$A$8:$K$37"}</definedName>
    <definedName name="HTML_Control" localSheetId="16" hidden="1">{"'Hoja1'!$A$7:$N$83"}</definedName>
    <definedName name="HTML_Control" hidden="1">{"'Hoja1'!$A$7:$N$83"}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 hidden="1">"M:\AEL 2002\CPS\Cps01.htm"</definedName>
    <definedName name="HTML_PathFile" localSheetId="10" hidden="1">"M:\AEL 2002\CPS\Cps08.htm"</definedName>
    <definedName name="HTML_PathFile" localSheetId="11" hidden="1">"M:\AEL 2002\CPS\Cps08.htm"</definedName>
    <definedName name="HTML_PathFile" localSheetId="12" hidden="1">"M:\AEL 2002\CPS\Cps08.htm"</definedName>
    <definedName name="HTML_PathFile" localSheetId="13" hidden="1">"M:\AEL 2002\CPS\Cps08.htm"</definedName>
    <definedName name="HTML_PathFile" localSheetId="14" hidden="1">"M:\AEL 2002\CPS\Cps08.htm"</definedName>
    <definedName name="HTML_PathFile" localSheetId="15" hidden="1">"M:\AEL 2002\CPS\Cps14.htm"</definedName>
    <definedName name="HTML_PathFile" localSheetId="5" hidden="1">"M:\AEL 2002\CPS\Cps05.htm"</definedName>
    <definedName name="HTML_PathFile" localSheetId="6" hidden="1">"M:\AEL 2002\CPS\Cps05.htm"</definedName>
    <definedName name="HTML_PathFile" localSheetId="7" hidden="1">"M:\AEL 2002\CPS\Cps06.htm"</definedName>
    <definedName name="HTML_PathFile" localSheetId="8" hidden="1">"M:\AEL 2002\CPS\Cps06.htm"</definedName>
    <definedName name="HTML_PathFile" localSheetId="9" hidden="1">"M:\AEL 2002\CPS\Cps08.htm"</definedName>
    <definedName name="HTML_PathFile" hidden="1">"M:\AEL 2002\CPS\Cps04.htm"</definedName>
    <definedName name="HTML_Title" hidden="1">""</definedName>
    <definedName name="HTML1_1" localSheetId="10" hidden="1">"'[CPS-8B.XLS]CPS-8B'!$A$7:$I$49"</definedName>
    <definedName name="HTML1_1" localSheetId="11" hidden="1">"'[CPS-8B.XLS]CPS-8B'!$A$7:$I$49"</definedName>
    <definedName name="HTML1_1" localSheetId="12" hidden="1">"'[CPS-8B.XLS]CPS-8B'!$A$7:$I$49"</definedName>
    <definedName name="HTML1_1" localSheetId="13" hidden="1">"'[CPS-8B.XLS]CPS-8B'!$A$7:$I$49"</definedName>
    <definedName name="HTML1_1" localSheetId="14" hidden="1">"'[CPS-8B.XLS]CPS-8B'!$A$7:$I$49"</definedName>
    <definedName name="HTML1_1" localSheetId="15" hidden="1">"'[CPS-14.XLS]Hoja1'!$A$6:$O$23"</definedName>
    <definedName name="HTML1_1" localSheetId="9" hidden="1">"'[CPS-8B.XLS]CPS-8B'!$A$7:$I$49"</definedName>
    <definedName name="HTML1_1" hidden="1">"'[CPS-6.XLS]CPS6'!$A$7:$P$33"</definedName>
    <definedName name="HTML1_10" hidden="1">""</definedName>
    <definedName name="HTML1_11" hidden="1">1</definedName>
    <definedName name="HTML1_12" localSheetId="10" hidden="1">"L:\ANU97HTM\cps08b.htm"</definedName>
    <definedName name="HTML1_12" localSheetId="11" hidden="1">"L:\ANU97HTM\cps08b.htm"</definedName>
    <definedName name="HTML1_12" localSheetId="12" hidden="1">"L:\ANU97HTM\cps08b.htm"</definedName>
    <definedName name="HTML1_12" localSheetId="13" hidden="1">"L:\ANU97HTM\cps08b.htm"</definedName>
    <definedName name="HTML1_12" localSheetId="14" hidden="1">"L:\ANU97HTM\cps08b.htm"</definedName>
    <definedName name="HTML1_12" localSheetId="15" hidden="1">"L:\ANU97HTM\cps14.htm"</definedName>
    <definedName name="HTML1_12" localSheetId="9" hidden="1">"L:\ANU97HTM\cps08b.htm"</definedName>
    <definedName name="HTML1_12" hidden="1">"L:\ANU97HTM\cps06.htm"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5" hidden="1">"'[CPS-14.XLS]Hoja1'!$A$6:$N$21"</definedName>
    <definedName name="HTML2_1" hidden="1">"'[CPS-8B.XLS]CPS-8B'!$A$8:$I$49"</definedName>
    <definedName name="HTML2_10" hidden="1">""</definedName>
    <definedName name="HTML2_11" hidden="1">1</definedName>
    <definedName name="HTML2_12" localSheetId="15" hidden="1">"L:\ANU97HTM\cps14.htm"</definedName>
    <definedName name="HTML2_12" hidden="1">"L:\ANU97HTM\CPS08B.htm"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10" hidden="1">2</definedName>
    <definedName name="HTMLCount" localSheetId="11" hidden="1">2</definedName>
    <definedName name="HTMLCount" localSheetId="12" hidden="1">2</definedName>
    <definedName name="HTMLCount" localSheetId="13" hidden="1">2</definedName>
    <definedName name="HTMLCount" localSheetId="14" hidden="1">2</definedName>
    <definedName name="HTMLCount" localSheetId="15" hidden="1">2</definedName>
    <definedName name="HTMLCount" localSheetId="9" hidden="1">2</definedName>
    <definedName name="HTMLCount" hidden="1">1</definedName>
    <definedName name="LastYear">'[11]Tab General'!$A$266</definedName>
    <definedName name="MAC7n" hidden="1">{"'Hoja1'!$A$8:$L$38"}</definedName>
    <definedName name="MILES">'[10]PRD-3'!#REF!</definedName>
    <definedName name="MILESILES">'[10]PRD-3'!#REF!</definedName>
    <definedName name="Portada" hidden="1">{"'Hoja1'!$A$7:$N$83"}</definedName>
    <definedName name="Portada_">'[1]Data 1990'!#REF!</definedName>
    <definedName name="Prindiala" localSheetId="1">'[9]Data 1990'!#REF!</definedName>
    <definedName name="Prindiala" localSheetId="12">'[9]Data 1990'!#REF!</definedName>
    <definedName name="Prindiala" localSheetId="13">'[9]Data 1990'!#REF!</definedName>
    <definedName name="Prindiala" localSheetId="14">'[9]Data 1990'!#REF!</definedName>
    <definedName name="Prindiala" localSheetId="15">'[9]Data 1990'!#REF!</definedName>
    <definedName name="Prindiala" localSheetId="2">'[9]Data 1990'!#REF!</definedName>
    <definedName name="Prindiala" localSheetId="3">'[9]Data 1990'!#REF!</definedName>
    <definedName name="Prindiala" localSheetId="4">'[9]Data 1990'!#REF!</definedName>
    <definedName name="Prindiala" localSheetId="5">'[9]Data 1990'!#REF!</definedName>
    <definedName name="Prindiala" localSheetId="6">'[9]Data 1990'!#REF!</definedName>
    <definedName name="Prindiala" localSheetId="16">'[9]Data 1990'!#REF!</definedName>
    <definedName name="Prindiala">'[9]Data 1990'!#REF!</definedName>
    <definedName name="ROSA">'[10]PRD-3'!#REF!</definedName>
    <definedName name="TITULO">'[10]PRD-3'!#REF!</definedName>
    <definedName name="_xlnm.Print_Titles" localSheetId="1">'CPS-1 '!$1:$6</definedName>
    <definedName name="_xlnm.Print_Titles" localSheetId="10">'CPS-10'!$1:$7</definedName>
    <definedName name="_xlnm.Print_Titles" localSheetId="11">'CPS-11'!$1:$7</definedName>
    <definedName name="_xlnm.Print_Titles" localSheetId="12">'CPS-12'!$1:$8</definedName>
    <definedName name="_xlnm.Print_Titles" localSheetId="2">'CPS-2'!$1:$8</definedName>
    <definedName name="_xlnm.Print_Titles" localSheetId="4">'CPS-4'!$1:$9</definedName>
    <definedName name="_xlnm.Print_Titles" localSheetId="5">'CPS-5 '!$1:$10</definedName>
    <definedName name="_xlnm.Print_Titles" localSheetId="6">'CPS-6'!$1:$8</definedName>
    <definedName name="_xlnm.Print_Titles" localSheetId="9">'CPS-9'!$1:$7</definedName>
    <definedName name="TOTAL" localSheetId="1">#REF!</definedName>
    <definedName name="TOTAL" localSheetId="12">#REF!</definedName>
    <definedName name="TOTAL" localSheetId="13">#REF!</definedName>
    <definedName name="TOTAL" localSheetId="14">#REF!</definedName>
    <definedName name="TOTAL" localSheetId="15">#REF!</definedName>
    <definedName name="TOTAL" localSheetId="2">#REF!</definedName>
    <definedName name="TOTAL" localSheetId="3">#REF!</definedName>
    <definedName name="TOTAL" localSheetId="4">#REF!</definedName>
    <definedName name="TOTAL" localSheetId="5">#REF!</definedName>
    <definedName name="TOTAL" localSheetId="6">#REF!</definedName>
    <definedName name="TOTAL" localSheetId="16">#REF!</definedName>
    <definedName name="TOTAL">#REF!</definedName>
    <definedName name="xxx" hidden="1">{"'Hoja1'!$A$8:$L$38"}</definedName>
    <definedName name="Z_33174D38_50DD_45AD_B1B0_C3DDA6430D76_.wvu.FilterData" localSheetId="1" hidden="1">'CPS-1 '!$O$1:$R$274</definedName>
    <definedName name="Z_55CAFE9E_EA49_4B30_8FB2_CE74C66F2A42_.wvu.Cols" localSheetId="1" hidden="1">'CPS-1 '!#REF!</definedName>
    <definedName name="Z_55CAFE9E_EA49_4B30_8FB2_CE74C66F2A42_.wvu.FilterData" localSheetId="1" hidden="1">'CPS-1 '!$O$1:$R$274</definedName>
    <definedName name="Z_87DB4079_3A68_4653_80E4_65B91D470C3D_.wvu.PrintArea" localSheetId="1" hidden="1">'CPS-1 '!$A$1:$K$189</definedName>
    <definedName name="Z_87DB4079_3A68_4653_80E4_65B91D470C3D_.wvu.PrintTitles" localSheetId="1" hidden="1">'CPS-1 '!$1:$6</definedName>
    <definedName name="Z_A1EB90CE_3C39_4E89_82C2_FFE11FF0B287_.wvu.PrintTitles" localSheetId="1" hidden="1">'CPS-1 '!$1:$6</definedName>
    <definedName name="Z_C3E6208B_75A0_4A39_9331_7F00AF0DA56B_.wvu.PrintTitles" localSheetId="1" hidden="1">'CPS-1 '!$1:$6</definedName>
    <definedName name="Z_EF41708B_A79E_44FA_8675_79BB1589D23C_.wvu.PrintArea" localSheetId="1" hidden="1">'CPS-1 '!$A$1:$K$189</definedName>
    <definedName name="Z_EF41708B_A79E_44FA_8675_79BB1589D23C_.wvu.PrintTitles" localSheetId="1" hidden="1">'CPS-1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53" l="1"/>
</calcChain>
</file>

<file path=xl/sharedStrings.xml><?xml version="1.0" encoding="utf-8"?>
<sst xmlns="http://schemas.openxmlformats.org/spreadsheetml/2006/main" count="1244" uniqueCount="367">
  <si>
    <t>Únicas. Subsidio de natalidad</t>
  </si>
  <si>
    <t xml:space="preserve">Periódicas. </t>
  </si>
  <si>
    <t>Prestación cese actividad trabajadores autónomos</t>
  </si>
  <si>
    <t>CPS-3.</t>
  </si>
  <si>
    <t>Ingresos por tipo y sector de procedencia, y gastos por función y tipos de prestación. Servicio Público de Empleo Estatal y Fondo de Garantía Salarial (1).</t>
  </si>
  <si>
    <t>Prestación de desempleo total</t>
  </si>
  <si>
    <t>Prestación de desempleo parcial</t>
  </si>
  <si>
    <t>Servicios de recolocación y asistencia en búsqueda de empleo</t>
  </si>
  <si>
    <t>CPS-4.</t>
  </si>
  <si>
    <t>Ingresos por tipo y sector de procedencia, y gastos por función y tipos de prestación. Regímenes especiales para funcionarios públicos (1).</t>
  </si>
  <si>
    <t>Otros suministros</t>
  </si>
  <si>
    <t xml:space="preserve"> Pensión de invalidez</t>
  </si>
  <si>
    <t xml:space="preserve">Función "Supervivencia" </t>
  </si>
  <si>
    <t>CPS-5.</t>
  </si>
  <si>
    <t>TRANSFERENCIAS ENTRE REGÍMENES</t>
  </si>
  <si>
    <t>Otras  prestaciones</t>
  </si>
  <si>
    <t>Función "Vejez"</t>
  </si>
  <si>
    <t>Periódicas. Otras prestaciones</t>
  </si>
  <si>
    <t>Periódicas. Asignación familiar por hijo a cargo</t>
  </si>
  <si>
    <t>CPS-6.</t>
  </si>
  <si>
    <t>Ingresos por tipo y sector de procedencia, y gastos por función y tipos de prestación. Otras instituciones de protección social (1).</t>
  </si>
  <si>
    <t>De los desempleados y otras personas</t>
  </si>
  <si>
    <t>Asistencia sanitaria hospitalaria.  Suministro directo</t>
  </si>
  <si>
    <t>Asistencia sanitaria ambulatoria. Otros suministros directos</t>
  </si>
  <si>
    <t>Periódicas. Desempleo parcial</t>
  </si>
  <si>
    <t xml:space="preserve">Únicas </t>
  </si>
  <si>
    <t>CPS-7.</t>
  </si>
  <si>
    <t>Ingresos por tipo y sector de procedencia. Distribución porcentual.</t>
  </si>
  <si>
    <t>SEGÚN TIPO Y SECTOR DE PROCEDENCIA</t>
  </si>
  <si>
    <t>Cotizaciones sociales</t>
  </si>
  <si>
    <t>De las Administraciones Públicas</t>
  </si>
  <si>
    <t>De los hogares y resto del mundo</t>
  </si>
  <si>
    <t>Aportaciones públicas</t>
  </si>
  <si>
    <t xml:space="preserve">De la Administración central y de la seguridad social </t>
  </si>
  <si>
    <t>Otros ingresos</t>
  </si>
  <si>
    <t>CPS-8.</t>
  </si>
  <si>
    <t>CPS-9.</t>
  </si>
  <si>
    <t>Gastos por  función y tipos de prestación.  Valores absolutos.</t>
  </si>
  <si>
    <t xml:space="preserve">En miles de euros </t>
  </si>
  <si>
    <t>Incapacidad temporal</t>
  </si>
  <si>
    <t xml:space="preserve">Prestaciones en dinero </t>
  </si>
  <si>
    <t>Integración económica de personas con discapacidad</t>
  </si>
  <si>
    <t>Indemnizaciones por lesiones y otras prestaciones</t>
  </si>
  <si>
    <t>Pensión de jubilación</t>
  </si>
  <si>
    <t>Pagos complementarios del empleador y otras prestaciones</t>
  </si>
  <si>
    <t>Jubilación anticipada por motivos del mercado de trabajo</t>
  </si>
  <si>
    <t>Formación Profesional</t>
  </si>
  <si>
    <t>Subvenciones a la creación de empleo directo para parados de larga duración</t>
  </si>
  <si>
    <t>Gastos por  función y tipos de prestación. Distribución porcentual.</t>
  </si>
  <si>
    <t xml:space="preserve">Gastos por función y según condición de recursos. Distribución porcentual.  </t>
  </si>
  <si>
    <t>CPS-14.</t>
  </si>
  <si>
    <t xml:space="preserve">Beneficiarios de pensiones según función, por sexo (1). </t>
  </si>
  <si>
    <t>Datos a 31 de diciembre</t>
  </si>
  <si>
    <t>Ambos sexos</t>
  </si>
  <si>
    <t>Varones</t>
  </si>
  <si>
    <t>Mujeres</t>
  </si>
  <si>
    <t>De pensiones de la función "Invalidez" (2)</t>
  </si>
  <si>
    <t>De pensiones de vejez y supervivencia</t>
  </si>
  <si>
    <t>De pensiones de la función "Desempleo"</t>
  </si>
  <si>
    <t>(1) Beneficiarios de pensiones eliminada la concurrencia. Véase nota a este cuadro en FUENTES Y NOTAS EXPLICATIVAS.</t>
  </si>
  <si>
    <t xml:space="preserve">Indicadores básicos de prestaciones de protección social . Valores absolutos y tasas de variación. </t>
  </si>
  <si>
    <t>En euros</t>
  </si>
  <si>
    <t xml:space="preserve">VALORES ABSOLUTOS </t>
  </si>
  <si>
    <t>Total prestaciones de protección social por habitante (1)</t>
  </si>
  <si>
    <t>En porcentaje</t>
  </si>
  <si>
    <t>TASAS DE VARIACIÓN</t>
  </si>
  <si>
    <t>Las prestaciones reconocidas en el marco de la Ley de Promoción de la Autonomía Personal y Atención a las personas en situación de dependencia cuyos beneficiarios son &lt; 65 años se recogen en ayuda por tercera persona y en prestaciones en especie, alojamiento y ayuda a domicilio.</t>
  </si>
  <si>
    <t>Otras prestaciones únicas. Recoge las indemnizaciones recibidas por los trabajadores discapacitados.</t>
  </si>
  <si>
    <t>Las prestaciones en especie recogen las prestaciones de servicios sociales prestadas por cualquier agente de protección social cuya causa sea la incapacidad permanente para el trabajo, cualquiera que sea la edad del trabajador, excepto las prestaciones sanitarias que se incluyen en la función “Enfermedad-Atención sanitaria”.</t>
  </si>
  <si>
    <t>En cuanto a la rúbrica rehabilitación incluye los gastos de alojamiento y manutención de los centros de rehabilitación.</t>
  </si>
  <si>
    <t>c) Vejez:</t>
  </si>
  <si>
    <t>Pensión de vejez. De acuerdo con lo establecido en la metodología aprobada en los Reglamentos mencionados, recoge las pensiones de jubilación y vejez y las pensiones de invalidez cuyos beneficiarios tienen 65 o más años.</t>
  </si>
  <si>
    <t>Pensión de Jubilación anticipada. Recoge las pensiones de jubilación cuyos beneficiarios son menores de 65 años, excepto las ayudas previas a la jubilación ordinaria que figuran en la función desempleo.</t>
  </si>
  <si>
    <t>Otras prestaciones únicas. Recoge fundamentalmente el gasto en prestaciones directas de las empresas a sus trabajadores con motivo de su jubilación.</t>
  </si>
  <si>
    <t>Prestaciones en especie. Recogen las prestaciones de servicios sociales prestadas por cualquier agente de protección social a los beneficiarios mayores de 65 años no recogidas en las restantes funciones.</t>
  </si>
  <si>
    <t>d) Supervivencia:</t>
  </si>
  <si>
    <t>Pensión de supervivencia. Recoge todas las pensiones pagadas por los agentes de protección social cuya causa sea la muerte del titular del derecho. De acuerdo con lo establecido en los Reglamentos mencionados, recoge todas las pensiones de supervivencia.</t>
  </si>
  <si>
    <t>e) Familia, hijos:</t>
  </si>
  <si>
    <t>Subsidio de natalidad. Recoge las prestaciones por nacimiento o adopción de tercer o sucesivos hijos, por nacimiento o adopción en supuestos de familias numerosas, monoparentales y madres discapacitadas, por parto o adopción múltiple y a partir del año 2007 la nueva prestación económica por nacimiento o adopción de hijo que se suprimió con efectos desde el 1 de enero de 2011.</t>
  </si>
  <si>
    <t>Otras prestaciones familiares únicas en dinero. Recoge las restantes prestaciones no incluidas en las anteriores, generalmente a cargo de las empresas para sus trabajadores.</t>
  </si>
  <si>
    <t>f) Desempleo:</t>
  </si>
  <si>
    <t>g) Vivienda:</t>
  </si>
  <si>
    <t>Recoge las subvenciones de alquileres y de intereses a familias adquirientes de vivienda.</t>
  </si>
  <si>
    <t>h) Exclusión Social no clasificada en otra parte:</t>
  </si>
  <si>
    <t>Prestaciones en especie. Recoge el gasto en servicios y bienes básicos para ayudar a los colectivos vulnerables.</t>
  </si>
  <si>
    <t>5. Notas a los distintos cuadros</t>
  </si>
  <si>
    <t>Los otros ingresos del resto del mundo, recogen las transferencias procedentes del Fondo Social Europeo.</t>
  </si>
  <si>
    <t>En pensiones se recogen las pensiones asistenciales, y las prestaciones por razón de necesidad a favor de los españoles residentes en el exterior, de españoles retornados y los “niños de la guerra”.</t>
  </si>
  <si>
    <t>Fuentes y notas explicativas</t>
  </si>
  <si>
    <t xml:space="preserve">    1. Prestaciones de protección social.</t>
  </si>
  <si>
    <t xml:space="preserve">    2. Gastos administrativos.</t>
  </si>
  <si>
    <t xml:space="preserve">    3. Transferencias entre regímenes.</t>
  </si>
  <si>
    <t xml:space="preserve">    4. Otros gastos.</t>
  </si>
  <si>
    <t>a) Entidades de Previsión Social y Organismos de Seguro y Capitalización, prestaciones de Mutualidades de profesiones liberales, de entidades sustitutivas de la Seguridad Social y de Mutualidades complementarias, Planes y Fondos de Pensiones de la modalidad Sistema de Empleo.</t>
  </si>
  <si>
    <t>c) Empresas: prestaciones directas básicas y complementarias de las de la Seguridad Social.</t>
  </si>
  <si>
    <t>d) Instituciones privadas sin fines de lucro: Cajas de Ahorro, Cruz Roja Española, Cáritas.</t>
  </si>
  <si>
    <t>En prestaciones de desempleo sin condición de recursos se anota el gasto en prestaciones contributivas, y bajo condición de recursos el relativo a las prestaciones asistenciales, el Subsidio de los trabajadores eventuales del Régimen Especial Agrario, la Renta agraria, la Renta activa de inserción laboral y el Programa temporal de protección por desempleo e inserción.</t>
  </si>
  <si>
    <t>Las transferencias entre regímenes recogen las cuantías pagadas por el Servicio Público de Empleo Estatal (SEPE) al Sistema de la Seguridad Social en concepto de bonificaciones de cuotas.</t>
  </si>
  <si>
    <t>Las cotizaciones sociales reasignadas incluyen las cotizaciones que realiza el Servicio Público de Empleo Estatal a la Seguridad Social por los beneficiarios de las prestaciones por desempleo.</t>
  </si>
  <si>
    <t>Entre estos gastos cabe destacar la asistencia sanitaria, los servicios sociales, el cuidado infantil de día en la etapa de educación infantil y todas las becas sujetas a condición de recursos y las subvenciones de intereses y al alquiler de vivienda para ayudar a los hogares con menos recursos a sufragar el coste de la vivienda.</t>
  </si>
  <si>
    <t>3. Fuentes de Información</t>
  </si>
  <si>
    <t>Ingresos por tipo y sector de procedencia, y gastos por función y tipos de prestacion. Sistema de la Seguridad Social (1)</t>
  </si>
  <si>
    <t>Ingresos por tipo y sector de procedencia, y gastos por función y tipos de prestacion. Servicio Público de Empleo Estatal y Fondo de Garantía Salarial (1)</t>
  </si>
  <si>
    <t>Ingresos por tipo y sector de procedencia, y gastos por función y tipos de prestacion. Regímenes especiales para funcionarios públicos (1)</t>
  </si>
  <si>
    <t>Ingresos por tipo y sector de procedencia, y gastos por función y tipos de prestacion. Administraciones Territoriales y Administración Central (1)</t>
  </si>
  <si>
    <t>Ingresos por tipo y sector de procedencia, y gastos por función y tipos de prestación. Otras instituciones de protección social (1)</t>
  </si>
  <si>
    <t>Ingresos por tipo y sector de procedencia. Distribución porcentual</t>
  </si>
  <si>
    <t>Ingresos por tipo y sector de procedencia. En porcentaje del Producto Interior Bruto a precios de mercado (1)</t>
  </si>
  <si>
    <t xml:space="preserve">Gastos por función y tipos de prestación.Valores absolutos </t>
  </si>
  <si>
    <t>CPS-10.</t>
  </si>
  <si>
    <t>Gastos por función y tipos de prestación.Distribución porcentual</t>
  </si>
  <si>
    <t>CPS-11.</t>
  </si>
  <si>
    <t>Gastos por función y tipos de prestación.En porcentaje del Producto Interior Bruto a precios de mercado (1)</t>
  </si>
  <si>
    <t>CPS-12.</t>
  </si>
  <si>
    <t>CPS-13.</t>
  </si>
  <si>
    <t>Gastos por función y según condición de recursos. Distribución porcentual</t>
  </si>
  <si>
    <t xml:space="preserve">CPS-14. </t>
  </si>
  <si>
    <t>Beneficiarios de pensiones según función, por sexo (1)</t>
  </si>
  <si>
    <t>CPS-15.</t>
  </si>
  <si>
    <t xml:space="preserve">Indicadores básicos de prestaciones de protección social. Valores absolutos y Tasas de variación </t>
  </si>
  <si>
    <t>Ingresos por tipo y sector de procedencia, y gastos por función y tipos de prestacion. Total (1).</t>
  </si>
  <si>
    <t>1. Materia objeto de investigación estadística</t>
  </si>
  <si>
    <t>Se aplica la metodología aprobada mediante Reglamento (CE) nº 458/2007 del Parlamento Europeo y del Consejo, de 25 de abril de 2007, sobre el Sistema Europeo de Estadísticas Integradas de Protección Social (SEEPROS), y los Reglamentos (CE) de la Comisión nº 1322/2007, de 12 de noviembre de 2007, por el que se aplica el Reglamento (CE) nº 458/2007 del Parlamento Europeo y del Consejo, sobre el Sistema Europeo de Estadísticas Integradas de Protección Social (SEEPROS), en lo que se refiere a los formatos adecuados para la transmisión, los resultados que deben transmitirse y los criterios de medición de la calidad del sistema central del SEEPROS y el módulo sobre los beneficiarios de las pensiones, y Reglamento nº 10/2008, de 8 de enero de 2008, por el que se aplica el Reglamento (CE) nº 458/2007 del Parlamento Europeo y del Consejo, sobre el Sistema Europeo de Estadísticas Integradas de Protección Social (SEEPROS), en lo que se refiere a las definiciones, las clasificaciones detalladas y la actualización de las normas de difusión del sistema central del SEEPROS y el módulo sobre los beneficiarios de las pensiones.</t>
  </si>
  <si>
    <t>Según esta metodología los gastos en protección social incluyen todas aquellas intervenciones de organismos públicos o privados destinadas a aligerar la carga que representan para los hogares e individuos una serie de riesgos o necesidades, previamente determinados, siempre que no exista una contrapartida simultánea y recíproca por parte del beneficiario.</t>
  </si>
  <si>
    <t>Los gastos de protección social se subdividen a su vez en cuatro grandes grupos:</t>
  </si>
  <si>
    <t>Las prestaciones sociales dentro de cada función se desglosan en prestaciones sociales “sin condición de recursos” y “bajo condición de recursos”, siendo estas últimas las que están condicionadas, explícita o implícitamente por la legislación de cada país, a que la renta y/o el patrimonio del beneficiario se sitúe por debajo de un nivel concreto.</t>
  </si>
  <si>
    <t>La clasificación de las prestaciones sociales por tipos tiene dos niveles, en primer lugar una clasificación general aplicable a todas las funciones entre:</t>
  </si>
  <si>
    <t>Prestaciones en dinero.</t>
  </si>
  <si>
    <t>Prestaciones en especie.</t>
  </si>
  <si>
    <t>2. Principales disposiciones legales</t>
  </si>
  <si>
    <t>Las principales disposiciones legales vigentes durante el período de referencia de los datos que afectan a cada uno de los grandes sectores institucionales en que se agrupa la información son las siguientes:</t>
  </si>
  <si>
    <t>4. Notas Generales</t>
  </si>
  <si>
    <t>En cuanto al contenido de las funciones del SEEPROS podemos destacar:</t>
  </si>
  <si>
    <t>a) Enfermedad-Atención sanitaria:</t>
  </si>
  <si>
    <t>Incapacidad temporal. Recoge los gastos por incapacidad temporal pagados por el Sistema de la Seguridad Social, las empresas y las Administraciones Públicas a sus empleados.</t>
  </si>
  <si>
    <t>Prestaciones en especie. Recoge todas las prestaciones de asistencia sanitaria prestadas por los agentes de protección social.</t>
  </si>
  <si>
    <t>b) Invalidez:</t>
  </si>
  <si>
    <t>Pensión de invalidez. Recoge todas las pensiones pagadas por los agentes de protección social cuya causa sea la incapacidad permanente para el trabajo, cualquiera que sea su grado. Las pensiones de invalidez cuyos beneficiarios tienen 65 o más años, de acuerdo con la metodología aprobada en los Reglamentos mencionados, se recogen como pensiones de vejez.</t>
  </si>
  <si>
    <t>Integración económica de las personas con discapacidad. Incluye aquellas retribuciones percibidas por las personas con discapacidad cuando realizan trabajos adaptados a su condición. De dichas rúbricas el mayor peso cuantitativo corresponde a las retribuciones de los vendedores del Cupón de la ONCE.</t>
  </si>
  <si>
    <t>CUENTAS INTEGRADAS DE PROTECCIÓN</t>
  </si>
  <si>
    <t>CPS-1.</t>
  </si>
  <si>
    <t xml:space="preserve"> </t>
  </si>
  <si>
    <t>Ingresos por tipo y sector de procedencia, y gastos por función y tipos de prestación. Total (1).</t>
  </si>
  <si>
    <t>SOCIAL EN TÉRMINOS SEEPROS</t>
  </si>
  <si>
    <t>En miles de euros</t>
  </si>
  <si>
    <t xml:space="preserve">INGRESOS </t>
  </si>
  <si>
    <t>TOTAL</t>
  </si>
  <si>
    <t>COTIZACIONES SOCIALES</t>
  </si>
  <si>
    <t>De los empleadores</t>
  </si>
  <si>
    <t>Cotizaciones efectivas</t>
  </si>
  <si>
    <t>De las empresas</t>
  </si>
  <si>
    <t>De la Administración central</t>
  </si>
  <si>
    <t>De las Administraciones autonómicas y locales</t>
  </si>
  <si>
    <t>De las Administraciones de seguridad social</t>
  </si>
  <si>
    <t>De los hogares</t>
  </si>
  <si>
    <t>Del resto del mundo</t>
  </si>
  <si>
    <t>Cotizaciones imputadas</t>
  </si>
  <si>
    <t>De las personas protegidas</t>
  </si>
  <si>
    <t>De los asalariados</t>
  </si>
  <si>
    <t>De los autónomos</t>
  </si>
  <si>
    <t>APORTACIONES PÚBLICAS</t>
  </si>
  <si>
    <t>OTROS INGRESOS</t>
  </si>
  <si>
    <t xml:space="preserve">De las instituciones privadas sin fines de lucro </t>
  </si>
  <si>
    <t xml:space="preserve">GASTOS </t>
  </si>
  <si>
    <t>PRESTACIONES DE PROTECCIÓN SOCIAL</t>
  </si>
  <si>
    <t>Función "Enfermedad, Atención sanitaria"</t>
  </si>
  <si>
    <t>Sin condición de recursos</t>
  </si>
  <si>
    <t>Prestaciones en dinero</t>
  </si>
  <si>
    <t>Periódicas. Incapacidad temporal</t>
  </si>
  <si>
    <t>Únicas. Otras prestaciones</t>
  </si>
  <si>
    <t>Prestaciones en especie</t>
  </si>
  <si>
    <t>Asistencia sanitaria hospitalaria</t>
  </si>
  <si>
    <t>Suministro directo</t>
  </si>
  <si>
    <t>Reembolsos</t>
  </si>
  <si>
    <t>Asistencia sanitaria ambulatoria</t>
  </si>
  <si>
    <t>Suministro directo de productos farmacéuticos</t>
  </si>
  <si>
    <t>Otros suministros directos</t>
  </si>
  <si>
    <t>Otros reembolsos</t>
  </si>
  <si>
    <t>Bajo condición de recursos</t>
  </si>
  <si>
    <t>Asistencia sanitaria hospitalaria. Suministro directo</t>
  </si>
  <si>
    <t>Asistencia sanitaria ambulatoria. Otros suministros</t>
  </si>
  <si>
    <t>Función "Invalidez"</t>
  </si>
  <si>
    <t>Periódicas</t>
  </si>
  <si>
    <t>Otras prestaciones periódicas</t>
  </si>
  <si>
    <t>Alojamiento</t>
  </si>
  <si>
    <t>Ayuda a domicilio</t>
  </si>
  <si>
    <t>Rehabilitación</t>
  </si>
  <si>
    <t xml:space="preserve">Otras prestaciones </t>
  </si>
  <si>
    <t>Ayuda por tercera persona</t>
  </si>
  <si>
    <t>Otras prestaciones</t>
  </si>
  <si>
    <t xml:space="preserve">Función "Vejez" </t>
  </si>
  <si>
    <t>Pensión de jubilación anticipada</t>
  </si>
  <si>
    <t>Ayuda a domicilio y en centros de día</t>
  </si>
  <si>
    <t>Función "Supervivencia"</t>
  </si>
  <si>
    <t>Periódicas. Pensión de supervivencia</t>
  </si>
  <si>
    <t>Únicas</t>
  </si>
  <si>
    <t>Auxilio por defunción</t>
  </si>
  <si>
    <t>Prestaciones en especie. Auxilio por defunción</t>
  </si>
  <si>
    <t>Pensión de supervivencia</t>
  </si>
  <si>
    <t>Prestaciones en especie. Otras prestaciones</t>
  </si>
  <si>
    <t>Función "Familia, Hijos"</t>
  </si>
  <si>
    <t>Mantenimiento de rentas durante la maternidad</t>
  </si>
  <si>
    <t>Permiso parental</t>
  </si>
  <si>
    <t>Asignación familiar por hijo a cargo</t>
  </si>
  <si>
    <t>Subsidio de natalidad</t>
  </si>
  <si>
    <t>Cuidado infantil de día</t>
  </si>
  <si>
    <t>Función "Desempleo"</t>
  </si>
  <si>
    <t>Desempleo parcial</t>
  </si>
  <si>
    <t>-</t>
  </si>
  <si>
    <t>Jubilación anticipada motivada por el mercado de trabajo</t>
  </si>
  <si>
    <t>Formación profesional</t>
  </si>
  <si>
    <t>Indemnización por despido</t>
  </si>
  <si>
    <t>Desempleo total</t>
  </si>
  <si>
    <t>Movilidad y reinstalación</t>
  </si>
  <si>
    <t>Función "Vivienda"</t>
  </si>
  <si>
    <t>Subvenciones al alquiler y a propietarios ocupantes</t>
  </si>
  <si>
    <t>Función "Exclusión social"</t>
  </si>
  <si>
    <t>Salario mínimo de inserción</t>
  </si>
  <si>
    <t>Rehabilitación de alcohólicos y toxicómanos</t>
  </si>
  <si>
    <t>GASTOS ADMINISTRATIVOS</t>
  </si>
  <si>
    <t>OTROS GASTOS</t>
  </si>
  <si>
    <t>(1) Véase nota a este cuadro en FUENTES Y NOTAS EXPLICATIVAS.</t>
  </si>
  <si>
    <t>Las cotizaciones sociales efectivas de los empleadores son los pagos que éstos realizan a las instituciones que administran sistemas de protección social, mientras que las cotizaciones sociales imputadas representan la contrapartida de las prestaciones sociales directas suministradas por los empleadores a sus trabajadores (menos, en su caso, las aportaciones de los trabajadores). Estas prestaciones las abonan directamente los empleadores a sus trabajadores, entre ellas cabe destacar el gasto en pensiones y otras ayudas del Régimen de Clases Pasivas y las prestaciones sociales directas abonadas por el empleador a sus trabajadores (incapacidad temporal, ayuda familiar, jubilación y otras ayudas) y la indemnización por despido.</t>
  </si>
  <si>
    <t>CPS-2.</t>
  </si>
  <si>
    <t xml:space="preserve">TRANSFERENCIAS ENTRE REGÍMENES </t>
  </si>
  <si>
    <t>Cotizaciones sociales reasignadas entre sistemas</t>
  </si>
  <si>
    <t>Otras transferencias</t>
  </si>
  <si>
    <t>GASTOS</t>
  </si>
  <si>
    <t>Periódicas. Pensión de invalidez</t>
  </si>
  <si>
    <t>Prestaciones en dinero. Periódicas</t>
  </si>
  <si>
    <t>Pensión de invalidez</t>
  </si>
  <si>
    <t>Los datos de las prestaciones sociales directas de las empresas se han estimado en base a los datos de la Encuesta Anual de Coste Laboral, realizada por el Instituto Nacional de Estadística y los datos facilitados por la Agencia Tributaria, Gobierno Vasco y Gobierno de Navarra sobre las indemnizaciones por despido.</t>
  </si>
  <si>
    <t>Y en segundo lugar una clasificación más detallada en la que las rúbricas son específicas para cada función o para un número determinado de éstas.</t>
  </si>
  <si>
    <t>Además, tanto las cotizaciones sociales de los empleadores como las aportaciones de las administraciones públicas y los otros ingresos se clasifican también por el sector de procedencia en: Empresas, Administración Central, Administraciones Territoriales, Administraciones de Seguridad Social, Hogares, Instituciones privadas sin fines de lucro y Resto del mundo.</t>
  </si>
  <si>
    <t>Otras prestaciones en dinero</t>
  </si>
  <si>
    <t>Asignación familiar por hijo a cargo. Recoge las prestaciones familiares del Sistema de la Seguridad Social y de los distintos sistemas de protección social de los funcionarios. Las prestaciones familiares están sometidas a condición de recursos salvo en el caso de hijos con una discapacidad igual o superior al 65%. A partir del año 2003 se incluye la deducción por maternidad del Impuesto sobre la Renta de las Personas Físicas a mujeres que trabajan fuera del hogar con hijos menores de 3 años. A partir de 2015 se incluyen las deducciones por mujer trabajadora de familia numerosa o personas con discapacidad (ascendiente o descendiente) a cargo.</t>
  </si>
  <si>
    <t>CUENTAS INTEGRADAS DE PROTECCIÓN SOCIAL EN TÉRMINOS SEEPROS (CPS)</t>
  </si>
  <si>
    <t>FUENTES Y NOTAS EXPLICATIVAS</t>
  </si>
  <si>
    <t>CUENTAS INTEGRADAS DE PROTECCIÓN SOCIAL (CPS)</t>
  </si>
  <si>
    <t xml:space="preserve">CPS-6. </t>
  </si>
  <si>
    <t>Pensión de vejez</t>
  </si>
  <si>
    <t>Jubilación anticipada motivada por el mercado  de trabajo</t>
  </si>
  <si>
    <t>SEEPROS es un instrumento diseñado por la Oficina Estadística de la Unión Europea (EUROSTAT) para hacer posible la presentación de los datos de protección social de los países miembros de modo que la comparación entre ellos pueda realizarse en las mejores condiciones.</t>
  </si>
  <si>
    <t>https://www.mscbs.gob.es/estadEstudios/estadisticas/inforRecopilaciones/gastoSanitario2005/home.htm</t>
  </si>
  <si>
    <t>http://www.igae.pap.hacienda.gob.es/sitios/igae/es-ES/Contabilidad/ContabilidadNacional/Publicaciones/Paginas/iacogof.aspx</t>
  </si>
  <si>
    <t>En los servicios sociales destaca el gasto en las prestaciones reconocidas en el marco de la ley de Promoción de Autonomía Personal y Atención a las personas en situación de dependencia, las rentas mínimas de inserción y el Plan Concertado de prestaciones básicas de servicios sociales de Entidades Locales.</t>
  </si>
  <si>
    <t>Las prestaciones reconocidas en el marco de la Ley de Promoción de la Autonomía Personal y Atención a las personas en situación de dependencia cuyos beneficiarios son &gt;= 65 años se recogen en ayuda por tercera persona y en prestaciones en especie, alojamiento y ayuda a domicilio.</t>
  </si>
  <si>
    <t>b) Organización Nacional de Ciegos Españoles.</t>
  </si>
  <si>
    <t>En cuanto a los ingresos, SEEPROS los clasifica según su naturaleza en cuatro grupos:</t>
  </si>
  <si>
    <t>Los datos sobre beneficiarios de pensiones sin doble cómputo por clase de pensión son facilitados por el Instituto Nacional de la Seguridad Social (INSS), organismo que gestiona el Registro de Prestaciones Sociales Públicas.</t>
  </si>
  <si>
    <t>Las prestaciones en especie recogen las prestaciones de servicios sociales prestadas a las familias, otorgadas fundamentalmente por las Comunidades Autónomas, y bajo la rúbrica cuidado infantil de día se encuentran los gastos en la etapa de educación infantil proporcionados por el Ministerio de Educación y Formación Profesional y  por las Administraciones Educativas de las Comunidades Autónomas y en otras prestaciones se encuentran fundamentalmente las becas concedidas bajo condición de recursos por los mismos agentes.</t>
  </si>
  <si>
    <t xml:space="preserve">Para el gasto sanitario, la fuente fundamental de información es la "Estadística de gasto sanitario público" realizada por el Ministerio de Sanidad, siguiendo la metodología del Sistema Europeo de Cuentas Nacionales y Regionales (SEC) que proporciona información sobre el gasto real anual. Esta estadística se encuentra disponible en la Estadística de Gasto Sanitario Público. 
</t>
  </si>
  <si>
    <t>Gastos por función y según condición de recursos. Valores absolutos</t>
  </si>
  <si>
    <t>(*) Dato provisional.</t>
  </si>
  <si>
    <t>Ingresos, por naturaleza y sector de procedencia, y gastos por función y tipos de prestación. Sistema de la Seguridad Social (1).</t>
  </si>
  <si>
    <t>Ingresos, por tipo y sector de procedencia, y gastos por función y tipos de prestación. Administraciones Territoriales y Administración Central (1).</t>
  </si>
  <si>
    <t>Periódicas.Otras prestaciones</t>
  </si>
  <si>
    <t>Periódicas. Pensión de jubilación</t>
  </si>
  <si>
    <t>TOTAL BENEFICIARIOS PENSIONES</t>
  </si>
  <si>
    <t>No sometidas a condición de recursos</t>
  </si>
  <si>
    <t>Sometidas a condición de recursos</t>
  </si>
  <si>
    <t>Prestaciones de asistencia sanitaria por habitante (2)</t>
  </si>
  <si>
    <t xml:space="preserve">Prestación por corresponsabilidad en el cuidado del lactante. Recoge el gasto de la prestación económica por ejercicio corresponsable del cuidado del lactante tras la reducción de jornada (en media hora/ o acumulada) hasta los 12 meses del bebé. </t>
  </si>
  <si>
    <t>(2) Hay que tener en cuenta que los beneficiarios por función no se obtienen como suma de beneficiarios sin condición de recursos y bajo condición de recursos, debido a que los beneficiarios con complementos a mínimos se recogen en ambas rúbricas.</t>
  </si>
  <si>
    <t xml:space="preserve"> Pensión de supervivencia</t>
  </si>
  <si>
    <t xml:space="preserve">Otras prestaciones periódicas </t>
  </si>
  <si>
    <t xml:space="preserve"> Otras prestaciones periódicas</t>
  </si>
  <si>
    <t>Ingresos por tipo y sector de procedencia. En porcentaje del Producto Interior Bruto a precios de mercado (1).</t>
  </si>
  <si>
    <t xml:space="preserve">El gasto de prestaciones sociales y transferencias sociales en especie de las Administraciones Públicas se ha obtenido de las Cuentas de las Administraciones Públicas y de la Clasificación funcional del gasto de las Administraciones Públicas (COFOG) elaboradas por la Intervención General de la Administración del Estado (IGAE) y de los datos de la Contabilidad Nacional de España publicados por el INE de acuerdo al Reglamento (UE) Nº 549/2013, relativo al Sistema Europeo de Cuentas Nacionales y Regionales de la Unión Europea (SEC 2010). 
</t>
  </si>
  <si>
    <t>Otras prestaciones periódicas. Desde 2019, dentro del Sistema de la Seguridad Social, se recogen las pensiones de invalidez de los cuidadores no profesionales de personas en situación de dependencia.</t>
  </si>
  <si>
    <t>Otras prestaciones periódicas. Desde 2019, dentro del Sistema de la Seguridad Social, se recogen las pensiones de vejez de los cuidadores no profesionales de personas en situación de dependencia.</t>
  </si>
  <si>
    <t>Otras prestaciones periódicas. Desde 2019, dentro del Sistema de la Seguridad Social, se recogen las pensiones de supervivencia de los cuidadores no profesionales de personas en situación de dependencia.</t>
  </si>
  <si>
    <t>Prestación de desempleo total (2)</t>
  </si>
  <si>
    <t xml:space="preserve">Prestaciones en dinero. Periódicas </t>
  </si>
  <si>
    <t>Otras prestaciones periódicas (2)</t>
  </si>
  <si>
    <t>Desempleo total (inc. Prest.cese activ.autónomos) (2)</t>
  </si>
  <si>
    <t>Otras prestaciones periódicas (3)</t>
  </si>
  <si>
    <t>Otras prestaciones periódicas (4)</t>
  </si>
  <si>
    <t xml:space="preserve">Prestación extraordinaria cese actividad COVID-19 (2) </t>
  </si>
  <si>
    <t>Desempleo total (incl. Prest.cese activ.autónomos) (1)</t>
  </si>
  <si>
    <t xml:space="preserve">Prestación extraordinaria cese actividad COVID-19 (3) </t>
  </si>
  <si>
    <t>Desempleo total (incl. Prest.cese activ.autónomos) (2)</t>
  </si>
  <si>
    <t>Prestación por nacimiento y cuidado de menor. Recoge el gasto por prestación de maternidad y paternidad pagado por el Sistema de la Seguridad Social, las empresas y las Administraciones Públicas a sus empleados.</t>
  </si>
  <si>
    <t>Prestaciones en dinero. Incluyen las prestaciones por desempleo pagadas por el Servicio Público de Empleo Estatal (SEPE), las ayudas previas a la jubilación ordinaria, las becas y ayudas de las Escuelas Taller y Casas de Oficios y de formación profesional y el programa de recualificación profesional de las personas que agoten su prestación por desempleo (PREPARA / SED (Subsidio Extraordinario por Desempleo)), los incentivos a la creación de empresas y a la creación de empleo directo para parados de larga duración. Las indemnizaciones por despido recogen las indemnizaciones pagadas por las empresas a los trabajadores en los casos de extinción del contrato de trabajo por causas ajenas a su voluntad y las indemnizaciones y salarios abonados por FOGASA. Otras prestaciones periódicas incluyen el gasto de las prestaciones extraordinarias por cese de actividad COVID-19, para el régimen especial de trabajadores autónomos y para el régimen especial de trabajadores del mar. Es una prestación de carácter excepcional y vigencia limitada.</t>
  </si>
  <si>
    <t>Prestaciones en especie. Rehabilitación alcohólicos y toxicómanos</t>
  </si>
  <si>
    <t>TRANSFERENCIAS ENTRE REGÍMENES (2)</t>
  </si>
  <si>
    <t>(1) Se recogen los gastos financiados por las Comunidades Autónomas, Corporaciones Locales y Administración Central,  no incluidos en cuadros CPS-2 a CPS-4. Cabe destacar la asistencia sanitaria, los servicios sociales, el cuidado infantil de día en la etapa de educación infantil y todas las becas sujetas a condición de recursos, subvenciones, intereses y alquiler de vivienda. Además se recogen las pensiones asistenciales y las prestaciones por razón de necesidad a favor de los españoles residentes en el exterior y retornados. Véase nota a este cuadro en FUENTES Y NOTAS EXPLICATIVAS.</t>
  </si>
  <si>
    <t>Prestaciones en especie. Rehabilitación de alcohólicos y toxicómanos</t>
  </si>
  <si>
    <t xml:space="preserve">(2) Desde 2020, se incluye el gasto de las prestaciones económicas por cese de actividad, así como de las prestaciones contributivas por desempleo debido al COVID-19. </t>
  </si>
  <si>
    <t xml:space="preserve">(1) Desde 2020, se incluye el gasto de las prestaciones económicas por cese de actividad, así como de las prestaciones contributivas por desempleo debido al COVID-19. </t>
  </si>
  <si>
    <t>Desde el 4 de febrero de 2021, el complemento de maternidad por aportación demográfica ha sido sustituido por el complemento de pensiones contributivas para la reducción de la brecha de género, para las mujeres y los hombres que hayan tenido uno o más hijos. Las personas que, en dicha fecha, ya estuvieran percibiendo el complemento de maternidad por aportación demográfica, seguirán manteniendo sus ingresos.</t>
  </si>
  <si>
    <t xml:space="preserve">    a) Enfermedad-Atención sanitaria.</t>
  </si>
  <si>
    <t xml:space="preserve">    b) Invalidez.</t>
  </si>
  <si>
    <t xml:space="preserve">    c) Vejez.</t>
  </si>
  <si>
    <t xml:space="preserve">    d) Supervivencia.</t>
  </si>
  <si>
    <t xml:space="preserve">    e) Familia-Hijos.</t>
  </si>
  <si>
    <t xml:space="preserve">    f) Desempleo.</t>
  </si>
  <si>
    <t xml:space="preserve">    g) Vivienda.</t>
  </si>
  <si>
    <t xml:space="preserve">    h) Exclusión social no clasificada en otra parte.</t>
  </si>
  <si>
    <t xml:space="preserve">    - Únicas.</t>
  </si>
  <si>
    <t xml:space="preserve">    - Periódicas.</t>
  </si>
  <si>
    <t xml:space="preserve">    1. Cotizaciones sociales:</t>
  </si>
  <si>
    <t xml:space="preserve">        - Cotizaciones sociales a cargo de los empleadores:</t>
  </si>
  <si>
    <t xml:space="preserve">        - Cotizaciones a cargo de las personas protegidas:</t>
  </si>
  <si>
    <t xml:space="preserve">    2. Aportaciones de las administraciones públicas.</t>
  </si>
  <si>
    <t xml:space="preserve">    4. Otros ingresos.</t>
  </si>
  <si>
    <t xml:space="preserve">Desde el 1 de enero de 2021, la licencia de paternidad tiene la misma duración que la licencia de maternidad (16 semanas), regulado a través del Real Decreto-Ley 6/2019, del 1 de marzo, de medidas urgentes para garantía de la igualdad de trato y de oportunidades entre mujeres y hombres en el empleo y la ocupación; prorrogable en dos días más por cada hijo a partir del segundo (Real Decreto 295/2009). </t>
  </si>
  <si>
    <t xml:space="preserve">Prestaciones en especie. En formación profesional se recogen las distintas iniciativas de formación profesional para el empleo, se incluyen las transferencias del Servicio Público de Empleo Estatal (SEPE) a las Comunidades Autónomas, a entidades promotoras de Escuelas Taller y Casas de Oficios y a los centros de formación profesional y, desde 2021, se recogen también nuevos programas incluidos dentro del Mecanismo de Recuperación y Resiliencia. En las otras prestaciones se anota el gasto de funcionamiento de las oficinas de empleo. </t>
  </si>
  <si>
    <r>
      <rPr>
        <b/>
        <sz val="10"/>
        <rFont val="Arial"/>
        <family val="2"/>
      </rPr>
      <t>CPS-1</t>
    </r>
    <r>
      <rPr>
        <sz val="10"/>
        <rFont val="Arial"/>
        <family val="2"/>
      </rPr>
      <t>. Este cuadro resulta de la consolidación de las cifras de los cuadros CPS-2 a CPS-6. Como consecuencia de la misma se anula las transferencias entre regímenes.</t>
    </r>
  </si>
  <si>
    <r>
      <rPr>
        <b/>
        <sz val="10"/>
        <rFont val="Arial"/>
        <family val="2"/>
      </rPr>
      <t>CPS-2</t>
    </r>
    <r>
      <rPr>
        <sz val="10"/>
        <rFont val="Arial"/>
        <family val="2"/>
      </rPr>
      <t>. Recoge las cifras de ingresos y gastos del Sistema de la Seguridad Social, que abarca las Entidades Gestoras (Instituto Nacional de la Seguridad Social, Instituto Nacional de Gestión Sanitaria, Instituto de Mayores y Servicios Sociales e Instituto Social de la Marina), Servicios Comunes (Tesorería General de la Seguridad Social y Gerencia de Informática de la Seguridad Social) y Mutuas Colaboradoras con la Seguridad Social. Las discrepancias entre estas cifras y las de las Cuentas del Sistema que figuran en el apartado CSS de este Anuario provienen de la metodología aplicada, pues determinados gastos de las Entidades Gestoras no son considerados prestaciones sociales por la metodología SEEPROS, por lo que no se incluyen dentro de las cuentas de gastos de protección social e igualmente dicha cuantía es descontada en las cuentas de ingresos.</t>
    </r>
  </si>
  <si>
    <r>
      <rPr>
        <b/>
        <sz val="10"/>
        <rFont val="Arial"/>
        <family val="2"/>
      </rPr>
      <t>CPS-3</t>
    </r>
    <r>
      <rPr>
        <sz val="10"/>
        <rFont val="Arial"/>
        <family val="2"/>
      </rPr>
      <t>. Contiene las cifras de ingresos y gastos del Servicio Público de Empleo Estatal y del Fondo de Garantía Salarial.</t>
    </r>
  </si>
  <si>
    <r>
      <rPr>
        <b/>
        <sz val="10"/>
        <rFont val="Arial"/>
        <family val="2"/>
      </rPr>
      <t>CPS-4</t>
    </r>
    <r>
      <rPr>
        <sz val="10"/>
        <rFont val="Arial"/>
        <family val="2"/>
      </rPr>
      <t>. En este cuadro se recogen las cifras correspondientes a los regímenes específicos para funcionarios públicos. En él se incluyen las pensiones del Régimen de Clases Pasivas del Estado, las pensiones de guerra y otras pensiones y prestaciones abonadas por Clases Pasivas; las pensiones y prestaciones de las administraciones públicas a sus trabajadores a través de las instituciones siguientes: Mutualidad General de Funcionarios Civiles del Estado (MUFACE), Instituto Social de las Fuerzas Armadas (ISFAS), Mutualidad General Judicial (MUGEJU) y Fondo Especial de Prestaciones Complementarias de Funcionarios de Seguridad Social.</t>
    </r>
  </si>
  <si>
    <r>
      <rPr>
        <b/>
        <sz val="10"/>
        <rFont val="Arial"/>
        <family val="2"/>
      </rPr>
      <t>CPS-5</t>
    </r>
    <r>
      <rPr>
        <sz val="10"/>
        <rFont val="Arial"/>
        <family val="2"/>
      </rPr>
      <t>. En este cuadro se recogen los gastos e ingresos de protección social de las Administraciones Territoriales (Comunidades Autónomas y Entidades Locales) y de la Administración Central.</t>
    </r>
  </si>
  <si>
    <r>
      <rPr>
        <b/>
        <sz val="10"/>
        <rFont val="Arial"/>
        <family val="2"/>
      </rPr>
      <t>CPS-6.</t>
    </r>
    <r>
      <rPr>
        <sz val="10"/>
        <rFont val="Arial"/>
        <family val="2"/>
      </rPr>
      <t xml:space="preserve"> En este cuadro se recogen los gastos e ingresos de protección social de:</t>
    </r>
  </si>
  <si>
    <r>
      <rPr>
        <b/>
        <sz val="10"/>
        <rFont val="Arial"/>
        <family val="2"/>
      </rPr>
      <t>CPS-14</t>
    </r>
    <r>
      <rPr>
        <sz val="10"/>
        <rFont val="Arial"/>
        <family val="2"/>
      </rPr>
      <t>. En este cuadro se recoge el número de beneficiarios sin concurrencia de pensiones, toda persona que recibe más de una pensión se contabiliza solo una vez. La eliminación de la concurrencia se individualiza y elimina gradualmente en los diferentes tipos de pensión, hasta llegar al número total de beneficiarios de pensiones sin concurrencia. Para interpretar correctamente las cifras hay que tener en cuenta que los beneficiarios por función no se obtienen como suma de beneficiarios sin condición de recursos y bajo condición de recursos, debido a que los beneficiarios con complementos a mínimos se recogen en ambas rúbricas.</t>
    </r>
  </si>
  <si>
    <t xml:space="preserve">           Cotizaciones efectivas.</t>
  </si>
  <si>
    <t xml:space="preserve">           Cotizaciones imputadas.</t>
  </si>
  <si>
    <t xml:space="preserve">           Asalariados.</t>
  </si>
  <si>
    <t xml:space="preserve">           Autónomos.</t>
  </si>
  <si>
    <t xml:space="preserve">           Pensionistas y desempleados.</t>
  </si>
  <si>
    <t>2022 (*)</t>
  </si>
  <si>
    <t>2022  (*)</t>
  </si>
  <si>
    <t>(4) A partir de 2020 se empieza a incluir el gasto de la prestación "Ingreso Mínimo Vital". Real Decreto-ley 20/2020, de 29 de mayo, por el que se establece el ingreso mínimo vital.</t>
  </si>
  <si>
    <t>(2) En prestaciones de asistencia sanitaria se recogen las prestaciones en especie de asistencia sanitaria hospitalaria y ambulatoria, sin y bajo condición de recursos. Se utiliza como denominador las Estimaciones de Población arriba mencionadas.</t>
  </si>
  <si>
    <r>
      <rPr>
        <b/>
        <sz val="10"/>
        <rFont val="Arial"/>
        <family val="2"/>
      </rPr>
      <t>CPS-8</t>
    </r>
    <r>
      <rPr>
        <sz val="10"/>
        <rFont val="Arial"/>
        <family val="2"/>
      </rPr>
      <t xml:space="preserve"> y </t>
    </r>
    <r>
      <rPr>
        <b/>
        <sz val="10"/>
        <rFont val="Arial"/>
        <family val="2"/>
      </rPr>
      <t>CPS-11</t>
    </r>
    <r>
      <rPr>
        <sz val="10"/>
        <rFont val="Arial"/>
        <family val="2"/>
      </rPr>
      <t xml:space="preserve">. Los datos del Producto Interior Bruto provienen de los datos publicados por el INE en su página web </t>
    </r>
    <r>
      <rPr>
        <u/>
        <sz val="10"/>
        <rFont val="Arial"/>
        <family val="2"/>
      </rPr>
      <t>www.ine.es</t>
    </r>
    <r>
      <rPr>
        <sz val="10"/>
        <rFont val="Arial"/>
        <family val="2"/>
      </rPr>
      <t xml:space="preserve"> en el apartado Economía, Cuentas Económicas “Contabilidad Nacional de España. Base 2010” con fecha 18 de septiembre de 2023. Para mayor información véase el apartado “Contabilidad Nacional de España (CNE)” que figura en este Anuario. Estos cuadros presentan el porcentaje del Producto Interior Bruto que se destina a ingresos y gastos de protección social. Este porcentaje es un indicador del esfuerzo que realiza el país en materia de protección social, que está midiendo al mismo tiempo la evolución de la protección social y de la economía nacional.</t>
    </r>
  </si>
  <si>
    <t>Las principales fuentes de información son las Cuentas de Liquidaciones Presupuestarias del Sistema de la Seguridad Social (Intervención General de la Seguridad Social (IGSS)), del Servicio Público de Empleo Estatal (MITES) y de Clases Pasivas del Estado (MISSM). Asimismo, para la aplicación de la metodología SEEPROS, se utiliza la información de las Memorias de las Entidades Gestoras y Servicios Comunes de la Seguridad Social (MISSM), de las Mutualidades de funcionarios: MUFACE, ISFAS, MUGEJU y las de aquellos agentes para los que se dispone de las mismas.</t>
  </si>
  <si>
    <r>
      <t>Asimismo, según su finalidad</t>
    </r>
    <r>
      <rPr>
        <sz val="10"/>
        <color indexed="10"/>
        <rFont val="Arial"/>
        <family val="2"/>
      </rPr>
      <t>,</t>
    </r>
    <r>
      <rPr>
        <sz val="10"/>
        <rFont val="Arial"/>
        <family val="2"/>
      </rPr>
      <t xml:space="preserve"> SEEPROS clasifica las prestaciones de protección social por áreas de protección denominadas funciones, en concreto:</t>
    </r>
  </si>
  <si>
    <r>
      <t>Además de la "Estadística de gasto sanitario público" antes mencionada, para los desgloses por tipo de prestación se utiliza</t>
    </r>
    <r>
      <rPr>
        <sz val="10"/>
        <color indexed="10"/>
        <rFont val="Arial"/>
        <family val="2"/>
      </rPr>
      <t xml:space="preserve"> </t>
    </r>
    <r>
      <rPr>
        <sz val="10"/>
        <rFont val="Arial"/>
        <family val="2"/>
      </rPr>
      <t>la información facilitada por el Ministerio de Sanidad, “Familias e Infancia”  “Inclusión Social”.</t>
    </r>
  </si>
  <si>
    <r>
      <t xml:space="preserve">El objeto de este apartado es presentar las cuentas de los agentes españoles de protección social en los términos del Sistema Europeo de Estadísticas Integradas de Protección Social (SEEPROS). Los datos que aquí se ofrecen se refieren al periodo </t>
    </r>
    <r>
      <rPr>
        <b/>
        <sz val="10"/>
        <color theme="1"/>
        <rFont val="Arial"/>
        <family val="2"/>
      </rPr>
      <t>2019-2023</t>
    </r>
    <r>
      <rPr>
        <sz val="10"/>
        <color theme="1"/>
        <rFont val="Arial"/>
        <family val="2"/>
      </rPr>
      <t xml:space="preserve">. Son datos provisionales los años </t>
    </r>
    <r>
      <rPr>
        <b/>
        <sz val="10"/>
        <color theme="1"/>
        <rFont val="Arial"/>
        <family val="2"/>
      </rPr>
      <t>2022 y 2023</t>
    </r>
    <r>
      <rPr>
        <sz val="10"/>
        <color theme="1"/>
        <rFont val="Arial"/>
        <family val="2"/>
      </rPr>
      <t>.</t>
    </r>
  </si>
  <si>
    <r>
      <rPr>
        <b/>
        <sz val="10"/>
        <rFont val="Arial"/>
        <family val="2"/>
      </rPr>
      <t>d) Administración Central, Comunidades Autónomas y Entidades Locales</t>
    </r>
    <r>
      <rPr>
        <sz val="10"/>
        <rFont val="Arial"/>
        <family val="2"/>
      </rPr>
      <t xml:space="preserve">: </t>
    </r>
    <r>
      <rPr>
        <u/>
        <sz val="10"/>
        <rFont val="Arial"/>
        <family val="2"/>
      </rPr>
      <t>Ley 14/86</t>
    </r>
    <r>
      <rPr>
        <sz val="10"/>
        <rFont val="Arial"/>
        <family val="2"/>
      </rPr>
      <t xml:space="preserve">, de 25 de abril, General de Sanidad. </t>
    </r>
    <r>
      <rPr>
        <u/>
        <sz val="10"/>
        <rFont val="Arial"/>
        <family val="2"/>
      </rPr>
      <t>Ley 28/1992</t>
    </r>
    <r>
      <rPr>
        <sz val="10"/>
        <rFont val="Arial"/>
        <family val="2"/>
      </rPr>
      <t xml:space="preserve">, de 24 de noviembre, de medidas presupuestaria urgentes que suprime las pensiones asistenciales, manteniendo las ya reconocidas, establecidas en el Real Decreto 2620/1981, de 24 de julio que regulaba los auxilios a ancianos y enfermos. </t>
    </r>
    <r>
      <rPr>
        <u/>
        <sz val="10"/>
        <rFont val="Arial"/>
        <family val="2"/>
      </rPr>
      <t>Ley 16/2003</t>
    </r>
    <r>
      <rPr>
        <sz val="10"/>
        <rFont val="Arial"/>
        <family val="2"/>
      </rPr>
      <t xml:space="preserve">, de 28 de mayo, de Cohesión y Calidad del Sistema Nacional de Salud. </t>
    </r>
    <r>
      <rPr>
        <u/>
        <sz val="10"/>
        <rFont val="Arial"/>
        <family val="2"/>
      </rPr>
      <t>Ley 3/2005</t>
    </r>
    <r>
      <rPr>
        <sz val="10"/>
        <rFont val="Arial"/>
        <family val="2"/>
      </rPr>
      <t xml:space="preserve">, de 18 de marzo, por la que se reconoce una prestación económica a los ciudadanos de origen español desplazados al extranjero, durante su minoría de edad, como consecuencia de la guerra civil. </t>
    </r>
    <r>
      <rPr>
        <u/>
        <sz val="10"/>
        <rFont val="Arial"/>
        <family val="2"/>
      </rPr>
      <t>Ley 39/2006</t>
    </r>
    <r>
      <rPr>
        <sz val="10"/>
        <rFont val="Arial"/>
        <family val="2"/>
      </rPr>
      <t xml:space="preserve">, de 14 de diciembre, de promoción de la autonomía personal y atención a las personas en situación de dependencia modificado por Real Decreto-ley 8/2010 de 20 de mayo, por el que se adoptan medidas extraordinarias para la reducción del déficit público. </t>
    </r>
    <r>
      <rPr>
        <u/>
        <sz val="10"/>
        <rFont val="Arial"/>
        <family val="2"/>
      </rPr>
      <t>Real Decreto 8/2008</t>
    </r>
    <r>
      <rPr>
        <sz val="10"/>
        <rFont val="Arial"/>
        <family val="2"/>
      </rPr>
      <t xml:space="preserve">, de 11 de enero, por el que se regula la prestación por razón de necesidad a favor de españoles residentes en el exterior y retornados. </t>
    </r>
    <r>
      <rPr>
        <u/>
        <sz val="10"/>
        <rFont val="Arial"/>
        <family val="2"/>
      </rPr>
      <t>Ley 22/2009</t>
    </r>
    <r>
      <rPr>
        <sz val="10"/>
        <rFont val="Arial"/>
        <family val="2"/>
      </rPr>
      <t xml:space="preserve">, de 18 de diciembre, que regula el sistema de financiación de Comunidades Autónomas de régimen común y ciudades con Estatuto de Autonomía. </t>
    </r>
    <r>
      <rPr>
        <u/>
        <sz val="10"/>
        <rFont val="Arial"/>
        <family val="2"/>
      </rPr>
      <t>Ley 33/2011</t>
    </r>
    <r>
      <rPr>
        <sz val="10"/>
        <rFont val="Arial"/>
        <family val="2"/>
      </rPr>
      <t xml:space="preserve">, de 4 de octubre, General de Salud Pública.  </t>
    </r>
    <r>
      <rPr>
        <u/>
        <sz val="10"/>
        <rFont val="Arial"/>
        <family val="2"/>
      </rPr>
      <t>Real Decreto-Ley 20/2012</t>
    </r>
    <r>
      <rPr>
        <sz val="10"/>
        <rFont val="Arial"/>
        <family val="2"/>
      </rPr>
      <t xml:space="preserve">, de 13 de julio, de medidas para garantizar la estabilidad presupuestaria y el fomento de la competitividad. </t>
    </r>
    <r>
      <rPr>
        <u/>
        <sz val="10"/>
        <rFont val="Arial"/>
        <family val="2"/>
      </rPr>
      <t>Real Decreto-ley 21/2021</t>
    </r>
    <r>
      <rPr>
        <sz val="10"/>
        <rFont val="Arial"/>
        <family val="2"/>
      </rPr>
      <t xml:space="preserve">, de 26 de octubre, por el que se prorrogan las medidas de protección social para hacer frente a situaciones de vulnerabilidad social y económica. </t>
    </r>
    <r>
      <rPr>
        <u/>
        <sz val="10"/>
        <rFont val="Arial"/>
        <family val="2"/>
      </rPr>
      <t>Real Decreto 853/2021</t>
    </r>
    <r>
      <rPr>
        <sz val="10"/>
        <rFont val="Arial"/>
        <family val="2"/>
      </rPr>
      <t xml:space="preserve">, de 5 de octubre, por el que se regulan los programas de ayuda en materia de rehabilitación residencial y vivienda social del Plan de Recuperación, Transformación y Resiliencia. </t>
    </r>
    <r>
      <rPr>
        <u/>
        <sz val="10"/>
        <rFont val="Arial"/>
        <family val="2"/>
      </rPr>
      <t>Real Decreto 1100/2021</t>
    </r>
    <r>
      <rPr>
        <sz val="10"/>
        <rFont val="Arial"/>
        <family val="2"/>
      </rPr>
      <t>, de 10 de diciembre, por el que se regula la concesión directa de subvenciones a las comunidades autónomas y a las ciudades de Ceuta y Melilla para el desarrollo de actuaciones de la inversión «Nuevos proyectos territoriales para asegurar la accesibilidad universal a la vivienda a personas mayores, con discapacidad y/o en situación de dependencia», en el marco del Plan de Recuperación, Transformación y Resiliencia.</t>
    </r>
    <r>
      <rPr>
        <u/>
        <sz val="10"/>
        <rFont val="Arial"/>
        <family val="2"/>
      </rPr>
      <t xml:space="preserve"> Resolución de 22 de mayo de 2023, </t>
    </r>
    <r>
      <rPr>
        <sz val="10"/>
        <rFont val="Arial"/>
        <family val="2"/>
      </rPr>
      <t>de la Secretaría de Estado de Derechos Sociales, Acuerdo Promoción de la Autonomía Personal y Atención a las personas en situación de dependencia. Normativa propia de las Comunidades Autónomas y Entidades Locales.</t>
    </r>
  </si>
  <si>
    <r>
      <t xml:space="preserve">El gasto total de las prestaciones reconocidas en el marco de la Ley de Promoción de la Autonomía Personal y Atención a las personas en situación de dependencia y el desglose del gasto en las distintas prestaciones ha sido facilitado por el Ministerio de Derechos Sociales, </t>
    </r>
    <r>
      <rPr>
        <sz val="10"/>
        <color theme="1"/>
        <rFont val="Arial"/>
        <family val="2"/>
      </rPr>
      <t xml:space="preserve">Consumo </t>
    </r>
    <r>
      <rPr>
        <sz val="10"/>
        <rFont val="Arial"/>
        <family val="2"/>
      </rPr>
      <t>y Agenda 2030, “Instituto de Mayores y Servicios Sociales” (IMSERSO).</t>
    </r>
  </si>
  <si>
    <t>Igualmente los datos de la previsión social complementaria se obtienen de la Memoria Estadística de Entidades Aseguradoras y Planes y Fondos de Pensiones y de la información adicional facilitada por la Dirección General de Seguros y Fondos de Pensiones del Ministerio de Economía, Comercio y Empresa, de las cuentas facilitadas por numerosas Entidades de Previsión Social, así como del estudio financiero de las Mutualidades de Previsión Social elaborado por la Confederación Española de Mutualidades.</t>
  </si>
  <si>
    <t>Prestaciones en dinero. Recoge el gasto en salario mínimo de inserción y otras ayudas económicas a colectivos con insuficiencia de recursos. Desde el año 2020 se recoge el gasto correspondiente al Ingreso Mínimo Vital (IMV) y desde el 1 de febrero del año 2022 se recoge el gasto correspondiente al Complemento de Ayuda a la Infancia (CAPI) que, aunque forma parte del IMV, se puede conceder de forma independiente ya que tiene otros umbrales de renta y otros criterios de elegibilidad.</t>
  </si>
  <si>
    <t>La mayor cuantía del gasto de esta función, a excepción del IMV y del CAPI,  es a cargo de las Comunidades Autónomas, Entidades Locales y de las Instituciones privadas sin fines de lucro.</t>
  </si>
  <si>
    <t>En indemnización por despido se recoge el abono por el FOGASA a los/las trabajadores/as de los salarios e indemnizaciones que las empresas para las que trabajan no han podido satisfacer por encontrarse en situación legal de insolvencia o por haber sido declaradas en situación de concurso de acreedores.</t>
  </si>
  <si>
    <t>2023 (*)</t>
  </si>
  <si>
    <t>Apoyo a los ingresos (4)</t>
  </si>
  <si>
    <t>Otras prestaciones periódicas (5)</t>
  </si>
  <si>
    <t xml:space="preserve">(3) De 2020 a 2022,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</si>
  <si>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(5) Desde febrero de 2022 se empieza a incluir el Complemento de Ayuda Para la Infancia que es una mejora de la prestación del Ingreso Mínimo Vital. Ley 19/2021, de 20 de diciembre, por la que se establece el ingreso mínimo vital.</t>
  </si>
  <si>
    <t xml:space="preserve">Función "Exclusión social" </t>
  </si>
  <si>
    <t>Apoyo a los ingresos (3)</t>
  </si>
  <si>
    <t xml:space="preserve">(2) De 2020 a 2022,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</si>
  <si>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 xml:space="preserve">(3) A partir de 2020 se empieza a incluir el gasto de la prestación "Ingreso Mínimo Vital". Real Decreto-ley 20/2020, de 29 de mayo, por el que se establece el ingreso mínimo vital. </t>
  </si>
  <si>
    <t>(4) Desde febrero de 2022 se empieza a incluir el Complemento de Ayuda Para la Infancia que es una mejora de la prestación del Ingreso Mínimo Vital. Ley 19/2021, de 20 de diciembre, por la que se establece el ingreso mínimo vital.</t>
  </si>
  <si>
    <t>(2) En 2021 aumentan las transferencias como respuesta al importante incremento de las solicitudes de asilo presentadas en España en 2021, así como por la intensidad de la presión migratoria sobre las costas españolas. En 2023 el Ministerio de Inclusión, Migraciones y Seguridad Social cambia el modo de financiación, pasando del PES (Plan Estratégico de Subvenciones) a la Acción Concertada, que se rige según el Real Decreto 220/2022, de 29 de marzo.</t>
  </si>
  <si>
    <t>Periódicas. Mantenimiento rentas maternidad</t>
  </si>
  <si>
    <t>Apoyo a los ingresos</t>
  </si>
  <si>
    <r>
      <rPr>
        <sz val="8"/>
        <rFont val="Arial"/>
        <family val="2"/>
      </rPr>
      <t>O</t>
    </r>
    <r>
      <rPr>
        <sz val="8"/>
        <color indexed="8"/>
        <rFont val="Arial"/>
        <family val="2"/>
      </rPr>
      <t>tras prestaciones periódicas</t>
    </r>
  </si>
  <si>
    <t xml:space="preserve">(2) De 2020 a 2022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</si>
  <si>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Prestación extraordinaria cese actividad COVID-19 (2)</t>
  </si>
  <si>
    <t>Gastos por  función y tipos de prestación.  En porcentaje del Producto Interior Bruto a precios de mercado (1).</t>
  </si>
  <si>
    <t>2023  (*)</t>
  </si>
  <si>
    <t xml:space="preserve">Gastos por función y según condición de recursos. Valores absolutos.   </t>
  </si>
  <si>
    <t>(1)  Los datos de población proceden del INE, Estadística Contínua de Población. Datos a 1 de julio.</t>
  </si>
  <si>
    <r>
      <rPr>
        <b/>
        <sz val="10"/>
        <color theme="1"/>
        <rFont val="Arial"/>
        <family val="2"/>
      </rPr>
      <t>a) Sistema de la Seguridad Social</t>
    </r>
    <r>
      <rPr>
        <sz val="10"/>
        <color theme="1"/>
        <rFont val="Arial"/>
        <family val="2"/>
      </rPr>
      <t xml:space="preserve">:  </t>
    </r>
    <r>
      <rPr>
        <u/>
        <sz val="10"/>
        <color theme="1"/>
        <rFont val="Arial"/>
        <family val="2"/>
      </rPr>
      <t>Ley 40/2007</t>
    </r>
    <r>
      <rPr>
        <sz val="10"/>
        <color theme="1"/>
        <rFont val="Arial"/>
        <family val="2"/>
      </rPr>
      <t xml:space="preserve">, de 4 de diciembre sobre medidas en materia de Seguridad Social. </t>
    </r>
    <r>
      <rPr>
        <u/>
        <sz val="10"/>
        <color theme="1"/>
        <rFont val="Arial"/>
        <family val="2"/>
      </rPr>
      <t>Real Decreto 1716/2012</t>
    </r>
    <r>
      <rPr>
        <sz val="10"/>
        <color theme="1"/>
        <rFont val="Arial"/>
        <family val="2"/>
      </rPr>
      <t xml:space="preserve">, de 28 de diciembre, de desarrollo de las disposiciones establecidas, en materia de prestaciones, por la Ley 27/2011 de 1 de agosto sobre actualización, adecuación y modernización del Sistema de la Seguridad Social. </t>
    </r>
    <r>
      <rPr>
        <u/>
        <sz val="10"/>
        <color theme="1"/>
        <rFont val="Arial"/>
        <family val="2"/>
      </rPr>
      <t>Ley 26/2014</t>
    </r>
    <r>
      <rPr>
        <sz val="10"/>
        <color theme="1"/>
        <rFont val="Arial"/>
        <family val="2"/>
      </rPr>
      <t xml:space="preserve">, de 27 de noviembre y </t>
    </r>
    <r>
      <rPr>
        <u/>
        <sz val="10"/>
        <color theme="1"/>
        <rFont val="Arial"/>
        <family val="2"/>
      </rPr>
      <t>ley 25/2015</t>
    </r>
    <r>
      <rPr>
        <sz val="10"/>
        <color theme="1"/>
        <rFont val="Arial"/>
        <family val="2"/>
      </rPr>
      <t xml:space="preserve">, de 28 de julio de deducciones por mujer trabajadora de familia numerosa o personas con discapacidad a cargo. </t>
    </r>
    <r>
      <rPr>
        <u/>
        <sz val="10"/>
        <color theme="1"/>
        <rFont val="Arial"/>
        <family val="2"/>
      </rPr>
      <t>Real Decreto Legislativo 8/2015</t>
    </r>
    <r>
      <rPr>
        <sz val="10"/>
        <color theme="1"/>
        <rFont val="Arial"/>
        <family val="2"/>
      </rPr>
      <t xml:space="preserve">, de 30 de octubre, por el que se aprueba el texto refundido de la Ley General de la Seguridad Social y que deroga el Real Decreto Legislativo 1/1994, de 20 de junio, anterior Ley General de la Seguridad Social. </t>
    </r>
    <r>
      <rPr>
        <u/>
        <sz val="10"/>
        <color theme="1"/>
        <rFont val="Arial"/>
        <family val="2"/>
      </rPr>
      <t>Real Decreto 696/2018</t>
    </r>
    <r>
      <rPr>
        <sz val="10"/>
        <color theme="1"/>
        <rFont val="Arial"/>
        <family val="2"/>
      </rPr>
      <t xml:space="preserve">, de 29 de junio, por el que se aprueba el Reglamento general de la gestión financiera de la Seguridad Social. </t>
    </r>
    <r>
      <rPr>
        <u/>
        <sz val="10"/>
        <color theme="1"/>
        <rFont val="Arial"/>
        <family val="2"/>
      </rPr>
      <t>Resolución de 9 de octubre de 2018</t>
    </r>
    <r>
      <rPr>
        <sz val="10"/>
        <color theme="1"/>
        <rFont val="Arial"/>
        <family val="2"/>
      </rPr>
      <t xml:space="preserve">, del Instituto de Mayores y Servicios Sociales, de delegación de la competencia sobre la gestión de la ayuda a domicilio básica y teleasistencia domiciliaria básica a las Ciudades de Ceuta y Melilla. </t>
    </r>
    <r>
      <rPr>
        <u/>
        <sz val="10"/>
        <color theme="1"/>
        <rFont val="Arial"/>
        <family val="2"/>
      </rPr>
      <t>Real Decreto-ley 6/2019</t>
    </r>
    <r>
      <rPr>
        <sz val="10"/>
        <color theme="1"/>
        <rFont val="Arial"/>
        <family val="2"/>
      </rPr>
      <t xml:space="preserve">, de 1 de marzo, de medidas urgentes para garantía de la igualdad de trato y de oportunidades entre mujeres y hombres en el empleo y la ocupación. </t>
    </r>
    <r>
      <rPr>
        <u/>
        <sz val="10"/>
        <color theme="1"/>
        <rFont val="Arial"/>
        <family val="2"/>
      </rPr>
      <t>Real Decreto-ley 8/2019</t>
    </r>
    <r>
      <rPr>
        <sz val="10"/>
        <color theme="1"/>
        <rFont val="Arial"/>
        <family val="2"/>
      </rPr>
      <t xml:space="preserve">, de 8 de marzo, de medidas urgentes de protección social y de lucha contra la precariedad laboral en la jornada de trabajo. </t>
    </r>
    <r>
      <rPr>
        <u/>
        <sz val="10"/>
        <color theme="1"/>
        <rFont val="Arial"/>
        <family val="2"/>
      </rPr>
      <t>Real Decreto-ley 1/2020</t>
    </r>
    <r>
      <rPr>
        <sz val="10"/>
        <color theme="1"/>
        <rFont val="Arial"/>
        <family val="2"/>
      </rPr>
      <t xml:space="preserve">, de 14 de enero, por el que se establece la revalorización y mantenimiento de las pensiones y prestaciones públicas del sistema de Seguridad Social. </t>
    </r>
    <r>
      <rPr>
        <u/>
        <sz val="10"/>
        <color theme="1"/>
        <rFont val="Arial"/>
        <family val="2"/>
      </rPr>
      <t>Real Decreto-ley 3/2021</t>
    </r>
    <r>
      <rPr>
        <sz val="10"/>
        <color theme="1"/>
        <rFont val="Arial"/>
        <family val="2"/>
      </rPr>
      <t xml:space="preserve">, de 2 de febrero, por el que se adoptan medidas para la reducción de la brecha de género y otras materias en los ámbitos de la Seguridad Social y económico. </t>
    </r>
    <r>
      <rPr>
        <u/>
        <sz val="10"/>
        <color theme="1"/>
        <rFont val="Arial"/>
        <family val="2"/>
      </rPr>
      <t>Real Decreto-ley 8/2021</t>
    </r>
    <r>
      <rPr>
        <sz val="10"/>
        <color theme="1"/>
        <rFont val="Arial"/>
        <family val="2"/>
      </rPr>
      <t xml:space="preserve">, de 4 de mayo, por el que se adoptan medidas urgentes en el orden sanitario, social y jurisdiccional, a aplicar tras la finalización de la vigencia del estado de alarma declarado por el Real Decreto 926/2020, de 25 de octubre, por el que se declara el estado de alarma para contener la propagación de infecciones causadas por el SARS-CoV-2. </t>
    </r>
    <r>
      <rPr>
        <u/>
        <sz val="10"/>
        <color theme="1"/>
        <rFont val="Arial"/>
        <family val="2"/>
      </rPr>
      <t>Real Decreto 1057/2021</t>
    </r>
    <r>
      <rPr>
        <sz val="10"/>
        <color theme="1"/>
        <rFont val="Arial"/>
        <family val="2"/>
      </rPr>
      <t xml:space="preserve">, de 30 de noviembre, por el que se modifica el Real Decreto 615/2007, de 11 de mayo, por el que se regula la Seguridad Social de los cuidadores de las personas en situación de dependencia. </t>
    </r>
    <r>
      <rPr>
        <u/>
        <sz val="10"/>
        <color theme="1"/>
        <rFont val="Arial"/>
        <family val="2"/>
      </rPr>
      <t>Ley 19/2021</t>
    </r>
    <r>
      <rPr>
        <sz val="10"/>
        <color theme="1"/>
        <rFont val="Arial"/>
        <family val="2"/>
      </rPr>
      <t xml:space="preserve">, de 20 de diciembre, por la que se establece el ingreso mínimo vital. </t>
    </r>
    <r>
      <rPr>
        <u/>
        <sz val="10"/>
        <color theme="1"/>
        <rFont val="Arial"/>
        <family val="2"/>
      </rPr>
      <t>Ley Orgánica 10/2022</t>
    </r>
    <r>
      <rPr>
        <sz val="10"/>
        <color theme="1"/>
        <rFont val="Arial"/>
        <family val="2"/>
      </rPr>
      <t xml:space="preserve">, de 6 de septiembre, de garantía integral de la libertad sexual que modifica a Ley Orgánica 3/2007, de 22 de marzo para la igualdad efectiva de mujeres y hombres. </t>
    </r>
    <r>
      <rPr>
        <u/>
        <sz val="10"/>
        <color theme="1"/>
        <rFont val="Arial"/>
        <family val="2"/>
      </rPr>
      <t>Real Decreto 1058/2022</t>
    </r>
    <r>
      <rPr>
        <sz val="10"/>
        <color theme="1"/>
        <rFont val="Arial"/>
        <family val="2"/>
      </rPr>
      <t xml:space="preserve">, de 27 de diciembre, sobre revalorización de las pensiones del sistema de la Seguridad Social, de las pensiones de Clases Pasivas y de otras prestaciones sociales públicas para el ejercicio 2023. </t>
    </r>
    <r>
      <rPr>
        <u/>
        <sz val="10"/>
        <color theme="1"/>
        <rFont val="Arial"/>
        <family val="2"/>
      </rPr>
      <t>Real Decreto-ley 2/2023</t>
    </r>
    <r>
      <rPr>
        <sz val="10"/>
        <color theme="1"/>
        <rFont val="Arial"/>
        <family val="2"/>
      </rPr>
      <t>, de 16 de marzo, de medidas urgentes para la ampliación de derechos de los pensionistas, la reducción de la brecha de género y el establecimiento de un nuevo marco de sostenibilidad del sistema público de pensiones.</t>
    </r>
  </si>
  <si>
    <r>
      <rPr>
        <b/>
        <sz val="10"/>
        <color theme="1"/>
        <rFont val="Arial"/>
        <family val="2"/>
      </rPr>
      <t>b) Servicio Público de Empleo Estatal</t>
    </r>
    <r>
      <rPr>
        <sz val="10"/>
        <color theme="1"/>
        <rFont val="Arial"/>
        <family val="2"/>
      </rPr>
      <t xml:space="preserve">: Texto refundido de la Ley General de la Seguridad Social citado en el anterior apartado. </t>
    </r>
    <r>
      <rPr>
        <u/>
        <sz val="10"/>
        <color theme="1"/>
        <rFont val="Arial"/>
        <family val="2"/>
      </rPr>
      <t>Real Decreto 372/2001</t>
    </r>
    <r>
      <rPr>
        <sz val="10"/>
        <color theme="1"/>
        <rFont val="Arial"/>
        <family val="2"/>
      </rPr>
      <t xml:space="preserve">, de 6 de abril, por el que se modifica el Real Decreto 505/1985, de 6 de marzo, sobre organización y funcionamiento del Fondo de Garantía Salarial. </t>
    </r>
    <r>
      <rPr>
        <u/>
        <sz val="10"/>
        <color theme="1"/>
        <rFont val="Arial"/>
        <family val="2"/>
      </rPr>
      <t>Ley 45/2002</t>
    </r>
    <r>
      <rPr>
        <sz val="10"/>
        <color theme="1"/>
        <rFont val="Arial"/>
        <family val="2"/>
      </rPr>
      <t xml:space="preserve">, de 12 de diciembre, de medidas urgentes para la reforma del sistema de protección por desempleo y mejora de la ocupabilidad, modificado por el Real Decreto 1413/2005, de 25 de noviembre. </t>
    </r>
    <r>
      <rPr>
        <u/>
        <sz val="10"/>
        <color theme="1"/>
        <rFont val="Arial"/>
        <family val="2"/>
      </rPr>
      <t>Ley 43/2006</t>
    </r>
    <r>
      <rPr>
        <sz val="10"/>
        <color theme="1"/>
        <rFont val="Arial"/>
        <family val="2"/>
      </rPr>
      <t xml:space="preserve">, de 29 de diciembre, para la mejora del crecimiento y del empleo. </t>
    </r>
    <r>
      <rPr>
        <u/>
        <sz val="10"/>
        <color theme="1"/>
        <rFont val="Arial"/>
        <family val="2"/>
      </rPr>
      <t>Ley 32/2010</t>
    </r>
    <r>
      <rPr>
        <sz val="10"/>
        <color theme="1"/>
        <rFont val="Arial"/>
        <family val="2"/>
      </rPr>
      <t xml:space="preserve">, de 5 de agosto, por la que se establece un sistema específico de protección por cese de actividad de los trabajadores autónomos, desarrollada por el Real Decreto 1541/2011, de 31 de octubre. </t>
    </r>
    <r>
      <rPr>
        <u/>
        <sz val="10"/>
        <color theme="1"/>
        <rFont val="Arial"/>
        <family val="2"/>
      </rPr>
      <t>Real Decreto-ley 1/2011</t>
    </r>
    <r>
      <rPr>
        <sz val="10"/>
        <color theme="1"/>
        <rFont val="Arial"/>
        <family val="2"/>
      </rPr>
      <t xml:space="preserve">, de 11 de febrero, de medidas urgentes para promover la transición al empleo estable y la recualificación profesional de las personas desempleadas, modificado por el Real Decreto-ley 1/2013, de 25 de enero. </t>
    </r>
    <r>
      <rPr>
        <u/>
        <sz val="10"/>
        <color theme="1"/>
        <rFont val="Arial"/>
        <family val="2"/>
      </rPr>
      <t>Real Decreto-ley 3/2011</t>
    </r>
    <r>
      <rPr>
        <sz val="10"/>
        <color theme="1"/>
        <rFont val="Arial"/>
        <family val="2"/>
      </rPr>
      <t xml:space="preserve">, de 18 de febrero, de medidas urgentes para la mejora de la empleabilidad y la reforma de las políticas activas de empleo. </t>
    </r>
    <r>
      <rPr>
        <u/>
        <sz val="10"/>
        <color theme="1"/>
        <rFont val="Arial"/>
        <family val="2"/>
      </rPr>
      <t>Real Decreto-Ley 20/2012</t>
    </r>
    <r>
      <rPr>
        <sz val="10"/>
        <color theme="1"/>
        <rFont val="Arial"/>
        <family val="2"/>
      </rPr>
      <t xml:space="preserve">, de 13 de julio, de medidas para garantizar la estabilidad presupuestaria y de fomento de la competitividad. </t>
    </r>
    <r>
      <rPr>
        <u/>
        <sz val="10"/>
        <color theme="1"/>
        <rFont val="Arial"/>
        <family val="2"/>
      </rPr>
      <t>Real Decreto 950/2018</t>
    </r>
    <r>
      <rPr>
        <sz val="10"/>
        <color theme="1"/>
        <rFont val="Arial"/>
        <family val="2"/>
      </rPr>
      <t xml:space="preserve">, de 27 de julio, por el que se modifica el Real Decreto 625/1985, de 2 de abril, por el que se desarrolla la Ley 31/1984, de 2 de agosto, de protección por desempleo. </t>
    </r>
    <r>
      <rPr>
        <u/>
        <sz val="10"/>
        <color theme="1"/>
        <rFont val="Arial"/>
        <family val="2"/>
      </rPr>
      <t>Real Decreto-ley 8/2020</t>
    </r>
    <r>
      <rPr>
        <sz val="10"/>
        <color theme="1"/>
        <rFont val="Arial"/>
        <family val="2"/>
      </rPr>
      <t xml:space="preserve">, de 17 de marzo, de medidas urgentes extraordinarias para hacer frente al impacto económico y social del COVID-19. </t>
    </r>
    <r>
      <rPr>
        <u/>
        <sz val="10"/>
        <color theme="1"/>
        <rFont val="Arial"/>
        <family val="2"/>
      </rPr>
      <t>Real Decreto-ley 25/2020</t>
    </r>
    <r>
      <rPr>
        <sz val="10"/>
        <color theme="1"/>
        <rFont val="Arial"/>
        <family val="2"/>
      </rPr>
      <t xml:space="preserve">, de 3 de julio, de medidas urgentes para apoyar la reactivación económica y el empleo. </t>
    </r>
    <r>
      <rPr>
        <u/>
        <sz val="10"/>
        <color theme="1"/>
        <rFont val="Arial"/>
        <family val="2"/>
      </rPr>
      <t>Real Decreto-ley 24/2020</t>
    </r>
    <r>
      <rPr>
        <sz val="10"/>
        <color theme="1"/>
        <rFont val="Arial"/>
        <family val="2"/>
      </rPr>
      <t xml:space="preserve">, de 26 de junio, de medidas sociales de reactivación del empleo y protección del trabajo autónomo y de competitividad del sector industrial. </t>
    </r>
    <r>
      <rPr>
        <u/>
        <sz val="10"/>
        <color theme="1"/>
        <rFont val="Arial"/>
        <family val="2"/>
      </rPr>
      <t>Real Decreto-ley 30/2020</t>
    </r>
    <r>
      <rPr>
        <sz val="10"/>
        <color theme="1"/>
        <rFont val="Arial"/>
        <family val="2"/>
      </rPr>
      <t xml:space="preserve">, de 29 de septiembre, de medidas sociales en defensa del empleo, </t>
    </r>
    <r>
      <rPr>
        <u/>
        <sz val="10"/>
        <color theme="1"/>
        <rFont val="Arial"/>
        <family val="2"/>
      </rPr>
      <t>Real Decreto-ley 2/2021</t>
    </r>
    <r>
      <rPr>
        <sz val="10"/>
        <color theme="1"/>
        <rFont val="Arial"/>
        <family val="2"/>
      </rPr>
      <t xml:space="preserve">, de 26 de enero, de refuerzo y consolidación de medidas sociales en defensa del empleo. </t>
    </r>
    <r>
      <rPr>
        <u/>
        <sz val="10"/>
        <color theme="1"/>
        <rFont val="Arial"/>
        <family val="2"/>
      </rPr>
      <t>Resolución de 29 de abril de 2021</t>
    </r>
    <r>
      <rPr>
        <sz val="10"/>
        <color theme="1"/>
        <rFont val="Arial"/>
        <family val="2"/>
      </rPr>
      <t xml:space="preserve">, de la Subsecretaría, por la que se publica el Acuerdo del Consejo de Ministros de 27 de abril de 2021, por el que aprueba el Plan de Recuperación, Transformación y Resiliencia. </t>
    </r>
    <r>
      <rPr>
        <u/>
        <sz val="10"/>
        <color theme="1"/>
        <rFont val="Arial"/>
        <family val="2"/>
      </rPr>
      <t>Real Decreto-ley 18/2021</t>
    </r>
    <r>
      <rPr>
        <sz val="10"/>
        <color theme="1"/>
        <rFont val="Arial"/>
        <family val="2"/>
      </rPr>
      <t xml:space="preserve">, de 28 de septiembre, de medidas urgentes para la protección del empleo, la recuperación económica y la mejora del mercado de trabajo. </t>
    </r>
    <r>
      <rPr>
        <u/>
        <sz val="10"/>
        <color theme="1"/>
        <rFont val="Arial"/>
        <family val="2"/>
      </rPr>
      <t>Real Decreto-ley 32/2021</t>
    </r>
    <r>
      <rPr>
        <sz val="10"/>
        <color theme="1"/>
        <rFont val="Arial"/>
        <family val="2"/>
      </rPr>
      <t xml:space="preserve">, de 28 de diciembre, de medidas urgentes para la reforma laboral, la garantía de la estabilidad en el empleo y la transformación del mercado de trabajo. </t>
    </r>
    <r>
      <rPr>
        <u/>
        <sz val="10"/>
        <color theme="1"/>
        <rFont val="Arial"/>
        <family val="2"/>
      </rPr>
      <t>Real Decreto-ley 2/2022</t>
    </r>
    <r>
      <rPr>
        <sz val="10"/>
        <color theme="1"/>
        <rFont val="Arial"/>
        <family val="2"/>
      </rPr>
      <t xml:space="preserve">, de 22 de febrero, por el que se adoptan medidas urgentes para la protección de los trabajadores autónomos. </t>
    </r>
    <r>
      <rPr>
        <u/>
        <sz val="10"/>
        <color theme="1"/>
        <rFont val="Arial"/>
        <family val="2"/>
      </rPr>
      <t>Real Decreto-ley 13/2022</t>
    </r>
    <r>
      <rPr>
        <sz val="10"/>
        <color theme="1"/>
        <rFont val="Arial"/>
        <family val="2"/>
      </rPr>
      <t xml:space="preserve">, de 26 de julio, por el que se establece un nuevo sistema de cotización para los trabajadores por cuenta propia o autónomos y se mejora la protección por cese de actividad. </t>
    </r>
    <r>
      <rPr>
        <u/>
        <sz val="10"/>
        <color theme="1"/>
        <rFont val="Arial"/>
        <family val="2"/>
      </rPr>
      <t>Real Decreto 608/2023</t>
    </r>
    <r>
      <rPr>
        <sz val="10"/>
        <color theme="1"/>
        <rFont val="Arial"/>
        <family val="2"/>
      </rPr>
      <t>, de 11 de julio, por el que se desarrolla el Mecanismo RED de Flexibilidad y Estabilización del Empleo.</t>
    </r>
  </si>
  <si>
    <r>
      <rPr>
        <b/>
        <sz val="10"/>
        <color theme="1"/>
        <rFont val="Arial"/>
        <family val="2"/>
      </rPr>
      <t>c) Regímenes especiales para funcionarios públicos</t>
    </r>
    <r>
      <rPr>
        <sz val="10"/>
        <color theme="1"/>
        <rFont val="Arial"/>
        <family val="2"/>
      </rPr>
      <t xml:space="preserve">: </t>
    </r>
    <r>
      <rPr>
        <u/>
        <sz val="10"/>
        <color theme="1"/>
        <rFont val="Arial"/>
        <family val="2"/>
      </rPr>
      <t>Decreto 670/1976</t>
    </r>
    <r>
      <rPr>
        <sz val="10"/>
        <color theme="1"/>
        <rFont val="Arial"/>
        <family val="2"/>
      </rPr>
      <t xml:space="preserve">, de 5 de marzo, por el que se regulan pensiones a favor de los españoles Mutilados de Guerra. </t>
    </r>
    <r>
      <rPr>
        <u/>
        <sz val="10"/>
        <color theme="1"/>
        <rFont val="Arial"/>
        <family val="2"/>
      </rPr>
      <t>Ley 5/1979</t>
    </r>
    <r>
      <rPr>
        <sz val="10"/>
        <color theme="1"/>
        <rFont val="Arial"/>
        <family val="2"/>
      </rPr>
      <t xml:space="preserve">, de 18 de septiembre, en favor de las viudas, hijos y demás familiares de los españoles fallecidos como consecuencia de la guerra civil. </t>
    </r>
    <r>
      <rPr>
        <u/>
        <sz val="10"/>
        <color theme="1"/>
        <rFont val="Arial"/>
        <family val="2"/>
      </rPr>
      <t>Ley 35/1980</t>
    </r>
    <r>
      <rPr>
        <sz val="10"/>
        <color theme="1"/>
        <rFont val="Arial"/>
        <family val="2"/>
      </rPr>
      <t xml:space="preserve">, de 26 de junio, sobre pensiones a los mutilados excombatientes de la zona republicana. </t>
    </r>
    <r>
      <rPr>
        <u/>
        <sz val="10"/>
        <color theme="1"/>
        <rFont val="Arial"/>
        <family val="2"/>
      </rPr>
      <t>Ley 6/1982</t>
    </r>
    <r>
      <rPr>
        <sz val="10"/>
        <color theme="1"/>
        <rFont val="Arial"/>
        <family val="2"/>
      </rPr>
      <t xml:space="preserve">, de 29 de marzo, de pensiones a los mutilados civiles de guerra. </t>
    </r>
    <r>
      <rPr>
        <u/>
        <sz val="10"/>
        <color theme="1"/>
        <rFont val="Arial"/>
        <family val="2"/>
      </rPr>
      <t>Ley 37/84</t>
    </r>
    <r>
      <rPr>
        <sz val="10"/>
        <color theme="1"/>
        <rFont val="Arial"/>
        <family val="2"/>
      </rPr>
      <t xml:space="preserve">, de 22 de octubre, de reconocimiento de derechos sobre miembros de Fuerzas Armadas de la República. </t>
    </r>
    <r>
      <rPr>
        <u/>
        <sz val="10"/>
        <color theme="1"/>
        <rFont val="Arial"/>
        <family val="2"/>
      </rPr>
      <t>Real Decreto Legislativo 670/1987</t>
    </r>
    <r>
      <rPr>
        <sz val="10"/>
        <color theme="1"/>
        <rFont val="Arial"/>
        <family val="2"/>
      </rPr>
      <t xml:space="preserve">, de 30 de abril, por el que se aprueba el Texto refundido de la Ley de Clases Pasivas del Estado. </t>
    </r>
    <r>
      <rPr>
        <u/>
        <sz val="10"/>
        <color theme="1"/>
        <rFont val="Arial"/>
        <family val="2"/>
      </rPr>
      <t>Real Decreto 851/1992</t>
    </r>
    <r>
      <rPr>
        <sz val="10"/>
        <color theme="1"/>
        <rFont val="Arial"/>
        <family val="2"/>
      </rPr>
      <t xml:space="preserve">, de 10 de julio, por el que se regulan determinadas pensiones extraordinarias causadas por actos de terrorismo. </t>
    </r>
    <r>
      <rPr>
        <u/>
        <sz val="10"/>
        <color theme="1"/>
        <rFont val="Arial"/>
        <family val="2"/>
      </rPr>
      <t>Ley 32/1999</t>
    </r>
    <r>
      <rPr>
        <sz val="10"/>
        <color theme="1"/>
        <rFont val="Arial"/>
        <family val="2"/>
      </rPr>
      <t xml:space="preserve">, de 8 de octubre, de Solidaridad con las víctimas del terrorismo. </t>
    </r>
    <r>
      <rPr>
        <u/>
        <sz val="10"/>
        <color theme="1"/>
        <rFont val="Arial"/>
        <family val="2"/>
      </rPr>
      <t>Real Decreto Legislativo 4/2000</t>
    </r>
    <r>
      <rPr>
        <sz val="10"/>
        <color theme="1"/>
        <rFont val="Arial"/>
        <family val="2"/>
      </rPr>
      <t xml:space="preserve">, de 23 de junio, por el que se aprueba el Texto Refundido de la Ley sobre Seguridad Social de los Funcionarios Civiles del Estado. </t>
    </r>
    <r>
      <rPr>
        <u/>
        <sz val="10"/>
        <color theme="1"/>
        <rFont val="Arial"/>
        <family val="2"/>
      </rPr>
      <t>Real Decreto Legislativo 3/2000</t>
    </r>
    <r>
      <rPr>
        <sz val="10"/>
        <color theme="1"/>
        <rFont val="Arial"/>
        <family val="2"/>
      </rPr>
      <t xml:space="preserve">, de 23 de junio, por  el que  se aprueba el Texto Refundido  de las disposiciones legales vigentes sobre el Régimen Especial de la Seguridad Social del personal al Servicio de la Administración de Justicia, modificado por la Ley 53/2002 de 30 de diciembre de Medidas Fiscales, Administrativas y del Orden Social. </t>
    </r>
    <r>
      <rPr>
        <u/>
        <sz val="10"/>
        <color theme="1"/>
        <rFont val="Arial"/>
        <family val="2"/>
      </rPr>
      <t>Real Decreto 2/2010,</t>
    </r>
    <r>
      <rPr>
        <sz val="10"/>
        <color theme="1"/>
        <rFont val="Arial"/>
        <family val="2"/>
      </rPr>
      <t xml:space="preserve"> de 8 de enero, por el que se modifica el Reglamento General del Mutualismo Administrativo, aprobado por Real Decreto 375/2003, de 28 de marzo, en materia de incapacidad temporal y de riesgo durante el embarazo y durante la lactancia natural. </t>
    </r>
    <r>
      <rPr>
        <u/>
        <sz val="10"/>
        <color theme="1"/>
        <rFont val="Arial"/>
        <family val="2"/>
      </rPr>
      <t>Real Decreto 1026/2011</t>
    </r>
    <r>
      <rPr>
        <sz val="10"/>
        <color theme="1"/>
        <rFont val="Arial"/>
        <family val="2"/>
      </rPr>
      <t xml:space="preserve">, de 15 de julio, por el que se aprueba el Reglamento del Mutualismo Judicial. </t>
    </r>
    <r>
      <rPr>
        <u/>
        <sz val="10"/>
        <color theme="1"/>
        <rFont val="Arial"/>
        <family val="2"/>
      </rPr>
      <t>Real Decreto 671/2013</t>
    </r>
    <r>
      <rPr>
        <sz val="10"/>
        <color theme="1"/>
        <rFont val="Arial"/>
        <family val="2"/>
      </rPr>
      <t xml:space="preserve">, de 6 de septiembre, por el que se aprueba el Reglamento de la Ley 29/2011, de 22 de septiembre, de Reconocimiento y Protección Integral a las Víctimas del Terrorismo. </t>
    </r>
    <r>
      <rPr>
        <u/>
        <sz val="10"/>
        <color theme="1"/>
        <rFont val="Arial"/>
        <family val="2"/>
      </rPr>
      <t>Ley 46/2015</t>
    </r>
    <r>
      <rPr>
        <sz val="10"/>
        <color theme="1"/>
        <rFont val="Arial"/>
        <family val="2"/>
      </rPr>
      <t xml:space="preserve">, de 14 de octubre, por la que se modifica la Ley 39/2007, de 19 de noviembre, de la carrera militar. </t>
    </r>
    <r>
      <rPr>
        <u/>
        <sz val="10"/>
        <color theme="1"/>
        <rFont val="Arial"/>
        <family val="2"/>
      </rPr>
      <t>Real Decreto 325/2021</t>
    </r>
    <r>
      <rPr>
        <sz val="10"/>
        <color theme="1"/>
        <rFont val="Arial"/>
        <family val="2"/>
      </rPr>
      <t xml:space="preserve">, de 11 de mayo, por el que se regula la concesión directa de ayudas a participantes en la campaña militar de 1957-1959 en el territorio de Ifni-Sahara y se aprueba la convocatoria de dichas ayudas. </t>
    </r>
    <r>
      <rPr>
        <u/>
        <sz val="10"/>
        <color theme="1"/>
        <rFont val="Arial"/>
        <family val="2"/>
      </rPr>
      <t>Resolución de 27 de junio de 2022</t>
    </r>
    <r>
      <rPr>
        <sz val="10"/>
        <color theme="1"/>
        <rFont val="Arial"/>
        <family val="2"/>
      </rPr>
      <t xml:space="preserve">, de MUFACE, por la que se modifican los Anexos I, II, III y IV de la Orden APU/2245/2005, de 30 de junio, por la que se regula las prestaciones complementarias de la asistencia sanitaria en MUFACE.  </t>
    </r>
    <r>
      <rPr>
        <u/>
        <sz val="10"/>
        <color theme="1"/>
        <rFont val="Arial"/>
        <family val="2"/>
      </rPr>
      <t>Resolución de 17 de marzo de 2023</t>
    </r>
    <r>
      <rPr>
        <sz val="10"/>
        <color theme="1"/>
        <rFont val="Arial"/>
        <family val="2"/>
      </rPr>
      <t>, de la Mutualidad General de Funcionarios Civiles del Estado, por la que se convoca la concesión de ayudas de protección sociosanitaria durante el año 2023.</t>
    </r>
  </si>
  <si>
    <r>
      <rPr>
        <b/>
        <sz val="10"/>
        <color theme="1"/>
        <rFont val="Arial"/>
        <family val="2"/>
      </rPr>
      <t>e) Otros regímenes de protección social</t>
    </r>
    <r>
      <rPr>
        <sz val="10"/>
        <color theme="1"/>
        <rFont val="Arial"/>
        <family val="2"/>
      </rPr>
      <t xml:space="preserve">: </t>
    </r>
    <r>
      <rPr>
        <u/>
        <sz val="10"/>
        <color theme="1"/>
        <rFont val="Arial"/>
        <family val="2"/>
      </rPr>
      <t>Real Decreto 1430/2002</t>
    </r>
    <r>
      <rPr>
        <sz val="10"/>
        <color theme="1"/>
        <rFont val="Arial"/>
        <family val="2"/>
      </rPr>
      <t xml:space="preserve">, de 27 de diciembre, aprueba el Reglamento de Mutualidades de Previsión Social. </t>
    </r>
    <r>
      <rPr>
        <u/>
        <sz val="10"/>
        <color theme="1"/>
        <rFont val="Arial"/>
        <family val="2"/>
      </rPr>
      <t>Real Decreto 304/2004</t>
    </r>
    <r>
      <rPr>
        <sz val="10"/>
        <color theme="1"/>
        <rFont val="Arial"/>
        <family val="2"/>
      </rPr>
      <t xml:space="preserve">, de 20 de febrero, aprueba el Reglamento de planes y fondos de pensiones. </t>
    </r>
    <r>
      <rPr>
        <u/>
        <sz val="10"/>
        <color theme="1"/>
        <rFont val="Arial"/>
        <family val="2"/>
      </rPr>
      <t>Ley 20/2015</t>
    </r>
    <r>
      <rPr>
        <sz val="10"/>
        <color theme="1"/>
        <rFont val="Arial"/>
        <family val="2"/>
      </rPr>
      <t xml:space="preserve">, de 14 de julio, de ordenación, supervisión y solvencia de las entidades aseguradoras y reaseguradoras que deroga, con las excepciones indicadas, el Real Decreto Legislativo 6/2004, de 29 de octubre. </t>
    </r>
    <r>
      <rPr>
        <u/>
        <sz val="10"/>
        <color theme="1"/>
        <rFont val="Arial"/>
        <family val="2"/>
      </rPr>
      <t>Real Decreto 1152/2015</t>
    </r>
    <r>
      <rPr>
        <sz val="10"/>
        <color theme="1"/>
        <rFont val="Arial"/>
        <family val="2"/>
      </rPr>
      <t>, de 18 de diciembre, por el que se modifica el Real Decreto 358/1991, de 15 de marzo, por el que se reordena la Organización Nacional de Ciegos Españoles.</t>
    </r>
    <r>
      <rPr>
        <u/>
        <sz val="10"/>
        <color theme="1"/>
        <rFont val="Arial"/>
        <family val="2"/>
      </rPr>
      <t xml:space="preserve"> </t>
    </r>
    <r>
      <rPr>
        <sz val="10"/>
        <color theme="1"/>
        <rFont val="Arial"/>
        <family val="2"/>
      </rPr>
      <t>Real Decreto 99/2023, de 14 de febrero, por el que se fija el salario mínimo interprofesional para 2023.</t>
    </r>
  </si>
  <si>
    <t xml:space="preserve"> CUENTAS INTEGRADAS DE PROTECCIÓN</t>
  </si>
  <si>
    <t xml:space="preserve">  De pensiones de la función "Vejez" (2)</t>
  </si>
  <si>
    <t xml:space="preserve">    De pensiones de jubilación</t>
  </si>
  <si>
    <t xml:space="preserve">    De jubilación anticipada</t>
  </si>
  <si>
    <t xml:space="preserve">  De pensiones de la función "Supervivencia" (2)</t>
  </si>
  <si>
    <t xml:space="preserve">    No sometidas a condición de recursos</t>
  </si>
  <si>
    <t xml:space="preserve">    Sometidas a condición de recursos</t>
  </si>
  <si>
    <t xml:space="preserve">    Jubilación anticipada debida a motivos del mercado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</si>
</sst>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_F_B_-;\-* #,##0.00\ _F_B_-;_-* &quot;-&quot;??\ _F_B_-;_-@_-"/>
    <numFmt numFmtId="165" formatCode="_-* #,##0\ &quot;FB&quot;_-;\-* #,##0\ &quot;FB&quot;_-;_-* &quot;-&quot;\ &quot;FB&quot;_-;_-@_-"/>
    <numFmt numFmtId="166" formatCode="_-* #,##0\ _F_B_-;\-* #,##0\ _F_B_-;_-* &quot;-&quot;\ _F_B_-;_-@_-"/>
    <numFmt numFmtId="167" formatCode="_-* #,##0.00\ &quot;FB&quot;_-;\-* #,##0.00\ &quot;FB&quot;_-;_-* &quot;-&quot;??\ &quot;FB&quot;_-;_-@_-"/>
    <numFmt numFmtId="168" formatCode="0.0"/>
    <numFmt numFmtId="169" formatCode="&quot;kr&quot;\ #,##0;[Red]&quot;kr&quot;\ \-#,##0"/>
    <numFmt numFmtId="170" formatCode="#\ ###\ ##0"/>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_-[$€]* #,##0.00_-;\-[$€]* #,##0.00_-;_-[$€]* &quot;-&quot;??_-;_-@_-"/>
    <numFmt numFmtId="176" formatCode="#,##0.00_);\(#,##0.00\)"/>
    <numFmt numFmtId="177" formatCode="#,##0_);\(#,##0\)"/>
  </numFmts>
  <fonts count="52">
    <font>
      <sz val="10"/>
      <name val="Arial"/>
    </font>
    <font>
      <sz val="10"/>
      <name val="Arial"/>
      <family val="2"/>
    </font>
    <font>
      <b/>
      <sz val="10"/>
      <name val="Arial"/>
      <family val="2"/>
    </font>
    <font>
      <b/>
      <sz val="10"/>
      <color indexed="9"/>
      <name val="Arial"/>
      <family val="2"/>
    </font>
    <font>
      <sz val="8"/>
      <name val="Arial"/>
      <family val="2"/>
    </font>
    <font>
      <u/>
      <sz val="10"/>
      <color indexed="12"/>
      <name val="Arial"/>
      <family val="2"/>
    </font>
    <font>
      <u/>
      <sz val="10"/>
      <color indexed="12"/>
      <name val="Arial"/>
      <family val="2"/>
    </font>
    <font>
      <b/>
      <sz val="12"/>
      <color indexed="9"/>
      <name val="Arial"/>
      <family val="2"/>
    </font>
    <font>
      <sz val="10"/>
      <name val="Arial"/>
      <family val="2"/>
    </font>
    <font>
      <sz val="12"/>
      <name val="Arial"/>
      <family val="2"/>
    </font>
    <font>
      <b/>
      <sz val="10"/>
      <color indexed="8"/>
      <name val="Arial"/>
      <family val="2"/>
    </font>
    <font>
      <sz val="10"/>
      <name val="Arial"/>
      <family val="2"/>
    </font>
    <font>
      <b/>
      <sz val="10"/>
      <color indexed="10"/>
      <name val="Arial"/>
      <family val="2"/>
    </font>
    <font>
      <b/>
      <sz val="8"/>
      <color indexed="8"/>
      <name val="Arial"/>
      <family val="2"/>
    </font>
    <font>
      <b/>
      <sz val="8"/>
      <name val="Arial"/>
      <family val="2"/>
    </font>
    <font>
      <b/>
      <sz val="12"/>
      <name val="Arial"/>
      <family val="2"/>
    </font>
    <font>
      <sz val="8"/>
      <color indexed="8"/>
      <name val="Arial"/>
      <family val="2"/>
    </font>
    <font>
      <sz val="10"/>
      <name val="Plantin"/>
    </font>
    <font>
      <sz val="10"/>
      <name val="MS Sans Serif"/>
    </font>
    <font>
      <sz val="7"/>
      <name val="Helv"/>
    </font>
    <font>
      <sz val="11"/>
      <name val="Times New Roman"/>
      <family val="1"/>
    </font>
    <font>
      <u/>
      <sz val="10"/>
      <color indexed="36"/>
      <name val="Arial"/>
      <family val="2"/>
    </font>
    <font>
      <sz val="10"/>
      <name val="Courier"/>
      <family val="3"/>
    </font>
    <font>
      <sz val="10"/>
      <name val="Times New Roman"/>
      <family val="1"/>
    </font>
    <font>
      <b/>
      <sz val="9"/>
      <name val="Arial"/>
      <family val="2"/>
    </font>
    <font>
      <sz val="9"/>
      <name val="Arial"/>
      <family val="2"/>
    </font>
    <font>
      <b/>
      <sz val="8"/>
      <color indexed="14"/>
      <name val="Arial"/>
      <family val="2"/>
    </font>
    <font>
      <b/>
      <sz val="8"/>
      <color indexed="40"/>
      <name val="Arial"/>
      <family val="2"/>
    </font>
    <font>
      <b/>
      <sz val="9"/>
      <color indexed="8"/>
      <name val="Arial"/>
      <family val="2"/>
    </font>
    <font>
      <sz val="12"/>
      <name val="Arial"/>
      <family val="2"/>
    </font>
    <font>
      <sz val="12"/>
      <name val="Arial"/>
      <family val="2"/>
    </font>
    <font>
      <u/>
      <sz val="10"/>
      <name val="Arial"/>
      <family val="2"/>
    </font>
    <font>
      <sz val="10"/>
      <color indexed="10"/>
      <name val="Arial"/>
      <family val="2"/>
    </font>
    <font>
      <b/>
      <sz val="8"/>
      <color rgb="FF7030A0"/>
      <name val="Arial"/>
      <family val="2"/>
    </font>
    <font>
      <u/>
      <sz val="10"/>
      <color rgb="FF0000FF"/>
      <name val="Arial"/>
      <family val="2"/>
    </font>
    <font>
      <sz val="10"/>
      <color rgb="FF0000FF"/>
      <name val="Arial"/>
      <family val="2"/>
    </font>
    <font>
      <sz val="10"/>
      <color rgb="FFFF0000"/>
      <name val="Arial"/>
      <family val="2"/>
    </font>
    <font>
      <sz val="8"/>
      <color rgb="FFFF0000"/>
      <name val="Arial"/>
      <family val="2"/>
    </font>
    <font>
      <sz val="10"/>
      <color rgb="FF92D050"/>
      <name val="Arial"/>
      <family val="2"/>
    </font>
    <font>
      <b/>
      <sz val="10"/>
      <color rgb="FFFF0000"/>
      <name val="Arial"/>
      <family val="2"/>
    </font>
    <font>
      <sz val="12"/>
      <color rgb="FF7030A0"/>
      <name val="Arial"/>
      <family val="2"/>
    </font>
    <font>
      <b/>
      <sz val="12"/>
      <color rgb="FFFF0000"/>
      <name val="Arial"/>
      <family val="2"/>
    </font>
    <font>
      <sz val="8"/>
      <color theme="1"/>
      <name val="Arial"/>
      <family val="2"/>
    </font>
    <font>
      <sz val="12"/>
      <color theme="1"/>
      <name val="Arial"/>
      <family val="2"/>
    </font>
    <font>
      <sz val="12"/>
      <color rgb="FFFF0000"/>
      <name val="Arial"/>
      <family val="2"/>
    </font>
    <font>
      <b/>
      <sz val="8"/>
      <color theme="1"/>
      <name val="Arial"/>
      <family val="2"/>
    </font>
    <font>
      <sz val="10"/>
      <color theme="1"/>
      <name val="Arial"/>
      <family val="2"/>
    </font>
    <font>
      <b/>
      <sz val="8"/>
      <color rgb="FF0000FF"/>
      <name val="Arial"/>
      <family val="2"/>
    </font>
    <font>
      <sz val="8"/>
      <color rgb="FF0000FF"/>
      <name val="Arial"/>
      <family val="2"/>
    </font>
    <font>
      <b/>
      <sz val="10"/>
      <color theme="1"/>
      <name val="Arial"/>
      <family val="2"/>
    </font>
    <font>
      <u/>
      <sz val="10"/>
      <color theme="1"/>
      <name val="Arial"/>
      <family val="2"/>
    </font>
    <font>
      <sz val="10"/>
      <color indexed="8"/>
      <name val="Arial"/>
      <family val="2"/>
    </font>
  </fonts>
  <fills count="11">
    <fill>
      <patternFill patternType="none"/>
    </fill>
    <fill>
      <patternFill patternType="gray125"/>
    </fill>
    <fill>
      <patternFill patternType="solid">
        <fgColor indexed="9"/>
      </patternFill>
    </fill>
    <fill>
      <patternFill patternType="solid">
        <fgColor indexed="65"/>
        <bgColor indexed="64"/>
      </patternFill>
    </fill>
    <fill>
      <patternFill patternType="solid">
        <fgColor indexed="17"/>
        <bgColor indexed="9"/>
      </patternFill>
    </fill>
    <fill>
      <patternFill patternType="solid">
        <fgColor indexed="17"/>
        <bgColor indexed="64"/>
      </patternFill>
    </fill>
    <fill>
      <patternFill patternType="solid">
        <fgColor theme="0"/>
        <bgColor indexed="64"/>
      </patternFill>
    </fill>
    <fill>
      <patternFill patternType="solid">
        <fgColor indexed="17"/>
        <bgColor theme="0"/>
      </patternFill>
    </fill>
    <fill>
      <patternFill patternType="solid">
        <fgColor theme="0"/>
        <bgColor indexed="9"/>
      </patternFill>
    </fill>
    <fill>
      <patternFill patternType="solid">
        <fgColor indexed="65"/>
        <bgColor theme="0"/>
      </patternFill>
    </fill>
    <fill>
      <gradientFill degree="90">
        <stop position="0">
          <color theme="0"/>
        </stop>
        <stop position="1">
          <color theme="0"/>
        </stop>
      </gradientFill>
    </fill>
  </fills>
  <borders count="18">
    <border>
      <left/>
      <right/>
      <top/>
      <bottom/>
      <diagonal/>
    </border>
    <border>
      <left/>
      <right/>
      <top/>
      <bottom style="thin">
        <color indexed="8"/>
      </bottom>
      <diagonal/>
    </border>
    <border>
      <left/>
      <right/>
      <top style="dashed">
        <color indexed="17"/>
      </top>
      <bottom style="dashed">
        <color indexed="17"/>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8"/>
      </bottom>
      <diagonal/>
    </border>
    <border>
      <left/>
      <right/>
      <top/>
      <bottom style="medium">
        <color indexed="8"/>
      </bottom>
      <diagonal/>
    </border>
    <border>
      <left/>
      <right/>
      <top style="medium">
        <color indexed="64"/>
      </top>
      <bottom style="medium">
        <color indexed="64"/>
      </bottom>
      <diagonal/>
    </border>
    <border>
      <left/>
      <right/>
      <top style="medium">
        <color auto="1"/>
      </top>
      <bottom style="thin">
        <color indexed="8"/>
      </bottom>
      <diagonal/>
    </border>
    <border>
      <left/>
      <right/>
      <top style="medium">
        <color auto="1"/>
      </top>
      <bottom/>
      <diagonal/>
    </border>
    <border>
      <left/>
      <right/>
      <top style="medium">
        <color indexed="8"/>
      </top>
      <bottom/>
      <diagonal/>
    </border>
    <border>
      <left/>
      <right/>
      <top style="medium">
        <color indexed="8"/>
      </top>
      <bottom style="thin">
        <color indexed="8"/>
      </bottom>
      <diagonal/>
    </border>
    <border>
      <left/>
      <right/>
      <top style="medium">
        <color indexed="64"/>
      </top>
      <bottom/>
      <diagonal/>
    </border>
    <border>
      <left/>
      <right/>
      <top style="medium">
        <color indexed="64"/>
      </top>
      <bottom style="thin">
        <color indexed="8"/>
      </bottom>
      <diagonal/>
    </border>
  </borders>
  <cellStyleXfs count="44">
    <xf numFmtId="0" fontId="0" fillId="0" borderId="0"/>
    <xf numFmtId="168" fontId="17" fillId="0" borderId="0" applyBorder="0"/>
    <xf numFmtId="1" fontId="17" fillId="0" borderId="0" applyBorder="0"/>
    <xf numFmtId="169" fontId="18" fillId="0" borderId="0" applyFont="0" applyFill="0" applyBorder="0" applyAlignment="0" applyProtection="0"/>
    <xf numFmtId="1" fontId="19" fillId="0" borderId="0">
      <alignment horizontal="right"/>
      <protection locked="0"/>
    </xf>
    <xf numFmtId="171" fontId="1" fillId="0" borderId="0" applyFont="0" applyFill="0" applyBorder="0" applyAlignment="0" applyProtection="0"/>
    <xf numFmtId="172" fontId="1" fillId="0" borderId="0" applyFont="0" applyFill="0" applyBorder="0" applyAlignment="0" applyProtection="0"/>
    <xf numFmtId="4" fontId="19" fillId="0" borderId="0" applyFill="0" applyBorder="0" applyAlignment="0" applyProtection="0"/>
    <xf numFmtId="175" fontId="1" fillId="0" borderId="0" applyFont="0" applyFill="0" applyBorder="0" applyAlignment="0" applyProtection="0"/>
    <xf numFmtId="0" fontId="20" fillId="0" borderId="0"/>
    <xf numFmtId="0" fontId="5" fillId="0" borderId="0" applyNumberFormat="0" applyFill="0" applyBorder="0" applyAlignment="0" applyProtection="0">
      <alignment vertical="top"/>
      <protection locked="0"/>
    </xf>
    <xf numFmtId="0" fontId="19" fillId="0" borderId="0">
      <protection locked="0"/>
    </xf>
    <xf numFmtId="0" fontId="6" fillId="0" borderId="0" applyNumberFormat="0" applyFill="0" applyBorder="0" applyAlignment="0" applyProtection="0">
      <alignment vertical="top"/>
      <protection locked="0"/>
    </xf>
    <xf numFmtId="164" fontId="8" fillId="0" borderId="0" applyFont="0" applyFill="0" applyBorder="0" applyAlignment="0" applyProtection="0"/>
    <xf numFmtId="0" fontId="22" fillId="0" borderId="0"/>
    <xf numFmtId="0" fontId="1" fillId="0" borderId="0"/>
    <xf numFmtId="0" fontId="9" fillId="2" borderId="0"/>
    <xf numFmtId="0" fontId="29" fillId="2" borderId="0"/>
    <xf numFmtId="0" fontId="30" fillId="2" borderId="0"/>
    <xf numFmtId="0" fontId="1" fillId="0"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4" fillId="0" borderId="0"/>
    <xf numFmtId="0" fontId="9" fillId="2" borderId="0"/>
    <xf numFmtId="0" fontId="9" fillId="2" borderId="0"/>
    <xf numFmtId="0" fontId="9" fillId="2" borderId="0"/>
    <xf numFmtId="0" fontId="17" fillId="0" borderId="0"/>
    <xf numFmtId="0" fontId="21" fillId="0" borderId="0" applyNumberFormat="0" applyFill="0" applyBorder="0" applyAlignment="0" applyProtection="0">
      <alignment vertical="top"/>
      <protection locked="0"/>
    </xf>
    <xf numFmtId="0" fontId="1" fillId="0" borderId="0"/>
    <xf numFmtId="170" fontId="19" fillId="0" borderId="0">
      <alignment horizontal="right"/>
      <protection locked="0"/>
    </xf>
    <xf numFmtId="166" fontId="1" fillId="0" borderId="0" applyFont="0" applyFill="0" applyBorder="0" applyAlignment="0" applyProtection="0"/>
    <xf numFmtId="164" fontId="1" fillId="0" borderId="0" applyFont="0" applyFill="0" applyBorder="0" applyAlignment="0" applyProtection="0"/>
    <xf numFmtId="166" fontId="23" fillId="0" borderId="0" applyFont="0" applyFill="0" applyBorder="0" applyAlignment="0" applyProtection="0"/>
    <xf numFmtId="164" fontId="23" fillId="0" borderId="0" applyFont="0" applyFill="0" applyBorder="0" applyAlignment="0" applyProtection="0"/>
    <xf numFmtId="165" fontId="23" fillId="0" borderId="0" applyFont="0" applyFill="0" applyBorder="0" applyAlignment="0" applyProtection="0"/>
    <xf numFmtId="165" fontId="1" fillId="0" borderId="0" applyFont="0" applyFill="0" applyBorder="0" applyAlignment="0" applyProtection="0"/>
    <xf numFmtId="167" fontId="23"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cellStyleXfs>
  <cellXfs count="457">
    <xf numFmtId="0" fontId="0" fillId="0" borderId="0" xfId="0"/>
    <xf numFmtId="0" fontId="0" fillId="0" borderId="0" xfId="0" applyBorder="1"/>
    <xf numFmtId="0" fontId="5" fillId="0" borderId="0" xfId="10" applyAlignment="1" applyProtection="1"/>
    <xf numFmtId="0" fontId="0" fillId="0" borderId="0" xfId="0" applyFill="1" applyBorder="1"/>
    <xf numFmtId="1" fontId="10" fillId="4" borderId="0" xfId="0" applyNumberFormat="1" applyFont="1" applyFill="1" applyAlignment="1">
      <alignment vertical="center"/>
    </xf>
    <xf numFmtId="1" fontId="3" fillId="4" borderId="0" xfId="0" applyNumberFormat="1" applyFont="1" applyFill="1" applyAlignment="1">
      <alignment vertical="center"/>
    </xf>
    <xf numFmtId="1" fontId="3" fillId="4" borderId="0" xfId="22" applyNumberFormat="1" applyFont="1" applyFill="1" applyAlignment="1">
      <alignment vertical="center"/>
    </xf>
    <xf numFmtId="1" fontId="3" fillId="4" borderId="0" xfId="23" applyNumberFormat="1" applyFont="1" applyFill="1" applyAlignment="1">
      <alignment vertical="center"/>
    </xf>
    <xf numFmtId="1" fontId="3" fillId="4" borderId="0" xfId="24" applyNumberFormat="1" applyFont="1" applyFill="1" applyAlignment="1">
      <alignment vertical="center"/>
    </xf>
    <xf numFmtId="1" fontId="3" fillId="4" borderId="0" xfId="26" applyNumberFormat="1" applyFont="1" applyFill="1" applyAlignment="1">
      <alignment vertical="center"/>
    </xf>
    <xf numFmtId="0" fontId="1" fillId="0" borderId="2" xfId="10" applyFont="1" applyBorder="1" applyAlignment="1" applyProtection="1">
      <alignment horizontal="justify" vertical="center" wrapText="1"/>
    </xf>
    <xf numFmtId="0" fontId="2" fillId="0" borderId="2" xfId="10" applyFont="1" applyBorder="1" applyAlignment="1" applyProtection="1">
      <alignment vertical="center"/>
    </xf>
    <xf numFmtId="0" fontId="11" fillId="0" borderId="0" xfId="0" applyFont="1" applyBorder="1"/>
    <xf numFmtId="0" fontId="10" fillId="0" borderId="2" xfId="10" applyFont="1" applyBorder="1" applyAlignment="1" applyProtection="1">
      <alignment vertical="center" wrapText="1"/>
    </xf>
    <xf numFmtId="0" fontId="3" fillId="5" borderId="0" xfId="19" applyFont="1" applyFill="1" applyAlignment="1">
      <alignment vertical="center"/>
    </xf>
    <xf numFmtId="3" fontId="1" fillId="0" borderId="0" xfId="28" applyNumberFormat="1" applyFont="1" applyFill="1"/>
    <xf numFmtId="0" fontId="1" fillId="0" borderId="0" xfId="15"/>
    <xf numFmtId="1" fontId="3" fillId="7" borderId="0" xfId="21" applyNumberFormat="1" applyFont="1" applyFill="1" applyAlignment="1">
      <alignment vertical="center"/>
    </xf>
    <xf numFmtId="1" fontId="10" fillId="7" borderId="0" xfId="21" applyNumberFormat="1" applyFont="1" applyFill="1" applyAlignment="1">
      <alignment vertical="center"/>
    </xf>
    <xf numFmtId="0" fontId="34" fillId="0" borderId="0" xfId="10" applyFont="1" applyAlignment="1" applyProtection="1"/>
    <xf numFmtId="0" fontId="34" fillId="0" borderId="0" xfId="10" applyFont="1" applyAlignment="1" applyProtection="1">
      <alignment horizontal="justify" vertical="center" wrapText="1"/>
    </xf>
    <xf numFmtId="0" fontId="2" fillId="0" borderId="0" xfId="15" applyFont="1"/>
    <xf numFmtId="0" fontId="1" fillId="0" borderId="0" xfId="15" applyFont="1" applyAlignment="1">
      <alignment horizontal="justify" vertical="center" wrapText="1"/>
    </xf>
    <xf numFmtId="0" fontId="1" fillId="0" borderId="0" xfId="15" applyAlignment="1">
      <alignment horizontal="justify" vertical="center" wrapText="1"/>
    </xf>
    <xf numFmtId="0" fontId="1" fillId="0" borderId="0" xfId="15" quotePrefix="1"/>
    <xf numFmtId="0" fontId="2" fillId="0" borderId="0" xfId="15" applyFont="1" applyAlignment="1">
      <alignment horizontal="justify" vertical="center" wrapText="1"/>
    </xf>
    <xf numFmtId="0" fontId="35" fillId="0" borderId="0" xfId="15" applyFont="1" applyAlignment="1">
      <alignment horizontal="justify" vertical="center" wrapText="1"/>
    </xf>
    <xf numFmtId="1" fontId="10" fillId="0" borderId="0" xfId="29" applyNumberFormat="1" applyFont="1" applyFill="1"/>
    <xf numFmtId="3" fontId="0" fillId="0" borderId="0" xfId="0" applyNumberFormat="1"/>
    <xf numFmtId="0" fontId="36" fillId="0" borderId="0" xfId="0" applyFont="1"/>
    <xf numFmtId="0" fontId="1" fillId="0" borderId="0" xfId="20" applyNumberFormat="1" applyFont="1" applyFill="1"/>
    <xf numFmtId="0" fontId="2" fillId="0" borderId="0" xfId="0" applyFont="1" applyAlignment="1">
      <alignment horizontal="left" wrapText="1"/>
    </xf>
    <xf numFmtId="4" fontId="38" fillId="0" borderId="0" xfId="0" applyNumberFormat="1" applyFont="1"/>
    <xf numFmtId="0" fontId="39" fillId="0" borderId="0" xfId="0" applyFont="1"/>
    <xf numFmtId="3" fontId="36" fillId="0" borderId="0" xfId="0" applyNumberFormat="1" applyFont="1"/>
    <xf numFmtId="0" fontId="1" fillId="0" borderId="0" xfId="0" applyFont="1"/>
    <xf numFmtId="1" fontId="10" fillId="8" borderId="0" xfId="0" applyNumberFormat="1" applyFont="1" applyFill="1" applyAlignment="1">
      <alignment vertical="center"/>
    </xf>
    <xf numFmtId="1" fontId="3" fillId="7" borderId="0" xfId="20" applyNumberFormat="1" applyFont="1" applyFill="1" applyAlignment="1">
      <alignment vertical="center"/>
    </xf>
    <xf numFmtId="1" fontId="10" fillId="7" borderId="0" xfId="20" applyNumberFormat="1" applyFont="1" applyFill="1" applyAlignment="1">
      <alignment vertical="center"/>
    </xf>
    <xf numFmtId="0" fontId="10" fillId="9" borderId="0" xfId="20" applyNumberFormat="1" applyFont="1" applyFill="1" applyAlignment="1">
      <alignment vertical="center"/>
    </xf>
    <xf numFmtId="0" fontId="1" fillId="9" borderId="0" xfId="20" applyNumberFormat="1" applyFont="1" applyFill="1" applyAlignment="1">
      <alignment vertical="center"/>
    </xf>
    <xf numFmtId="0" fontId="2" fillId="9" borderId="0" xfId="20" applyNumberFormat="1" applyFont="1" applyFill="1" applyAlignment="1">
      <alignment vertical="center"/>
    </xf>
    <xf numFmtId="1" fontId="10" fillId="7" borderId="0" xfId="0" applyNumberFormat="1" applyFont="1" applyFill="1" applyAlignment="1">
      <alignment vertical="center"/>
    </xf>
    <xf numFmtId="0" fontId="9" fillId="9" borderId="0" xfId="20" applyNumberFormat="1" applyFill="1"/>
    <xf numFmtId="0" fontId="15" fillId="9" borderId="0" xfId="20" applyNumberFormat="1" applyFont="1" applyFill="1"/>
    <xf numFmtId="0" fontId="9" fillId="9" borderId="0" xfId="20" applyNumberFormat="1" applyFill="1"/>
    <xf numFmtId="1" fontId="10" fillId="9" borderId="0" xfId="20" applyNumberFormat="1" applyFont="1" applyFill="1" applyAlignment="1">
      <alignment vertical="center"/>
    </xf>
    <xf numFmtId="0" fontId="1" fillId="9" borderId="0" xfId="20" applyNumberFormat="1" applyFont="1" applyFill="1"/>
    <xf numFmtId="0" fontId="9" fillId="9" borderId="0" xfId="20" applyNumberFormat="1" applyFont="1" applyFill="1"/>
    <xf numFmtId="0" fontId="1" fillId="9" borderId="0" xfId="20" applyNumberFormat="1" applyFont="1" applyFill="1"/>
    <xf numFmtId="0" fontId="14" fillId="10" borderId="9" xfId="20" applyNumberFormat="1" applyFont="1" applyFill="1" applyBorder="1" applyAlignment="1">
      <alignment horizontal="center" vertical="center"/>
    </xf>
    <xf numFmtId="0" fontId="14" fillId="10" borderId="6" xfId="20" applyNumberFormat="1" applyFont="1" applyFill="1" applyBorder="1" applyAlignment="1">
      <alignment horizontal="center" vertical="center"/>
    </xf>
    <xf numFmtId="0" fontId="9" fillId="10" borderId="6" xfId="20" applyNumberFormat="1" applyFont="1" applyFill="1" applyBorder="1"/>
    <xf numFmtId="0" fontId="28" fillId="10" borderId="0" xfId="20" applyNumberFormat="1" applyFont="1" applyFill="1" applyAlignment="1"/>
    <xf numFmtId="0" fontId="13" fillId="10" borderId="0" xfId="20" applyNumberFormat="1" applyFont="1" applyFill="1" applyAlignment="1"/>
    <xf numFmtId="0" fontId="13" fillId="10" borderId="0" xfId="20" applyNumberFormat="1" applyFont="1" applyFill="1" applyAlignment="1">
      <alignment vertical="center"/>
    </xf>
    <xf numFmtId="0" fontId="4" fillId="10" borderId="0" xfId="20" applyNumberFormat="1" applyFont="1" applyFill="1" applyAlignment="1"/>
    <xf numFmtId="0" fontId="9" fillId="0" borderId="0" xfId="20" applyNumberFormat="1" applyFont="1" applyFill="1"/>
    <xf numFmtId="3" fontId="14" fillId="10" borderId="0" xfId="20" applyNumberFormat="1" applyFont="1" applyFill="1" applyAlignment="1">
      <alignment vertical="center"/>
    </xf>
    <xf numFmtId="1" fontId="15" fillId="10" borderId="0" xfId="20" applyNumberFormat="1" applyFont="1" applyFill="1"/>
    <xf numFmtId="1" fontId="14" fillId="10" borderId="0" xfId="20" applyNumberFormat="1" applyFont="1" applyFill="1" applyAlignment="1">
      <alignment vertical="center"/>
    </xf>
    <xf numFmtId="4" fontId="14" fillId="0" borderId="0" xfId="20" applyNumberFormat="1" applyFont="1" applyFill="1" applyAlignment="1">
      <alignment vertical="center"/>
    </xf>
    <xf numFmtId="3" fontId="15" fillId="0" borderId="0" xfId="20" applyNumberFormat="1" applyFont="1" applyFill="1"/>
    <xf numFmtId="0" fontId="15" fillId="0" borderId="0" xfId="20" applyNumberFormat="1" applyFont="1" applyFill="1"/>
    <xf numFmtId="0" fontId="15" fillId="10" borderId="0" xfId="20" applyNumberFormat="1" applyFont="1" applyFill="1" applyAlignment="1"/>
    <xf numFmtId="0" fontId="15" fillId="0" borderId="0" xfId="20" applyNumberFormat="1" applyFont="1" applyFill="1" applyAlignment="1"/>
    <xf numFmtId="0" fontId="15" fillId="10" borderId="0" xfId="20" applyNumberFormat="1" applyFont="1" applyFill="1"/>
    <xf numFmtId="1" fontId="16" fillId="10" borderId="0" xfId="20" applyNumberFormat="1" applyFont="1" applyFill="1" applyAlignment="1">
      <alignment vertical="center"/>
    </xf>
    <xf numFmtId="3" fontId="4" fillId="10" borderId="0" xfId="20" applyNumberFormat="1" applyFont="1" applyFill="1" applyAlignment="1">
      <alignment vertical="center"/>
    </xf>
    <xf numFmtId="0" fontId="9" fillId="10" borderId="0" xfId="20" applyNumberFormat="1" applyFill="1"/>
    <xf numFmtId="0" fontId="9" fillId="0" borderId="0" xfId="20" applyNumberFormat="1" applyFill="1"/>
    <xf numFmtId="0" fontId="9" fillId="10" borderId="0" xfId="20" applyNumberFormat="1" applyFill="1" applyAlignment="1"/>
    <xf numFmtId="0" fontId="9" fillId="0" borderId="0" xfId="20" applyNumberFormat="1" applyFill="1" applyAlignment="1"/>
    <xf numFmtId="1" fontId="4" fillId="10" borderId="0" xfId="20" applyNumberFormat="1" applyFont="1" applyFill="1" applyAlignment="1">
      <alignment vertical="center"/>
    </xf>
    <xf numFmtId="1" fontId="13" fillId="10" borderId="0" xfId="20" applyNumberFormat="1" applyFont="1" applyFill="1" applyAlignment="1">
      <alignment vertical="center"/>
    </xf>
    <xf numFmtId="0" fontId="4" fillId="10" borderId="0" xfId="20" applyNumberFormat="1" applyFont="1" applyFill="1"/>
    <xf numFmtId="0" fontId="9" fillId="0" borderId="0" xfId="20" applyNumberFormat="1" applyFont="1" applyFill="1" applyAlignment="1"/>
    <xf numFmtId="0" fontId="1" fillId="10" borderId="0" xfId="20" applyNumberFormat="1" applyFont="1" applyFill="1" applyAlignment="1"/>
    <xf numFmtId="3" fontId="4" fillId="10" borderId="0" xfId="20" applyNumberFormat="1" applyFont="1" applyFill="1" applyAlignment="1">
      <alignment horizontal="right" vertical="center"/>
    </xf>
    <xf numFmtId="0" fontId="14" fillId="10" borderId="0" xfId="20" applyNumberFormat="1" applyFont="1" applyFill="1" applyAlignment="1">
      <alignment vertical="center"/>
    </xf>
    <xf numFmtId="0" fontId="4" fillId="10" borderId="0" xfId="20" applyNumberFormat="1" applyFont="1" applyFill="1" applyAlignment="1">
      <alignment vertical="center"/>
    </xf>
    <xf numFmtId="1" fontId="16" fillId="10" borderId="0" xfId="28" applyNumberFormat="1" applyFont="1" applyFill="1" applyAlignment="1">
      <alignment vertical="center"/>
    </xf>
    <xf numFmtId="3" fontId="14" fillId="0" borderId="0" xfId="20" applyNumberFormat="1" applyFont="1" applyFill="1" applyAlignment="1">
      <alignment vertical="center"/>
    </xf>
    <xf numFmtId="3" fontId="14" fillId="10" borderId="0" xfId="20" applyNumberFormat="1" applyFont="1" applyFill="1" applyAlignment="1">
      <alignment horizontal="right" vertical="center"/>
    </xf>
    <xf numFmtId="3" fontId="4" fillId="10" borderId="0" xfId="28" applyNumberFormat="1" applyFont="1" applyFill="1" applyAlignment="1">
      <alignment horizontal="right" vertical="center"/>
    </xf>
    <xf numFmtId="3" fontId="4" fillId="0" borderId="0" xfId="20" applyNumberFormat="1" applyFont="1" applyFill="1" applyAlignment="1">
      <alignment horizontal="right" vertical="center"/>
    </xf>
    <xf numFmtId="1" fontId="16" fillId="10" borderId="0" xfId="20" applyNumberFormat="1" applyFont="1" applyFill="1" applyAlignment="1">
      <alignment vertical="center" wrapText="1"/>
    </xf>
    <xf numFmtId="0" fontId="36" fillId="0" borderId="0" xfId="15" applyFont="1" applyAlignment="1">
      <alignment horizontal="justify" vertical="center" wrapText="1"/>
    </xf>
    <xf numFmtId="0" fontId="46" fillId="0" borderId="0" xfId="15" applyFont="1" applyAlignment="1">
      <alignment horizontal="justify" vertical="center" wrapText="1"/>
    </xf>
    <xf numFmtId="0" fontId="9" fillId="10" borderId="0" xfId="20" applyNumberFormat="1" applyFont="1" applyFill="1"/>
    <xf numFmtId="176" fontId="4" fillId="10" borderId="0" xfId="0" applyNumberFormat="1" applyFont="1" applyFill="1" applyAlignment="1">
      <alignment vertical="center"/>
    </xf>
    <xf numFmtId="3" fontId="4" fillId="10" borderId="0" xfId="0" applyNumberFormat="1" applyFont="1" applyFill="1" applyAlignment="1">
      <alignment vertical="center"/>
    </xf>
    <xf numFmtId="0" fontId="14" fillId="10" borderId="8" xfId="0" applyFont="1" applyFill="1" applyBorder="1" applyAlignment="1">
      <alignment horizontal="center" vertical="center"/>
    </xf>
    <xf numFmtId="0" fontId="0" fillId="10" borderId="0" xfId="0" applyFill="1"/>
    <xf numFmtId="2" fontId="4" fillId="10" borderId="0" xfId="0" applyNumberFormat="1" applyFont="1" applyFill="1" applyAlignment="1">
      <alignment vertical="center"/>
    </xf>
    <xf numFmtId="0" fontId="1" fillId="0" borderId="0" xfId="15" applyFont="1"/>
    <xf numFmtId="0" fontId="13" fillId="9" borderId="0" xfId="20" applyNumberFormat="1" applyFont="1" applyFill="1" applyAlignment="1">
      <alignment vertical="center"/>
    </xf>
    <xf numFmtId="1" fontId="3" fillId="7" borderId="0" xfId="0" applyNumberFormat="1" applyFont="1" applyFill="1" applyAlignment="1">
      <alignment vertical="center"/>
    </xf>
    <xf numFmtId="1" fontId="10" fillId="10" borderId="0" xfId="0" applyNumberFormat="1" applyFont="1" applyFill="1" applyAlignment="1">
      <alignment vertical="center"/>
    </xf>
    <xf numFmtId="0" fontId="4" fillId="10" borderId="0" xfId="0" applyFont="1" applyFill="1" applyAlignment="1">
      <alignment horizontal="left" vertical="center"/>
    </xf>
    <xf numFmtId="0" fontId="4" fillId="10" borderId="0" xfId="0" applyFont="1" applyFill="1" applyAlignment="1">
      <alignment horizontal="left" vertical="center" wrapText="1"/>
    </xf>
    <xf numFmtId="3" fontId="47" fillId="10" borderId="0" xfId="0" applyNumberFormat="1" applyFont="1" applyFill="1" applyAlignment="1">
      <alignment horizontal="center" vertical="center"/>
    </xf>
    <xf numFmtId="0" fontId="4" fillId="10" borderId="3" xfId="0" applyFont="1" applyFill="1" applyBorder="1" applyAlignment="1">
      <alignment vertical="center"/>
    </xf>
    <xf numFmtId="3" fontId="4" fillId="10" borderId="3" xfId="0" applyNumberFormat="1" applyFont="1" applyFill="1" applyBorder="1" applyAlignment="1">
      <alignment vertical="center"/>
    </xf>
    <xf numFmtId="0" fontId="1" fillId="0" borderId="0" xfId="15" applyFont="1" applyAlignment="1">
      <alignment horizontal="justify" vertical="top" wrapText="1"/>
    </xf>
    <xf numFmtId="0" fontId="0" fillId="0" borderId="0" xfId="0" applyAlignment="1">
      <alignment horizontal="justify" wrapText="1"/>
    </xf>
    <xf numFmtId="0" fontId="0" fillId="0" borderId="0" xfId="0" applyAlignment="1">
      <alignment horizontal="justify" vertical="center" wrapText="1"/>
    </xf>
    <xf numFmtId="0" fontId="0" fillId="0" borderId="0" xfId="0" applyAlignment="1">
      <alignment wrapText="1"/>
    </xf>
    <xf numFmtId="0" fontId="0" fillId="0" borderId="0" xfId="0" applyAlignment="1">
      <alignment horizontal="justify" vertical="justify" wrapText="1"/>
    </xf>
    <xf numFmtId="0" fontId="4" fillId="10" borderId="0" xfId="0" applyFont="1" applyFill="1" applyAlignment="1">
      <alignment vertical="center"/>
    </xf>
    <xf numFmtId="0" fontId="14" fillId="10" borderId="3" xfId="0" applyFont="1" applyFill="1" applyBorder="1" applyAlignment="1">
      <alignment horizontal="left" vertical="center"/>
    </xf>
    <xf numFmtId="0" fontId="15" fillId="10" borderId="0" xfId="20" applyFont="1" applyFill="1"/>
    <xf numFmtId="0" fontId="9" fillId="10" borderId="0" xfId="20" applyFill="1"/>
    <xf numFmtId="0" fontId="4" fillId="10" borderId="0" xfId="20" applyFont="1" applyFill="1" applyAlignment="1">
      <alignment vertical="center"/>
    </xf>
    <xf numFmtId="0" fontId="4" fillId="0" borderId="0" xfId="0" applyFont="1" applyAlignment="1">
      <alignment horizontal="justify" vertical="center" wrapText="1"/>
    </xf>
    <xf numFmtId="0" fontId="10" fillId="0" borderId="0" xfId="29" applyFont="1" applyFill="1"/>
    <xf numFmtId="0" fontId="10" fillId="0" borderId="0" xfId="29" applyFont="1" applyFill="1" applyAlignment="1">
      <alignment vertical="center"/>
    </xf>
    <xf numFmtId="0" fontId="2" fillId="0" borderId="0" xfId="0" applyFont="1"/>
    <xf numFmtId="1" fontId="10" fillId="0" borderId="0" xfId="0" applyNumberFormat="1" applyFont="1" applyAlignment="1">
      <alignment horizontal="justify" vertical="center"/>
    </xf>
    <xf numFmtId="0" fontId="0" fillId="0" borderId="0" xfId="0"/>
    <xf numFmtId="0" fontId="39" fillId="0" borderId="0" xfId="0" applyFont="1" applyAlignment="1">
      <alignment horizontal="left" wrapText="1"/>
    </xf>
    <xf numFmtId="0" fontId="0" fillId="0" borderId="0" xfId="0" applyAlignment="1">
      <alignment horizontal="justify"/>
    </xf>
    <xf numFmtId="0" fontId="9" fillId="0" borderId="0" xfId="29" applyFill="1"/>
    <xf numFmtId="0" fontId="13" fillId="0" borderId="0" xfId="29" applyFont="1" applyFill="1"/>
    <xf numFmtId="0" fontId="13" fillId="0" borderId="0" xfId="29" applyFont="1" applyFill="1" applyAlignment="1">
      <alignment horizontal="left" vertical="center"/>
    </xf>
    <xf numFmtId="0" fontId="13" fillId="0" borderId="0" xfId="29" applyFont="1" applyFill="1" applyAlignment="1">
      <alignment horizontal="center" vertical="center"/>
    </xf>
    <xf numFmtId="0" fontId="14" fillId="10" borderId="12" xfId="20" applyFont="1" applyFill="1" applyBorder="1" applyAlignment="1">
      <alignment horizontal="center" vertical="center"/>
    </xf>
    <xf numFmtId="0" fontId="9" fillId="10" borderId="13" xfId="20" applyFill="1" applyBorder="1"/>
    <xf numFmtId="3" fontId="14" fillId="6" borderId="0" xfId="29" applyNumberFormat="1" applyFont="1" applyFill="1"/>
    <xf numFmtId="0" fontId="1" fillId="6" borderId="0" xfId="0" applyFont="1" applyFill="1"/>
    <xf numFmtId="4" fontId="1" fillId="0" borderId="0" xfId="0" applyNumberFormat="1" applyFont="1"/>
    <xf numFmtId="0" fontId="13" fillId="6" borderId="0" xfId="28" applyFont="1" applyFill="1" applyAlignment="1">
      <alignment vertical="center"/>
    </xf>
    <xf numFmtId="0" fontId="4" fillId="6" borderId="0" xfId="0" applyFont="1" applyFill="1" applyAlignment="1">
      <alignment vertical="center"/>
    </xf>
    <xf numFmtId="3" fontId="14" fillId="6" borderId="0" xfId="0" applyNumberFormat="1" applyFont="1" applyFill="1" applyAlignment="1">
      <alignment vertical="center"/>
    </xf>
    <xf numFmtId="0" fontId="0" fillId="6" borderId="0" xfId="0" applyFill="1"/>
    <xf numFmtId="4" fontId="0" fillId="0" borderId="0" xfId="0" applyNumberFormat="1"/>
    <xf numFmtId="4" fontId="37" fillId="0" borderId="0" xfId="0" applyNumberFormat="1" applyFont="1"/>
    <xf numFmtId="3" fontId="4" fillId="6" borderId="0" xfId="0" applyNumberFormat="1" applyFont="1" applyFill="1" applyAlignment="1">
      <alignment vertical="center"/>
    </xf>
    <xf numFmtId="1" fontId="16" fillId="6" borderId="0" xfId="28" applyNumberFormat="1" applyFont="1" applyFill="1" applyAlignment="1">
      <alignment vertical="center"/>
    </xf>
    <xf numFmtId="1" fontId="16" fillId="6" borderId="0" xfId="28" applyNumberFormat="1" applyFont="1" applyFill="1" applyAlignment="1">
      <alignment vertical="center"/>
    </xf>
    <xf numFmtId="3" fontId="4" fillId="6" borderId="0" xfId="0" applyNumberFormat="1" applyFont="1" applyFill="1" applyAlignment="1">
      <alignment horizontal="right" vertical="center"/>
    </xf>
    <xf numFmtId="0" fontId="13" fillId="6" borderId="0" xfId="28" applyFont="1" applyFill="1" applyAlignment="1">
      <alignment horizontal="center" vertical="center"/>
    </xf>
    <xf numFmtId="0" fontId="0" fillId="6" borderId="0" xfId="0" applyFill="1" applyAlignment="1">
      <alignment horizontal="center"/>
    </xf>
    <xf numFmtId="0" fontId="26" fillId="6" borderId="0" xfId="28" applyFont="1" applyFill="1" applyAlignment="1">
      <alignment horizontal="center" vertical="center"/>
    </xf>
    <xf numFmtId="0" fontId="0" fillId="0" borderId="0" xfId="0" applyAlignment="1">
      <alignment horizontal="center"/>
    </xf>
    <xf numFmtId="1" fontId="13" fillId="6" borderId="0" xfId="28" applyNumberFormat="1" applyFont="1" applyFill="1" applyAlignment="1">
      <alignment vertical="center"/>
    </xf>
    <xf numFmtId="3" fontId="4" fillId="0" borderId="0" xfId="0" applyNumberFormat="1" applyFont="1" applyAlignment="1">
      <alignment vertical="center"/>
    </xf>
    <xf numFmtId="3" fontId="4" fillId="6" borderId="0" xfId="28" applyNumberFormat="1" applyFont="1" applyFill="1" applyAlignment="1">
      <alignment vertical="center"/>
    </xf>
    <xf numFmtId="3" fontId="14" fillId="6" borderId="0" xfId="28" applyNumberFormat="1" applyFont="1" applyFill="1" applyAlignment="1">
      <alignment vertical="center"/>
    </xf>
    <xf numFmtId="1" fontId="16" fillId="6" borderId="0" xfId="29" applyNumberFormat="1" applyFont="1" applyFill="1" applyAlignment="1">
      <alignment vertical="center"/>
    </xf>
    <xf numFmtId="0" fontId="4" fillId="6" borderId="0" xfId="28" applyFont="1" applyFill="1" applyAlignment="1">
      <alignment vertical="center"/>
    </xf>
    <xf numFmtId="1" fontId="16" fillId="6" borderId="0" xfId="28" applyNumberFormat="1" applyFont="1" applyFill="1" applyAlignment="1">
      <alignment horizontal="right" vertical="center" wrapText="1"/>
    </xf>
    <xf numFmtId="1" fontId="13" fillId="6" borderId="0" xfId="0" applyNumberFormat="1" applyFont="1" applyFill="1" applyAlignment="1">
      <alignment vertical="center"/>
    </xf>
    <xf numFmtId="1" fontId="16" fillId="6" borderId="0" xfId="0" applyNumberFormat="1" applyFont="1" applyFill="1" applyAlignment="1">
      <alignment vertical="center"/>
    </xf>
    <xf numFmtId="1" fontId="42" fillId="6" borderId="0" xfId="28" applyNumberFormat="1" applyFont="1" applyFill="1" applyAlignment="1">
      <alignment vertical="center"/>
    </xf>
    <xf numFmtId="1" fontId="42" fillId="6" borderId="0" xfId="0" applyNumberFormat="1" applyFont="1" applyFill="1" applyAlignment="1">
      <alignment vertical="center"/>
    </xf>
    <xf numFmtId="0" fontId="46" fillId="0" borderId="0" xfId="0" applyFont="1"/>
    <xf numFmtId="1" fontId="42" fillId="0" borderId="0" xfId="28" applyNumberFormat="1" applyFont="1" applyFill="1" applyAlignment="1">
      <alignment vertical="center"/>
    </xf>
    <xf numFmtId="1" fontId="37" fillId="6" borderId="0" xfId="0" applyNumberFormat="1" applyFont="1" applyFill="1" applyAlignment="1">
      <alignment vertical="center"/>
    </xf>
    <xf numFmtId="0" fontId="4" fillId="0" borderId="0" xfId="22" applyFont="1" applyFill="1" applyAlignment="1">
      <alignment horizontal="left" vertical="center" wrapText="1"/>
    </xf>
    <xf numFmtId="0" fontId="9" fillId="0" borderId="0" xfId="28" applyFill="1"/>
    <xf numFmtId="0" fontId="0" fillId="0" borderId="0" xfId="0"/>
    <xf numFmtId="0" fontId="2" fillId="0" borderId="0" xfId="28" applyFont="1" applyFill="1" applyAlignment="1">
      <alignment vertical="center"/>
    </xf>
    <xf numFmtId="1" fontId="10" fillId="0" borderId="0" xfId="0" applyNumberFormat="1" applyFont="1" applyAlignment="1">
      <alignment vertical="center" wrapText="1"/>
    </xf>
    <xf numFmtId="0" fontId="10" fillId="0" borderId="0" xfId="28" applyFont="1" applyFill="1"/>
    <xf numFmtId="0" fontId="13" fillId="0" borderId="0" xfId="28" applyFont="1" applyFill="1"/>
    <xf numFmtId="0" fontId="40" fillId="0" borderId="0" xfId="28" applyFont="1" applyFill="1"/>
    <xf numFmtId="0" fontId="13" fillId="0" borderId="0" xfId="28" applyFont="1" applyFill="1" applyAlignment="1">
      <alignment vertical="center"/>
    </xf>
    <xf numFmtId="0" fontId="4" fillId="0" borderId="0" xfId="0" applyFont="1" applyAlignment="1">
      <alignment vertical="center"/>
    </xf>
    <xf numFmtId="0" fontId="13" fillId="0" borderId="3" xfId="28" applyFont="1" applyFill="1" applyBorder="1" applyAlignment="1">
      <alignment vertical="center"/>
    </xf>
    <xf numFmtId="0" fontId="4" fillId="0" borderId="3" xfId="0" applyFont="1" applyBorder="1" applyAlignment="1">
      <alignment vertical="center"/>
    </xf>
    <xf numFmtId="0" fontId="0" fillId="0" borderId="3" xfId="0" applyBorder="1"/>
    <xf numFmtId="0" fontId="14" fillId="0" borderId="1" xfId="28" applyFont="1" applyFill="1" applyBorder="1" applyAlignment="1">
      <alignment horizontal="center" vertical="center"/>
    </xf>
    <xf numFmtId="0" fontId="13" fillId="0" borderId="1" xfId="28" applyFont="1" applyFill="1" applyBorder="1" applyAlignment="1">
      <alignment horizontal="center" vertical="center"/>
    </xf>
    <xf numFmtId="0" fontId="16" fillId="6" borderId="0" xfId="28" applyFont="1" applyFill="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2" fillId="3" borderId="0" xfId="28" applyFont="1" applyFill="1" applyAlignment="1">
      <alignment vertical="center"/>
    </xf>
    <xf numFmtId="0" fontId="2" fillId="3" borderId="0" xfId="0" applyFont="1" applyFill="1"/>
    <xf numFmtId="0" fontId="0" fillId="3" borderId="0" xfId="0" applyFill="1"/>
    <xf numFmtId="0" fontId="37" fillId="0" borderId="0" xfId="27" applyFont="1"/>
    <xf numFmtId="0" fontId="4" fillId="0" borderId="0" xfId="27"/>
    <xf numFmtId="0" fontId="10" fillId="3" borderId="0" xfId="28" applyFont="1" applyFill="1"/>
    <xf numFmtId="0" fontId="13" fillId="3" borderId="4" xfId="28" applyFont="1" applyFill="1" applyBorder="1" applyAlignment="1">
      <alignment horizontal="center" vertical="center"/>
    </xf>
    <xf numFmtId="3" fontId="14" fillId="6" borderId="0" xfId="28" applyNumberFormat="1" applyFont="1" applyFill="1" applyAlignment="1">
      <alignment horizontal="right" vertical="center"/>
    </xf>
    <xf numFmtId="3" fontId="4" fillId="6" borderId="0" xfId="28" applyNumberFormat="1" applyFont="1" applyFill="1" applyAlignment="1">
      <alignment horizontal="right" vertical="center"/>
    </xf>
    <xf numFmtId="0" fontId="10" fillId="0" borderId="0" xfId="28" applyFont="1" applyFill="1" applyAlignment="1">
      <alignment vertical="center"/>
    </xf>
    <xf numFmtId="0" fontId="14" fillId="0" borderId="3" xfId="0" applyFont="1" applyBorder="1" applyAlignment="1">
      <alignment vertical="center"/>
    </xf>
    <xf numFmtId="0" fontId="13" fillId="0" borderId="4" xfId="30" applyFont="1" applyFill="1" applyBorder="1" applyAlignment="1">
      <alignment horizontal="center" vertical="center"/>
    </xf>
    <xf numFmtId="0" fontId="13" fillId="0" borderId="14" xfId="30" applyFont="1" applyFill="1" applyBorder="1" applyAlignment="1">
      <alignment horizontal="center" vertical="center"/>
    </xf>
    <xf numFmtId="0" fontId="4" fillId="0" borderId="5" xfId="0" applyFont="1" applyBorder="1" applyAlignment="1">
      <alignment vertical="center"/>
    </xf>
    <xf numFmtId="3" fontId="14" fillId="0" borderId="0" xfId="0" applyNumberFormat="1" applyFont="1"/>
    <xf numFmtId="0" fontId="4" fillId="0" borderId="0" xfId="0" applyFont="1"/>
    <xf numFmtId="3" fontId="14" fillId="0" borderId="0" xfId="0" applyNumberFormat="1" applyFont="1" applyAlignment="1">
      <alignment vertical="center"/>
    </xf>
    <xf numFmtId="3" fontId="16" fillId="0" borderId="0" xfId="28" applyNumberFormat="1" applyFont="1" applyFill="1" applyAlignment="1">
      <alignment vertical="center"/>
    </xf>
    <xf numFmtId="3" fontId="4" fillId="0" borderId="0" xfId="0" applyNumberFormat="1" applyFont="1" applyAlignment="1">
      <alignment horizontal="right" vertical="center"/>
    </xf>
    <xf numFmtId="3" fontId="13" fillId="0" borderId="0" xfId="28" applyNumberFormat="1" applyFont="1" applyFill="1" applyAlignment="1">
      <alignment vertical="center"/>
    </xf>
    <xf numFmtId="0" fontId="2" fillId="0" borderId="0" xfId="30" applyFont="1" applyFill="1" applyAlignment="1">
      <alignment vertical="center"/>
    </xf>
    <xf numFmtId="0" fontId="9" fillId="0" borderId="0" xfId="30" applyFill="1" applyAlignment="1">
      <alignment vertical="center"/>
    </xf>
    <xf numFmtId="0" fontId="10" fillId="0" borderId="0" xfId="30" applyFont="1" applyFill="1"/>
    <xf numFmtId="0" fontId="10" fillId="0" borderId="0" xfId="30" applyFont="1" applyFill="1" applyAlignment="1">
      <alignment vertical="center"/>
    </xf>
    <xf numFmtId="0" fontId="13" fillId="0" borderId="0" xfId="30" applyFont="1" applyFill="1" applyAlignment="1">
      <alignment vertical="center"/>
    </xf>
    <xf numFmtId="0" fontId="13" fillId="0" borderId="0" xfId="30" applyFont="1" applyFill="1"/>
    <xf numFmtId="0" fontId="13" fillId="0" borderId="0" xfId="30" applyFont="1" applyFill="1" applyAlignment="1">
      <alignment horizontal="center" vertical="center"/>
    </xf>
    <xf numFmtId="0" fontId="13" fillId="0" borderId="15" xfId="30" applyFont="1" applyFill="1" applyBorder="1" applyAlignment="1">
      <alignment horizontal="center" vertical="center"/>
    </xf>
    <xf numFmtId="0" fontId="13" fillId="0" borderId="16" xfId="30" applyFont="1" applyFill="1" applyBorder="1" applyAlignment="1">
      <alignment horizontal="center" vertical="center"/>
    </xf>
    <xf numFmtId="0" fontId="1" fillId="0" borderId="16" xfId="0" applyFont="1" applyBorder="1"/>
    <xf numFmtId="3" fontId="16" fillId="0" borderId="0" xfId="30" applyNumberFormat="1" applyFont="1" applyFill="1" applyAlignment="1">
      <alignment vertical="center"/>
    </xf>
    <xf numFmtId="3" fontId="37" fillId="0" borderId="0" xfId="30" applyNumberFormat="1" applyFont="1" applyFill="1" applyAlignment="1">
      <alignment vertical="center"/>
    </xf>
    <xf numFmtId="3" fontId="42" fillId="0" borderId="0" xfId="30" applyNumberFormat="1" applyFont="1" applyFill="1" applyAlignment="1">
      <alignment vertical="center"/>
    </xf>
    <xf numFmtId="3" fontId="13" fillId="0" borderId="0" xfId="30" applyNumberFormat="1" applyFont="1" applyFill="1" applyAlignment="1">
      <alignment vertical="center"/>
    </xf>
    <xf numFmtId="0" fontId="10" fillId="10" borderId="0" xfId="0" applyFont="1" applyFill="1" applyAlignment="1">
      <alignment vertical="center"/>
    </xf>
    <xf numFmtId="0" fontId="2" fillId="10" borderId="0" xfId="28" applyFont="1" applyFill="1" applyAlignment="1">
      <alignment vertical="center"/>
    </xf>
    <xf numFmtId="0" fontId="0" fillId="10" borderId="0" xfId="0" applyFill="1" applyAlignment="1">
      <alignment vertical="center"/>
    </xf>
    <xf numFmtId="1" fontId="10" fillId="10" borderId="0" xfId="28" applyNumberFormat="1" applyFont="1" applyFill="1" applyAlignment="1">
      <alignment horizontal="left" vertical="center" wrapText="1"/>
    </xf>
    <xf numFmtId="0" fontId="0" fillId="10" borderId="0" xfId="0" applyFill="1" applyAlignment="1">
      <alignment horizontal="left" vertical="center"/>
    </xf>
    <xf numFmtId="0" fontId="14" fillId="10" borderId="0" xfId="0" applyFont="1" applyFill="1" applyAlignment="1">
      <alignment horizontal="left" vertical="center"/>
    </xf>
    <xf numFmtId="177" fontId="14" fillId="10" borderId="3" xfId="0" applyNumberFormat="1" applyFont="1" applyFill="1" applyBorder="1" applyAlignment="1">
      <alignment vertical="center"/>
    </xf>
    <xf numFmtId="0" fontId="14" fillId="10" borderId="3" xfId="0" applyFont="1" applyFill="1" applyBorder="1" applyAlignment="1">
      <alignment vertical="center"/>
    </xf>
    <xf numFmtId="0" fontId="14" fillId="0" borderId="17" xfId="0" applyFont="1" applyBorder="1" applyAlignment="1">
      <alignment horizontal="center" vertical="center"/>
    </xf>
    <xf numFmtId="0" fontId="9" fillId="0" borderId="16" xfId="0" applyFont="1" applyBorder="1"/>
    <xf numFmtId="0" fontId="9" fillId="0" borderId="0" xfId="0" applyFont="1"/>
    <xf numFmtId="2" fontId="4" fillId="0" borderId="0" xfId="0" applyNumberFormat="1" applyFont="1" applyAlignment="1">
      <alignment vertical="center"/>
    </xf>
    <xf numFmtId="176" fontId="14" fillId="0" borderId="0" xfId="0" applyNumberFormat="1" applyFont="1" applyAlignment="1">
      <alignment horizontal="right" vertical="center"/>
    </xf>
    <xf numFmtId="1" fontId="4" fillId="10" borderId="0" xfId="0" applyNumberFormat="1" applyFont="1" applyFill="1" applyAlignment="1">
      <alignment horizontal="left" vertical="center"/>
    </xf>
    <xf numFmtId="176" fontId="4" fillId="0" borderId="0" xfId="0" applyNumberFormat="1" applyFont="1" applyAlignment="1">
      <alignment horizontal="right" vertical="center"/>
    </xf>
    <xf numFmtId="1" fontId="14" fillId="10" borderId="0" xfId="0" applyNumberFormat="1" applyFont="1" applyFill="1" applyAlignment="1">
      <alignment horizontal="left" vertical="center"/>
    </xf>
    <xf numFmtId="0" fontId="15" fillId="0" borderId="0" xfId="0" applyFont="1"/>
    <xf numFmtId="176" fontId="14" fillId="10" borderId="0" xfId="0" applyNumberFormat="1" applyFont="1" applyFill="1" applyAlignment="1">
      <alignment vertical="center"/>
    </xf>
    <xf numFmtId="1" fontId="4" fillId="10" borderId="0" xfId="0" applyNumberFormat="1" applyFont="1" applyFill="1" applyAlignment="1">
      <alignment vertical="center"/>
    </xf>
    <xf numFmtId="176" fontId="4" fillId="10" borderId="0" xfId="0" applyNumberFormat="1" applyFont="1" applyFill="1" applyAlignment="1">
      <alignment horizontal="right" vertical="center"/>
    </xf>
    <xf numFmtId="0" fontId="0" fillId="0" borderId="0" xfId="0" applyAlignment="1">
      <alignment vertical="center"/>
    </xf>
    <xf numFmtId="176" fontId="0" fillId="0" borderId="0" xfId="0" applyNumberFormat="1" applyAlignment="1">
      <alignment vertical="center"/>
    </xf>
    <xf numFmtId="2" fontId="14" fillId="0" borderId="0" xfId="0" applyNumberFormat="1" applyFont="1"/>
    <xf numFmtId="2" fontId="4" fillId="0" borderId="0" xfId="0" applyNumberFormat="1" applyFont="1"/>
    <xf numFmtId="0" fontId="10" fillId="0" borderId="0" xfId="0" applyFont="1" applyAlignment="1">
      <alignment vertical="center"/>
    </xf>
    <xf numFmtId="1" fontId="10" fillId="0" borderId="0" xfId="0" applyNumberFormat="1" applyFont="1" applyAlignment="1">
      <alignment vertical="center"/>
    </xf>
    <xf numFmtId="0" fontId="51" fillId="0" borderId="0" xfId="0" applyFont="1"/>
    <xf numFmtId="0" fontId="10" fillId="0" borderId="0" xfId="0" applyFont="1"/>
    <xf numFmtId="0" fontId="41" fillId="0" borderId="0" xfId="0" applyFont="1"/>
    <xf numFmtId="0" fontId="14" fillId="0" borderId="0" xfId="0" applyFont="1" applyAlignment="1">
      <alignment horizontal="left" vertical="center"/>
    </xf>
    <xf numFmtId="177" fontId="14" fillId="0" borderId="3" xfId="0" applyNumberFormat="1" applyFont="1" applyBorder="1" applyAlignment="1">
      <alignment vertical="center"/>
    </xf>
    <xf numFmtId="0" fontId="14" fillId="0" borderId="0" xfId="0" applyFont="1" applyAlignment="1">
      <alignment vertical="center"/>
    </xf>
    <xf numFmtId="0" fontId="14" fillId="0" borderId="1" xfId="0" applyFont="1" applyBorder="1" applyAlignment="1">
      <alignment horizontal="center" vertical="center"/>
    </xf>
    <xf numFmtId="176" fontId="14" fillId="0" borderId="0" xfId="0" applyNumberFormat="1" applyFont="1" applyAlignment="1">
      <alignment vertical="center"/>
    </xf>
    <xf numFmtId="1" fontId="4" fillId="0" borderId="0" xfId="0" applyNumberFormat="1" applyFont="1" applyAlignment="1">
      <alignment horizontal="left" vertical="center"/>
    </xf>
    <xf numFmtId="1" fontId="14" fillId="0" borderId="0" xfId="0" applyNumberFormat="1" applyFont="1" applyAlignment="1">
      <alignment horizontal="left" vertical="center"/>
    </xf>
    <xf numFmtId="0" fontId="10" fillId="0" borderId="0" xfId="0" applyFont="1"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177" fontId="14" fillId="0" borderId="0" xfId="0" applyNumberFormat="1" applyFont="1" applyAlignment="1">
      <alignment horizontal="right" vertical="center"/>
    </xf>
    <xf numFmtId="0" fontId="45" fillId="0" borderId="1" xfId="20" applyFont="1" applyFill="1" applyBorder="1" applyAlignment="1">
      <alignment horizontal="center" vertical="center"/>
    </xf>
    <xf numFmtId="0" fontId="9" fillId="6" borderId="0" xfId="20" applyFill="1"/>
    <xf numFmtId="0" fontId="9" fillId="6" borderId="16" xfId="20" applyFill="1" applyBorder="1"/>
    <xf numFmtId="0" fontId="45" fillId="0" borderId="17" xfId="20" applyFont="1" applyFill="1" applyBorder="1" applyAlignment="1">
      <alignment horizontal="center" vertical="center"/>
    </xf>
    <xf numFmtId="1" fontId="4" fillId="0" borderId="0" xfId="0" applyNumberFormat="1" applyFont="1"/>
    <xf numFmtId="1" fontId="13" fillId="0" borderId="0" xfId="0" applyNumberFormat="1" applyFont="1" applyAlignment="1">
      <alignment horizontal="left" vertical="center"/>
    </xf>
    <xf numFmtId="1" fontId="16" fillId="0" borderId="0" xfId="0" applyNumberFormat="1" applyFont="1" applyAlignment="1">
      <alignment horizontal="left" vertical="center"/>
    </xf>
    <xf numFmtId="3" fontId="4" fillId="0" borderId="0" xfId="0" applyNumberFormat="1" applyFont="1"/>
    <xf numFmtId="1" fontId="16" fillId="0" borderId="0" xfId="0" applyNumberFormat="1" applyFont="1" applyAlignment="1">
      <alignment horizontal="left" vertical="center" wrapText="1"/>
    </xf>
    <xf numFmtId="0" fontId="4" fillId="0" borderId="0" xfId="0" applyFont="1" applyAlignment="1">
      <alignment wrapText="1"/>
    </xf>
    <xf numFmtId="0" fontId="2" fillId="0" borderId="0" xfId="0" applyFont="1" applyAlignment="1">
      <alignment vertical="center"/>
    </xf>
    <xf numFmtId="0" fontId="45" fillId="0" borderId="14" xfId="20" applyFont="1" applyFill="1" applyBorder="1" applyAlignment="1">
      <alignment horizontal="center" vertical="center"/>
    </xf>
    <xf numFmtId="4" fontId="14" fillId="0" borderId="0" xfId="0" applyNumberFormat="1" applyFont="1"/>
    <xf numFmtId="4" fontId="4" fillId="0" borderId="0" xfId="0" applyNumberFormat="1" applyFont="1"/>
    <xf numFmtId="4" fontId="4" fillId="0" borderId="0" xfId="0" applyNumberFormat="1" applyFont="1" applyAlignment="1">
      <alignment vertical="center"/>
    </xf>
    <xf numFmtId="1" fontId="42" fillId="0" borderId="0" xfId="0" applyNumberFormat="1" applyFont="1" applyAlignment="1">
      <alignment horizontal="left" vertical="center"/>
    </xf>
    <xf numFmtId="0" fontId="0" fillId="0" borderId="0" xfId="0" applyAlignment="1">
      <alignment horizontal="justify" vertical="top" wrapText="1"/>
    </xf>
    <xf numFmtId="2" fontId="0" fillId="0" borderId="0" xfId="0" applyNumberFormat="1" applyAlignment="1">
      <alignment vertical="center"/>
    </xf>
    <xf numFmtId="0" fontId="14" fillId="10" borderId="17" xfId="20" applyFont="1" applyFill="1" applyBorder="1" applyAlignment="1">
      <alignment horizontal="center" vertical="center"/>
    </xf>
    <xf numFmtId="0" fontId="9" fillId="10" borderId="16" xfId="20" applyFill="1" applyBorder="1"/>
    <xf numFmtId="0" fontId="14" fillId="10" borderId="0" xfId="20" applyFont="1" applyFill="1" applyAlignment="1">
      <alignment horizontal="center" vertical="center"/>
    </xf>
    <xf numFmtId="4" fontId="9" fillId="0" borderId="0" xfId="0" applyNumberFormat="1" applyFont="1"/>
    <xf numFmtId="4" fontId="4" fillId="0" borderId="0" xfId="0" applyNumberFormat="1" applyFont="1" applyAlignment="1">
      <alignment horizontal="right" vertical="center" indent="1"/>
    </xf>
    <xf numFmtId="0" fontId="0" fillId="0" borderId="0" xfId="0" applyAlignment="1">
      <alignment vertical="center" wrapText="1"/>
    </xf>
    <xf numFmtId="0" fontId="4" fillId="0" borderId="0" xfId="0" applyFont="1" applyAlignment="1">
      <alignment vertical="center" wrapText="1"/>
    </xf>
    <xf numFmtId="0" fontId="2" fillId="10" borderId="0" xfId="0" applyFont="1" applyFill="1"/>
    <xf numFmtId="0" fontId="10" fillId="10" borderId="0" xfId="0" applyFont="1" applyFill="1" applyAlignment="1">
      <alignment horizontal="left" vertical="center"/>
    </xf>
    <xf numFmtId="0" fontId="0" fillId="10" borderId="0" xfId="0" applyFill="1" applyAlignment="1">
      <alignment horizontal="left"/>
    </xf>
    <xf numFmtId="0" fontId="13" fillId="10" borderId="15" xfId="28" applyFont="1" applyFill="1" applyBorder="1" applyAlignment="1">
      <alignment horizontal="center" vertical="center"/>
    </xf>
    <xf numFmtId="0" fontId="9" fillId="10" borderId="0" xfId="0" applyFont="1" applyFill="1"/>
    <xf numFmtId="177" fontId="14" fillId="10" borderId="0" xfId="0" applyNumberFormat="1" applyFont="1" applyFill="1" applyAlignment="1">
      <alignment horizontal="right" vertical="center"/>
    </xf>
    <xf numFmtId="177" fontId="14" fillId="10" borderId="0" xfId="0" applyNumberFormat="1" applyFont="1" applyFill="1" applyAlignment="1">
      <alignment horizontal="right"/>
    </xf>
    <xf numFmtId="0" fontId="4" fillId="10" borderId="0" xfId="0" applyFont="1" applyFill="1"/>
    <xf numFmtId="177" fontId="4" fillId="10" borderId="0" xfId="0" applyNumberFormat="1" applyFont="1" applyFill="1" applyAlignment="1">
      <alignment horizontal="right" vertical="center"/>
    </xf>
    <xf numFmtId="0" fontId="4" fillId="0" borderId="0" xfId="0" applyFont="1" applyAlignment="1">
      <alignment vertical="justify"/>
    </xf>
    <xf numFmtId="1" fontId="4" fillId="0" borderId="0" xfId="0" applyNumberFormat="1" applyFont="1" applyAlignment="1">
      <alignment vertical="justify"/>
    </xf>
    <xf numFmtId="0" fontId="0" fillId="0" borderId="0" xfId="0" applyAlignment="1">
      <alignment vertical="justify"/>
    </xf>
    <xf numFmtId="1" fontId="13" fillId="0" borderId="0" xfId="0" applyNumberFormat="1" applyFont="1" applyAlignment="1">
      <alignment horizontal="left"/>
    </xf>
    <xf numFmtId="1" fontId="3" fillId="4" borderId="0" xfId="25" applyNumberFormat="1" applyFont="1" applyFill="1" applyAlignment="1">
      <alignment vertical="center"/>
    </xf>
    <xf numFmtId="0" fontId="9" fillId="10" borderId="0" xfId="25" applyFill="1"/>
    <xf numFmtId="0" fontId="2" fillId="10" borderId="0" xfId="25" applyFont="1" applyFill="1"/>
    <xf numFmtId="1" fontId="10" fillId="4" borderId="0" xfId="25" applyNumberFormat="1" applyFont="1" applyFill="1" applyAlignment="1">
      <alignment vertical="center"/>
    </xf>
    <xf numFmtId="1" fontId="3" fillId="10" borderId="0" xfId="25" applyNumberFormat="1" applyFont="1" applyFill="1" applyAlignment="1">
      <alignment vertical="center"/>
    </xf>
    <xf numFmtId="176" fontId="14" fillId="10" borderId="0" xfId="0" applyNumberFormat="1" applyFont="1" applyFill="1"/>
    <xf numFmtId="1" fontId="13" fillId="10" borderId="0" xfId="25" applyNumberFormat="1" applyFont="1" applyFill="1" applyAlignment="1">
      <alignment horizontal="left" vertical="center"/>
    </xf>
    <xf numFmtId="1" fontId="16" fillId="10" borderId="0" xfId="25" applyNumberFormat="1" applyFont="1" applyFill="1" applyAlignment="1">
      <alignment horizontal="left" vertical="center"/>
    </xf>
    <xf numFmtId="0" fontId="4" fillId="10" borderId="0" xfId="25" applyFont="1" applyFill="1" applyAlignment="1">
      <alignment horizontal="left" vertical="center"/>
    </xf>
    <xf numFmtId="2" fontId="0" fillId="0" borderId="0" xfId="0" applyNumberFormat="1"/>
    <xf numFmtId="1" fontId="13" fillId="10" borderId="0" xfId="25" applyNumberFormat="1" applyFont="1" applyFill="1" applyAlignment="1">
      <alignment horizontal="left"/>
    </xf>
    <xf numFmtId="0" fontId="10" fillId="0" borderId="0" xfId="0" applyFont="1" applyAlignment="1">
      <alignment horizontal="left" vertical="center"/>
    </xf>
    <xf numFmtId="0" fontId="15" fillId="0" borderId="3" xfId="0" applyFont="1" applyBorder="1" applyAlignment="1">
      <alignment vertical="center"/>
    </xf>
    <xf numFmtId="176" fontId="14" fillId="0" borderId="7" xfId="0" applyNumberFormat="1" applyFont="1" applyBorder="1" applyAlignment="1">
      <alignment horizontal="center" vertical="center" wrapText="1"/>
    </xf>
    <xf numFmtId="176" fontId="14" fillId="0" borderId="7" xfId="0" applyNumberFormat="1" applyFont="1" applyBorder="1" applyAlignment="1">
      <alignment horizontal="center" vertical="center"/>
    </xf>
    <xf numFmtId="176" fontId="14" fillId="0" borderId="5" xfId="0" applyNumberFormat="1" applyFont="1" applyBorder="1" applyAlignment="1">
      <alignment horizontal="center" vertical="center"/>
    </xf>
    <xf numFmtId="0" fontId="4" fillId="0" borderId="0" xfId="0" applyFont="1" applyAlignment="1">
      <alignment horizontal="right" vertical="center"/>
    </xf>
    <xf numFmtId="177" fontId="4" fillId="0" borderId="0" xfId="0" applyNumberFormat="1" applyFont="1" applyAlignment="1">
      <alignment horizontal="right" vertical="center"/>
    </xf>
    <xf numFmtId="0" fontId="14" fillId="0" borderId="0" xfId="0" applyFont="1" applyAlignment="1">
      <alignment horizontal="left" vertical="center" wrapText="1"/>
    </xf>
    <xf numFmtId="177" fontId="42" fillId="0" borderId="0" xfId="0" applyNumberFormat="1" applyFont="1" applyAlignment="1">
      <alignment horizontal="right" vertical="center"/>
    </xf>
    <xf numFmtId="0" fontId="43" fillId="0" borderId="0" xfId="0" applyFont="1"/>
    <xf numFmtId="0" fontId="44" fillId="0" borderId="0" xfId="0" applyFont="1"/>
    <xf numFmtId="177" fontId="45" fillId="0" borderId="0" xfId="0" applyNumberFormat="1" applyFont="1" applyAlignment="1">
      <alignment horizontal="right" vertical="center"/>
    </xf>
    <xf numFmtId="0" fontId="10" fillId="10" borderId="0" xfId="0" quotePrefix="1" applyFont="1" applyFill="1" applyAlignment="1">
      <alignment horizontal="left" vertical="center"/>
    </xf>
    <xf numFmtId="0" fontId="0" fillId="7" borderId="0" xfId="0" applyFill="1"/>
    <xf numFmtId="0" fontId="12" fillId="10" borderId="0" xfId="0" applyFont="1" applyFill="1" applyAlignment="1">
      <alignment vertical="center"/>
    </xf>
    <xf numFmtId="3" fontId="47" fillId="0" borderId="0" xfId="0" applyNumberFormat="1" applyFont="1" applyAlignment="1">
      <alignment horizontal="center" vertical="center"/>
    </xf>
    <xf numFmtId="2" fontId="0" fillId="10" borderId="0" xfId="0" applyNumberFormat="1" applyFill="1"/>
    <xf numFmtId="2" fontId="35" fillId="0" borderId="0" xfId="0" applyNumberFormat="1" applyFont="1"/>
    <xf numFmtId="2" fontId="48" fillId="0" borderId="0" xfId="0" applyNumberFormat="1" applyFont="1" applyAlignment="1">
      <alignment vertical="center"/>
    </xf>
    <xf numFmtId="0" fontId="4" fillId="0" borderId="0" xfId="0" applyFont="1" applyAlignment="1">
      <alignment horizontal="justify" vertical="justify"/>
    </xf>
    <xf numFmtId="0" fontId="42" fillId="0" borderId="0" xfId="0" applyFont="1" applyAlignment="1">
      <alignment horizontal="justify" vertical="justify"/>
    </xf>
    <xf numFmtId="0" fontId="27" fillId="6" borderId="0" xfId="28" applyFont="1" applyFill="1" applyAlignment="1">
      <alignment horizontal="center"/>
    </xf>
    <xf numFmtId="0" fontId="13" fillId="6" borderId="0" xfId="28" applyFont="1" applyFill="1" applyAlignment="1">
      <alignment horizontal="center"/>
    </xf>
    <xf numFmtId="0" fontId="33" fillId="6" borderId="0" xfId="28" applyFont="1" applyFill="1" applyAlignment="1">
      <alignment horizontal="center"/>
    </xf>
    <xf numFmtId="0" fontId="0" fillId="0" borderId="0" xfId="0" applyAlignment="1"/>
    <xf numFmtId="3" fontId="0" fillId="0" borderId="0" xfId="0" applyNumberFormat="1" applyAlignment="1"/>
    <xf numFmtId="177" fontId="0" fillId="0" borderId="0" xfId="0" applyNumberFormat="1"/>
    <xf numFmtId="1" fontId="16" fillId="0" borderId="0" xfId="0" applyNumberFormat="1" applyFont="1" applyAlignment="1">
      <alignment horizontal="left" vertical="center"/>
    </xf>
    <xf numFmtId="0" fontId="7" fillId="5" borderId="0" xfId="0" applyFont="1" applyFill="1" applyBorder="1" applyAlignment="1">
      <alignment vertical="center"/>
    </xf>
    <xf numFmtId="0" fontId="42" fillId="0" borderId="0" xfId="0" applyFont="1" applyAlignment="1">
      <alignment horizontal="justify" vertical="center" wrapText="1"/>
    </xf>
    <xf numFmtId="0" fontId="0" fillId="0" borderId="0" xfId="0" applyAlignment="1">
      <alignment horizontal="justify" vertical="center" wrapText="1"/>
    </xf>
    <xf numFmtId="0" fontId="4" fillId="0" borderId="0" xfId="0" applyNumberFormat="1" applyFont="1" applyFill="1" applyAlignment="1">
      <alignment horizontal="justify" vertical="center" wrapText="1"/>
    </xf>
    <xf numFmtId="0" fontId="4" fillId="0" borderId="0" xfId="0" applyFont="1" applyAlignment="1">
      <alignment horizontal="justify" vertical="center" wrapText="1"/>
    </xf>
    <xf numFmtId="0" fontId="4" fillId="10" borderId="0" xfId="20" applyNumberFormat="1" applyFont="1" applyFill="1" applyAlignment="1">
      <alignment horizontal="justify" vertical="center" wrapText="1"/>
    </xf>
    <xf numFmtId="1" fontId="10" fillId="9" borderId="0" xfId="20" applyNumberFormat="1" applyFont="1" applyFill="1" applyAlignment="1">
      <alignment horizontal="justify" vertical="top" wrapText="1"/>
    </xf>
    <xf numFmtId="0" fontId="13" fillId="9" borderId="0" xfId="20" applyNumberFormat="1" applyFont="1" applyFill="1" applyAlignment="1">
      <alignment vertical="center"/>
    </xf>
    <xf numFmtId="0" fontId="13" fillId="0" borderId="10" xfId="20" applyNumberFormat="1" applyFont="1" applyFill="1" applyBorder="1" applyAlignment="1">
      <alignment vertical="center"/>
    </xf>
    <xf numFmtId="1" fontId="4" fillId="0" borderId="0" xfId="20" applyNumberFormat="1" applyFont="1" applyFill="1" applyAlignment="1">
      <alignment horizontal="justify" vertical="justify" wrapText="1"/>
    </xf>
    <xf numFmtId="0" fontId="28" fillId="6" borderId="0" xfId="28" applyFont="1" applyFill="1" applyAlignment="1">
      <alignment horizontal="left"/>
    </xf>
    <xf numFmtId="0" fontId="25" fillId="6" borderId="0" xfId="0" applyFont="1" applyFill="1" applyAlignment="1">
      <alignment horizontal="left"/>
    </xf>
    <xf numFmtId="4" fontId="36" fillId="0" borderId="0" xfId="0" applyNumberFormat="1" applyFont="1" applyAlignment="1">
      <alignment horizontal="justify" vertical="center" wrapText="1"/>
    </xf>
    <xf numFmtId="0" fontId="36" fillId="0" borderId="0" xfId="0" applyFont="1" applyAlignment="1">
      <alignment horizontal="justify" vertical="center" wrapText="1"/>
    </xf>
    <xf numFmtId="0" fontId="24" fillId="6" borderId="0" xfId="29" applyFont="1" applyFill="1"/>
    <xf numFmtId="1" fontId="16" fillId="6" borderId="0" xfId="28" applyNumberFormat="1" applyFont="1" applyFill="1" applyAlignment="1">
      <alignment vertical="center"/>
    </xf>
    <xf numFmtId="1" fontId="10" fillId="0" borderId="0" xfId="0" applyNumberFormat="1" applyFont="1" applyAlignment="1">
      <alignment horizontal="justify" wrapText="1"/>
    </xf>
    <xf numFmtId="0" fontId="0" fillId="0" borderId="0" xfId="0"/>
    <xf numFmtId="0" fontId="13" fillId="0" borderId="0" xfId="29" applyFont="1" applyFill="1" applyAlignment="1">
      <alignment vertical="center"/>
    </xf>
    <xf numFmtId="0" fontId="4" fillId="0" borderId="0" xfId="22" applyFont="1" applyFill="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1" fontId="10" fillId="0" borderId="0" xfId="0" applyNumberFormat="1" applyFont="1" applyAlignment="1">
      <alignment horizontal="justify" vertical="center" wrapText="1"/>
    </xf>
    <xf numFmtId="0" fontId="24" fillId="0" borderId="0" xfId="28" applyFont="1" applyFill="1"/>
    <xf numFmtId="0" fontId="25" fillId="0" borderId="0" xfId="0" applyFont="1"/>
    <xf numFmtId="0" fontId="4" fillId="6" borderId="0" xfId="0" applyFont="1" applyFill="1" applyAlignment="1">
      <alignment vertical="center"/>
    </xf>
    <xf numFmtId="0" fontId="0" fillId="6" borderId="0" xfId="0" applyFill="1" applyAlignment="1">
      <alignment vertical="center"/>
    </xf>
    <xf numFmtId="0" fontId="0" fillId="0" borderId="0" xfId="0" applyAlignment="1">
      <alignment horizontal="justify" wrapText="1"/>
    </xf>
    <xf numFmtId="0" fontId="13" fillId="6" borderId="0" xfId="28" applyFont="1" applyFill="1" applyAlignment="1">
      <alignment vertical="center"/>
    </xf>
    <xf numFmtId="1" fontId="13" fillId="6" borderId="0" xfId="28" applyNumberFormat="1" applyFont="1" applyFill="1" applyAlignment="1">
      <alignment vertical="center"/>
    </xf>
    <xf numFmtId="1" fontId="16" fillId="3" borderId="0" xfId="28" applyNumberFormat="1" applyFont="1" applyFill="1" applyAlignment="1">
      <alignment vertical="center"/>
    </xf>
    <xf numFmtId="1" fontId="10" fillId="3" borderId="0" xfId="0" applyNumberFormat="1" applyFont="1" applyFill="1" applyAlignment="1">
      <alignment horizontal="left" vertical="top" wrapText="1"/>
    </xf>
    <xf numFmtId="3" fontId="13" fillId="3" borderId="0" xfId="28" applyNumberFormat="1" applyFont="1" applyFill="1" applyAlignment="1">
      <alignment vertical="center"/>
    </xf>
    <xf numFmtId="0" fontId="4" fillId="3" borderId="0" xfId="0" applyFont="1" applyFill="1" applyAlignment="1">
      <alignment vertical="center"/>
    </xf>
    <xf numFmtId="0" fontId="14" fillId="3" borderId="3" xfId="0" applyFont="1" applyFill="1" applyBorder="1" applyAlignment="1">
      <alignment horizontal="left" vertical="center"/>
    </xf>
    <xf numFmtId="0" fontId="4" fillId="3" borderId="3" xfId="0" applyFont="1" applyFill="1" applyBorder="1" applyAlignment="1">
      <alignment horizontal="left" vertical="center"/>
    </xf>
    <xf numFmtId="0" fontId="24" fillId="6" borderId="0" xfId="28" applyFont="1" applyFill="1"/>
    <xf numFmtId="0" fontId="25" fillId="6" borderId="0" xfId="0" applyFont="1" applyFill="1"/>
    <xf numFmtId="0" fontId="2" fillId="0" borderId="0" xfId="0" applyFont="1" applyAlignment="1">
      <alignment horizontal="justify" wrapText="1"/>
    </xf>
    <xf numFmtId="0" fontId="0" fillId="0" borderId="0" xfId="0" applyAlignment="1">
      <alignment wrapText="1"/>
    </xf>
    <xf numFmtId="0" fontId="28" fillId="6" borderId="0" xfId="28" applyFont="1" applyFill="1" applyAlignment="1"/>
    <xf numFmtId="0" fontId="25" fillId="6" borderId="0" xfId="0" applyFont="1" applyFill="1" applyAlignment="1"/>
    <xf numFmtId="1" fontId="42" fillId="6" borderId="0" xfId="28" applyNumberFormat="1" applyFont="1" applyFill="1" applyAlignment="1">
      <alignment vertical="center"/>
    </xf>
    <xf numFmtId="0" fontId="0" fillId="6" borderId="0" xfId="0" applyFill="1"/>
    <xf numFmtId="1" fontId="16" fillId="0" borderId="0" xfId="28" applyNumberFormat="1" applyFont="1" applyFill="1" applyAlignment="1">
      <alignment vertical="center"/>
    </xf>
    <xf numFmtId="0" fontId="4" fillId="6" borderId="0" xfId="0" applyFont="1" applyFill="1" applyAlignment="1">
      <alignment horizontal="left" vertical="center" wrapText="1"/>
    </xf>
    <xf numFmtId="0" fontId="4" fillId="6" borderId="0" xfId="0" applyFont="1" applyFill="1" applyAlignment="1">
      <alignment horizontal="left" vertical="center"/>
    </xf>
    <xf numFmtId="3" fontId="13" fillId="0" borderId="0" xfId="28" applyNumberFormat="1" applyFont="1" applyFill="1" applyAlignment="1">
      <alignment vertical="center"/>
    </xf>
    <xf numFmtId="3" fontId="4" fillId="0" borderId="0" xfId="0" applyNumberFormat="1" applyFont="1" applyAlignment="1">
      <alignment vertical="center"/>
    </xf>
    <xf numFmtId="0" fontId="2" fillId="0" borderId="0" xfId="0" applyFont="1" applyAlignment="1">
      <alignment horizontal="justify" vertical="justify"/>
    </xf>
    <xf numFmtId="1" fontId="10" fillId="0" borderId="0" xfId="0" applyNumberFormat="1" applyFont="1" applyAlignment="1">
      <alignment horizontal="center" vertical="center" wrapText="1"/>
    </xf>
    <xf numFmtId="0" fontId="13" fillId="0" borderId="0" xfId="28" applyFont="1" applyFill="1" applyAlignment="1">
      <alignment vertical="center"/>
    </xf>
    <xf numFmtId="0" fontId="24" fillId="0" borderId="0" xfId="30" applyFont="1" applyFill="1"/>
    <xf numFmtId="3" fontId="14" fillId="0" borderId="0" xfId="30" applyNumberFormat="1" applyFont="1" applyFill="1"/>
    <xf numFmtId="3" fontId="16" fillId="0" borderId="0" xfId="28" applyNumberFormat="1" applyFont="1" applyFill="1" applyAlignment="1">
      <alignment vertical="center"/>
    </xf>
    <xf numFmtId="3" fontId="14" fillId="0" borderId="0" xfId="28" applyNumberFormat="1" applyFont="1" applyFill="1" applyAlignment="1">
      <alignment vertical="center"/>
    </xf>
    <xf numFmtId="3" fontId="13" fillId="0" borderId="0" xfId="28" applyNumberFormat="1" applyFont="1" applyFill="1"/>
    <xf numFmtId="3" fontId="4" fillId="0" borderId="0" xfId="0" applyNumberFormat="1" applyFont="1"/>
    <xf numFmtId="3" fontId="14" fillId="0" borderId="0" xfId="0" applyNumberFormat="1" applyFont="1" applyAlignment="1">
      <alignment vertical="center"/>
    </xf>
    <xf numFmtId="3" fontId="16" fillId="0" borderId="0" xfId="28" applyNumberFormat="1" applyFont="1" applyFill="1" applyAlignment="1">
      <alignment vertical="center" wrapText="1"/>
    </xf>
    <xf numFmtId="0" fontId="4" fillId="0" borderId="0" xfId="0" applyFont="1" applyAlignment="1">
      <alignment horizontal="justify" vertical="top" wrapText="1"/>
    </xf>
    <xf numFmtId="0" fontId="42" fillId="0" borderId="0" xfId="0" applyFont="1" applyAlignment="1">
      <alignment horizontal="justify" vertical="top" wrapText="1"/>
    </xf>
    <xf numFmtId="0" fontId="46" fillId="0" borderId="0" xfId="0" applyFont="1" applyAlignment="1">
      <alignment wrapText="1"/>
    </xf>
    <xf numFmtId="3" fontId="16" fillId="0" borderId="0" xfId="30" applyNumberFormat="1" applyFont="1" applyFill="1" applyAlignment="1">
      <alignment vertical="center"/>
    </xf>
    <xf numFmtId="3" fontId="13" fillId="0" borderId="0" xfId="30" applyNumberFormat="1" applyFont="1" applyFill="1" applyAlignment="1">
      <alignment vertical="center"/>
    </xf>
    <xf numFmtId="3" fontId="42" fillId="0" borderId="0" xfId="0" applyNumberFormat="1" applyFont="1" applyAlignment="1">
      <alignment horizontal="left" vertical="center"/>
    </xf>
    <xf numFmtId="0" fontId="42" fillId="0" borderId="0" xfId="22" applyFont="1" applyFill="1" applyAlignment="1">
      <alignment horizontal="justify" vertical="center" wrapText="1"/>
    </xf>
    <xf numFmtId="0" fontId="46" fillId="0" borderId="0" xfId="0" applyFont="1" applyAlignment="1">
      <alignment vertical="center"/>
    </xf>
    <xf numFmtId="0" fontId="42" fillId="0" borderId="0" xfId="0" applyFont="1" applyAlignment="1">
      <alignment horizontal="justify" vertical="justify" wrapText="1"/>
    </xf>
    <xf numFmtId="3" fontId="16" fillId="0" borderId="0" xfId="30" applyNumberFormat="1" applyFont="1" applyFill="1" applyAlignment="1">
      <alignment vertical="center" wrapText="1"/>
    </xf>
    <xf numFmtId="3" fontId="45" fillId="0" borderId="0" xfId="30" applyNumberFormat="1" applyFont="1" applyFill="1" applyAlignment="1">
      <alignment vertical="center"/>
    </xf>
    <xf numFmtId="3" fontId="14" fillId="0" borderId="0" xfId="30" applyNumberFormat="1" applyFont="1" applyFill="1" applyAlignment="1">
      <alignment vertical="center"/>
    </xf>
    <xf numFmtId="3" fontId="24" fillId="0" borderId="0" xfId="30" applyNumberFormat="1" applyFont="1" applyFill="1"/>
    <xf numFmtId="0" fontId="13" fillId="0" borderId="0" xfId="30" applyFont="1" applyFill="1" applyAlignment="1">
      <alignment vertical="center"/>
    </xf>
    <xf numFmtId="0" fontId="4" fillId="0" borderId="0" xfId="0" applyFont="1" applyAlignment="1">
      <alignment vertical="center"/>
    </xf>
    <xf numFmtId="1" fontId="4" fillId="0" borderId="0" xfId="0" applyNumberFormat="1" applyFont="1" applyAlignment="1">
      <alignment horizontal="left" vertical="center"/>
    </xf>
    <xf numFmtId="1" fontId="14" fillId="10" borderId="0" xfId="0" applyNumberFormat="1" applyFont="1" applyFill="1" applyAlignment="1">
      <alignment horizontal="left" vertical="center"/>
    </xf>
    <xf numFmtId="0" fontId="4" fillId="10" borderId="0" xfId="0" applyFont="1" applyFill="1" applyAlignment="1">
      <alignment horizontal="left" vertical="center"/>
    </xf>
    <xf numFmtId="0" fontId="14" fillId="10" borderId="0" xfId="0" applyFont="1" applyFill="1" applyAlignment="1">
      <alignment horizontal="left" vertical="center"/>
    </xf>
    <xf numFmtId="1" fontId="4" fillId="10" borderId="0" xfId="0" applyNumberFormat="1" applyFont="1" applyFill="1" applyAlignment="1">
      <alignment horizontal="left" vertical="center"/>
    </xf>
    <xf numFmtId="1" fontId="10" fillId="10" borderId="0" xfId="28" applyNumberFormat="1" applyFont="1" applyFill="1" applyAlignment="1">
      <alignment horizontal="justify" vertical="justify" wrapText="1"/>
    </xf>
    <xf numFmtId="1" fontId="10" fillId="10" borderId="0" xfId="28" applyNumberFormat="1" applyFont="1" applyFill="1" applyAlignment="1">
      <alignment horizontal="left" vertical="center" wrapText="1"/>
    </xf>
    <xf numFmtId="0" fontId="24" fillId="10" borderId="0" xfId="0" applyFont="1" applyFill="1" applyAlignment="1">
      <alignment horizontal="left" vertical="center"/>
    </xf>
    <xf numFmtId="0" fontId="4" fillId="0" borderId="0" xfId="22" applyFont="1" applyFill="1" applyAlignment="1">
      <alignment horizontal="justify" vertical="center" wrapText="1"/>
    </xf>
    <xf numFmtId="0" fontId="0" fillId="0" borderId="0" xfId="0" applyAlignment="1">
      <alignment vertical="center"/>
    </xf>
    <xf numFmtId="0" fontId="14" fillId="0" borderId="0" xfId="0" applyFont="1" applyAlignment="1">
      <alignment horizontal="left" vertical="center"/>
    </xf>
    <xf numFmtId="0" fontId="2" fillId="0" borderId="0" xfId="0" applyFont="1" applyAlignment="1">
      <alignment horizontal="justify" vertical="justify" wrapText="1"/>
    </xf>
    <xf numFmtId="0" fontId="0" fillId="0" borderId="0" xfId="0" applyAlignment="1">
      <alignment horizontal="justify" vertical="justify" wrapText="1"/>
    </xf>
    <xf numFmtId="0" fontId="2" fillId="0" borderId="0" xfId="0" applyFont="1" applyAlignment="1">
      <alignment wrapText="1"/>
    </xf>
    <xf numFmtId="0" fontId="4" fillId="0" borderId="0" xfId="0" applyFont="1" applyAlignment="1">
      <alignment horizontal="left" vertical="center"/>
    </xf>
    <xf numFmtId="0" fontId="24" fillId="0" borderId="0" xfId="0" applyFont="1" applyAlignment="1">
      <alignment horizontal="left" vertical="center"/>
    </xf>
    <xf numFmtId="1" fontId="14" fillId="0" borderId="0" xfId="0" applyNumberFormat="1" applyFont="1" applyAlignment="1">
      <alignment horizontal="left" vertical="center"/>
    </xf>
    <xf numFmtId="0" fontId="10" fillId="0" borderId="0" xfId="0" applyFont="1" applyAlignment="1">
      <alignment horizontal="justify" vertical="top" wrapText="1"/>
    </xf>
    <xf numFmtId="0" fontId="4" fillId="0" borderId="0" xfId="0" applyFont="1" applyAlignment="1">
      <alignment horizontal="justify" wrapText="1"/>
    </xf>
    <xf numFmtId="0" fontId="42" fillId="0" borderId="0" xfId="0" applyFont="1" applyAlignment="1">
      <alignment horizontal="justify" wrapText="1"/>
    </xf>
    <xf numFmtId="1" fontId="13" fillId="0" borderId="0" xfId="0" applyNumberFormat="1" applyFont="1" applyAlignment="1">
      <alignment horizontal="left"/>
    </xf>
    <xf numFmtId="1" fontId="28" fillId="0" borderId="0" xfId="0" applyNumberFormat="1" applyFont="1" applyAlignment="1">
      <alignment horizontal="left" vertical="center"/>
    </xf>
    <xf numFmtId="0" fontId="13" fillId="0" borderId="3" xfId="28" applyFont="1" applyFill="1" applyBorder="1" applyAlignment="1">
      <alignment horizontal="left" vertical="center"/>
    </xf>
    <xf numFmtId="0" fontId="4" fillId="0" borderId="3" xfId="0" applyFont="1" applyBorder="1" applyAlignment="1">
      <alignment horizontal="left" vertical="center"/>
    </xf>
    <xf numFmtId="1" fontId="28" fillId="0" borderId="0" xfId="0" applyNumberFormat="1" applyFont="1" applyAlignment="1">
      <alignment horizontal="left"/>
    </xf>
    <xf numFmtId="0" fontId="4" fillId="0" borderId="0" xfId="0" applyFont="1" applyAlignment="1">
      <alignment horizontal="justify" vertical="justify" wrapText="1"/>
    </xf>
    <xf numFmtId="0" fontId="14" fillId="0" borderId="0" xfId="0" applyFont="1" applyAlignment="1">
      <alignment horizontal="left"/>
    </xf>
    <xf numFmtId="0" fontId="0" fillId="0" borderId="0" xfId="0" applyAlignment="1">
      <alignment horizontal="justify" vertical="top" wrapText="1"/>
    </xf>
    <xf numFmtId="0" fontId="4" fillId="10" borderId="0" xfId="0" applyFont="1" applyFill="1" applyAlignment="1">
      <alignment horizontal="justify" vertical="center" wrapText="1"/>
    </xf>
    <xf numFmtId="0" fontId="0" fillId="10" borderId="0" xfId="0" applyFill="1" applyAlignment="1">
      <alignment horizontal="justify" vertical="center" wrapText="1"/>
    </xf>
    <xf numFmtId="0" fontId="10" fillId="10" borderId="0" xfId="0" applyFont="1" applyFill="1" applyAlignment="1">
      <alignment horizontal="justify" vertical="center" wrapText="1"/>
    </xf>
    <xf numFmtId="0" fontId="0" fillId="10" borderId="0" xfId="0" applyFill="1" applyAlignment="1">
      <alignment horizontal="justify" wrapText="1"/>
    </xf>
    <xf numFmtId="0" fontId="4" fillId="10" borderId="0" xfId="0" applyFont="1" applyFill="1" applyAlignment="1">
      <alignment vertical="center"/>
    </xf>
    <xf numFmtId="0" fontId="13" fillId="10" borderId="3" xfId="28" applyFont="1" applyFill="1" applyBorder="1" applyAlignment="1">
      <alignment horizontal="left" vertical="center"/>
    </xf>
    <xf numFmtId="0" fontId="4" fillId="10" borderId="3" xfId="0" applyFont="1" applyFill="1" applyBorder="1" applyAlignment="1">
      <alignment horizontal="left" vertical="center"/>
    </xf>
    <xf numFmtId="1" fontId="13" fillId="10" borderId="0" xfId="25" applyNumberFormat="1" applyFont="1" applyFill="1" applyAlignment="1">
      <alignment horizontal="left"/>
    </xf>
    <xf numFmtId="0" fontId="14" fillId="10" borderId="0" xfId="0" applyFont="1" applyFill="1" applyAlignment="1">
      <alignment horizontal="left"/>
    </xf>
    <xf numFmtId="0" fontId="4" fillId="10" borderId="0" xfId="0" applyFont="1" applyFill="1" applyAlignment="1">
      <alignment vertical="center" wrapText="1"/>
    </xf>
    <xf numFmtId="0" fontId="0" fillId="10" borderId="0" xfId="0" applyFill="1" applyAlignment="1">
      <alignment vertical="center" wrapText="1"/>
    </xf>
    <xf numFmtId="0" fontId="10" fillId="10" borderId="0" xfId="25" applyFont="1" applyFill="1" applyAlignment="1">
      <alignment horizontal="justify" vertical="center" wrapText="1"/>
    </xf>
    <xf numFmtId="0" fontId="9" fillId="10" borderId="0" xfId="25" applyFill="1" applyAlignment="1">
      <alignment horizontal="justify" wrapText="1"/>
    </xf>
    <xf numFmtId="0" fontId="13" fillId="10" borderId="3" xfId="0" applyFont="1" applyFill="1" applyBorder="1" applyAlignment="1">
      <alignment vertical="center"/>
    </xf>
    <xf numFmtId="1" fontId="16" fillId="0" borderId="0" xfId="16" applyNumberFormat="1" applyFont="1" applyFill="1" applyAlignment="1">
      <alignment horizontal="justify" vertical="justify" wrapText="1"/>
    </xf>
    <xf numFmtId="1" fontId="13" fillId="0" borderId="0" xfId="0" applyNumberFormat="1" applyFont="1" applyAlignment="1">
      <alignment horizontal="left" vertical="center"/>
    </xf>
    <xf numFmtId="1" fontId="16" fillId="0" borderId="0" xfId="0" applyNumberFormat="1" applyFont="1" applyAlignment="1">
      <alignment horizontal="left" vertical="center"/>
    </xf>
    <xf numFmtId="0" fontId="14" fillId="0" borderId="0" xfId="0" applyFont="1" applyAlignment="1">
      <alignment horizontal="left" vertical="center" wrapText="1"/>
    </xf>
    <xf numFmtId="0" fontId="14" fillId="0" borderId="4" xfId="0" applyFont="1" applyBorder="1" applyAlignment="1">
      <alignment horizontal="center" vertical="center"/>
    </xf>
    <xf numFmtId="0" fontId="10" fillId="10" borderId="0" xfId="0" applyFont="1" applyFill="1" applyAlignment="1">
      <alignment horizontal="justify" vertical="top" wrapText="1"/>
    </xf>
    <xf numFmtId="0" fontId="0" fillId="10" borderId="0" xfId="0" applyFill="1" applyAlignment="1">
      <alignment horizontal="justify" vertical="top" wrapText="1"/>
    </xf>
    <xf numFmtId="0" fontId="14" fillId="10" borderId="3" xfId="0" applyFont="1" applyFill="1" applyBorder="1" applyAlignment="1">
      <alignment horizontal="left" vertical="center"/>
    </xf>
    <xf numFmtId="0" fontId="14" fillId="10" borderId="11" xfId="0" applyFont="1" applyFill="1" applyBorder="1" applyAlignment="1">
      <alignment horizontal="center" vertical="center"/>
    </xf>
    <xf numFmtId="0" fontId="0" fillId="10" borderId="11" xfId="0" applyFill="1" applyBorder="1" applyAlignment="1">
      <alignment horizontal="center" vertical="center"/>
    </xf>
    <xf numFmtId="0" fontId="14" fillId="10" borderId="3" xfId="0" applyFont="1" applyFill="1" applyBorder="1" applyAlignment="1">
      <alignment horizontal="center" vertical="center"/>
    </xf>
    <xf numFmtId="0" fontId="0" fillId="10" borderId="3" xfId="0" applyFill="1" applyBorder="1" applyAlignment="1">
      <alignment horizontal="center" vertical="center"/>
    </xf>
  </cellXfs>
  <cellStyles count="44">
    <cellStyle name="1dec" xfId="1" xr:uid="{00000000-0005-0000-0000-000000000000}"/>
    <cellStyle name="A" xfId="2" xr:uid="{00000000-0005-0000-0000-000001000000}"/>
    <cellStyle name="Afrundet valuta_MEAN92" xfId="3" xr:uid="{00000000-0005-0000-0000-000002000000}"/>
    <cellStyle name="årstal" xfId="4" xr:uid="{00000000-0005-0000-0000-000003000000}"/>
    <cellStyle name="Dezimal [0]_Check" xfId="5" xr:uid="{00000000-0005-0000-0000-000004000000}"/>
    <cellStyle name="Dezimal_Check" xfId="6" xr:uid="{00000000-0005-0000-0000-000005000000}"/>
    <cellStyle name="dobComma" xfId="7" xr:uid="{00000000-0005-0000-0000-000006000000}"/>
    <cellStyle name="Euro" xfId="8" xr:uid="{00000000-0005-0000-0000-000007000000}"/>
    <cellStyle name="Haus" xfId="9" xr:uid="{00000000-0005-0000-0000-000008000000}"/>
    <cellStyle name="Hipervínculo" xfId="10" builtinId="8"/>
    <cellStyle name="Hovede" xfId="11" xr:uid="{00000000-0005-0000-0000-00000A000000}"/>
    <cellStyle name="Hypertextový odkaz" xfId="12" xr:uid="{00000000-0005-0000-0000-00000B000000}"/>
    <cellStyle name="Millares 2" xfId="13" xr:uid="{00000000-0005-0000-0000-00000C000000}"/>
    <cellStyle name="No-definido" xfId="14" xr:uid="{00000000-0005-0000-0000-00000D000000}"/>
    <cellStyle name="Normal" xfId="0" builtinId="0"/>
    <cellStyle name="Normal 2" xfId="15" xr:uid="{00000000-0005-0000-0000-00000F000000}"/>
    <cellStyle name="Normal 3" xfId="16" xr:uid="{00000000-0005-0000-0000-000010000000}"/>
    <cellStyle name="Normal 4" xfId="17" xr:uid="{00000000-0005-0000-0000-000011000000}"/>
    <cellStyle name="Normal 5" xfId="18" xr:uid="{00000000-0005-0000-0000-000012000000}"/>
    <cellStyle name="Normal_ANUARIO-PRF (Susi)" xfId="19" xr:uid="{00000000-0005-0000-0000-000013000000}"/>
    <cellStyle name="Normal_Cps01" xfId="20" xr:uid="{00000000-0005-0000-0000-000014000000}"/>
    <cellStyle name="Normal_Cps07" xfId="21" xr:uid="{00000000-0005-0000-0000-000015000000}"/>
    <cellStyle name="Normal_Cps08" xfId="22" xr:uid="{00000000-0005-0000-0000-000016000000}"/>
    <cellStyle name="Normal_Cps10" xfId="23" xr:uid="{00000000-0005-0000-0000-000017000000}"/>
    <cellStyle name="Normal_Cps11" xfId="24" xr:uid="{00000000-0005-0000-0000-000018000000}"/>
    <cellStyle name="Normal_Cps13" xfId="25" xr:uid="{00000000-0005-0000-0000-000019000000}"/>
    <cellStyle name="Normal_Cps14" xfId="26" xr:uid="{00000000-0005-0000-0000-00001A000000}"/>
    <cellStyle name="Normal_E9096" xfId="27" xr:uid="{00000000-0005-0000-0000-00001B000000}"/>
    <cellStyle name="Normal_Hoja1" xfId="28" xr:uid="{00000000-0005-0000-0000-00001C000000}"/>
    <cellStyle name="Normal_Hoja1_CPS02" xfId="29" xr:uid="{00000000-0005-0000-0000-00001D000000}"/>
    <cellStyle name="Normal_Hoja1_Cps06 2" xfId="30" xr:uid="{00000000-0005-0000-0000-00001E000000}"/>
    <cellStyle name="NormalDK" xfId="31" xr:uid="{00000000-0005-0000-0000-00001F000000}"/>
    <cellStyle name="Sledovaný hypertextový odkaz" xfId="32" xr:uid="{00000000-0005-0000-0000-000020000000}"/>
    <cellStyle name="Standard_AT1990-2000Nat" xfId="33" xr:uid="{00000000-0005-0000-0000-000021000000}"/>
    <cellStyle name="tal" xfId="34" xr:uid="{00000000-0005-0000-0000-000022000000}"/>
    <cellStyle name="Tusenskille [0]_NO" xfId="35" xr:uid="{00000000-0005-0000-0000-000023000000}"/>
    <cellStyle name="Tusenskille_NO" xfId="36" xr:uid="{00000000-0005-0000-0000-000024000000}"/>
    <cellStyle name="Tusental (0)_Data 1993" xfId="37" xr:uid="{00000000-0005-0000-0000-000025000000}"/>
    <cellStyle name="Tusental_Data 1993" xfId="38" xr:uid="{00000000-0005-0000-0000-000026000000}"/>
    <cellStyle name="Valuta (0)_Data 1993" xfId="39" xr:uid="{00000000-0005-0000-0000-000027000000}"/>
    <cellStyle name="Valuta [0]_NO" xfId="40" xr:uid="{00000000-0005-0000-0000-000028000000}"/>
    <cellStyle name="Valuta_Data 1993" xfId="41" xr:uid="{00000000-0005-0000-0000-000029000000}"/>
    <cellStyle name="Währung [0]_Check" xfId="42" xr:uid="{00000000-0005-0000-0000-00002A000000}"/>
    <cellStyle name="Währung_Check"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rdi29\c\usr\DONNEES\NL\1997\Construit\Nl909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trapru.trabajo.dom\estadisticas\PRD\PUBLICACION%20MENSUAL\PROPUESTA%20LOL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EEPROS/ANUARIO%20SEEPROS/AEL2024/CPS/Elab.%20CPS%20Internet/Elab%20CPS15%20-%20Datos%20a%201%20de%20jul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NT_EST\DAT_SEE\TMP\RECEIVE\de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MP/RECEIVE/de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EEPROS/ANUARIO%20SEEPROS/AEL2020/CPS/Elab.%20CPS%20Internet/TMP/RECEIVE/de9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EL%202011/CPS/CPS%20INTERNET/Elab.%20CPS%202010%20INTERNET/Elab.%20CPS%20ant.%20PIB/TMP/RECEIVE/de9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EEPROS/ANUARIO%20SEEPROS/AEL2022/CPS/Elab.%20CPS%20Internet/TMP/RECEIVE/de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EEPROS/ANUARIO%20SEEPROS/AEL2020/CPS/CPS%20internet/TMP/RECEIVE/de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EEPROS/ANUARIO%20SEEPROS/AEL2016/CPS/CPS%20internet/ANUARIO%202014/INTERNET/13%20-%2024-7-15%20ACTUALI.%20ACE%20EFP%20y%20PTE/CPS/TMP/RECEIVE/de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Westdeutschland"/>
      <sheetName val="AITR"/>
      <sheetName val="Fiscal"/>
      <sheetName val="Data_1990"/>
    </sheetNames>
    <sheetDataSet>
      <sheetData sheetId="0"/>
      <sheetData sheetId="1"/>
      <sheetData sheetId="2"/>
      <sheetData sheetId="3"/>
      <sheetData sheetId="4" refreshError="1"/>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s15 Presentacion Internet"/>
      <sheetName val="Cps15"/>
      <sheetName val="Pob Ine"/>
      <sheetName val="Cps01"/>
    </sheetNames>
    <sheetDataSet>
      <sheetData sheetId="0"/>
      <sheetData sheetId="1">
        <row r="11">
          <cell r="L11">
            <v>7253.7663913835513</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FORMATO"/>
      <sheetName val="1995RECT "/>
      <sheetName val="1996RECT"/>
      <sheetName val="1997RECT"/>
      <sheetName val="1998RECT"/>
      <sheetName val=" 1999 "/>
      <sheetName val="2000"/>
      <sheetName val="2001"/>
      <sheetName val="200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AITR"/>
      <sheetName val="Fiscal"/>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mscbs.gob.es/estadEstudios/estadisticas/inforRecopilaciones/gastoSanitario2005/home.htm" TargetMode="External"/><Relationship Id="rId1" Type="http://schemas.openxmlformats.org/officeDocument/2006/relationships/hyperlink" Target="http://www.igae.pap.hacienda.gob.es/sitios/igae/es-ES/Contabilidad/ContabilidadNacional/Publicaciones/Paginas/iacogof.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showGridLines="0" tabSelected="1" workbookViewId="0"/>
  </sheetViews>
  <sheetFormatPr baseColWidth="10" defaultRowHeight="13.2"/>
  <cols>
    <col min="1" max="1" width="10.88671875" customWidth="1"/>
    <col min="2" max="2" width="93.88671875" customWidth="1"/>
  </cols>
  <sheetData>
    <row r="1" spans="1:3" ht="6.75" customHeight="1">
      <c r="A1" s="12"/>
      <c r="B1" s="1"/>
    </row>
    <row r="2" spans="1:3" ht="20.25" customHeight="1">
      <c r="A2" s="328" t="s">
        <v>236</v>
      </c>
      <c r="B2" s="328"/>
      <c r="C2" s="3"/>
    </row>
    <row r="3" spans="1:3" ht="6.75" customHeight="1">
      <c r="A3" s="1"/>
      <c r="B3" s="1"/>
    </row>
    <row r="4" spans="1:3" ht="18" customHeight="1">
      <c r="A4" s="11" t="s">
        <v>140</v>
      </c>
      <c r="B4" s="10" t="s">
        <v>120</v>
      </c>
    </row>
    <row r="5" spans="1:3" ht="32.1" customHeight="1">
      <c r="A5" s="11" t="s">
        <v>223</v>
      </c>
      <c r="B5" s="10" t="s">
        <v>101</v>
      </c>
    </row>
    <row r="6" spans="1:3" ht="32.1" customHeight="1">
      <c r="A6" s="11" t="s">
        <v>3</v>
      </c>
      <c r="B6" s="10" t="s">
        <v>102</v>
      </c>
    </row>
    <row r="7" spans="1:3" ht="32.1" customHeight="1">
      <c r="A7" s="11" t="s">
        <v>8</v>
      </c>
      <c r="B7" s="10" t="s">
        <v>103</v>
      </c>
    </row>
    <row r="8" spans="1:3" ht="32.1" customHeight="1">
      <c r="A8" s="11" t="s">
        <v>13</v>
      </c>
      <c r="B8" s="10" t="s">
        <v>104</v>
      </c>
    </row>
    <row r="9" spans="1:3" ht="32.1" customHeight="1">
      <c r="A9" s="11" t="s">
        <v>239</v>
      </c>
      <c r="B9" s="10" t="s">
        <v>105</v>
      </c>
    </row>
    <row r="10" spans="1:3" ht="18" customHeight="1">
      <c r="A10" s="11" t="s">
        <v>26</v>
      </c>
      <c r="B10" s="10" t="s">
        <v>106</v>
      </c>
    </row>
    <row r="11" spans="1:3" ht="18" customHeight="1">
      <c r="A11" s="11" t="s">
        <v>35</v>
      </c>
      <c r="B11" s="10" t="s">
        <v>107</v>
      </c>
    </row>
    <row r="12" spans="1:3" ht="18" customHeight="1">
      <c r="A12" s="11" t="s">
        <v>36</v>
      </c>
      <c r="B12" s="10" t="s">
        <v>108</v>
      </c>
    </row>
    <row r="13" spans="1:3" ht="18" customHeight="1">
      <c r="A13" s="11" t="s">
        <v>109</v>
      </c>
      <c r="B13" s="10" t="s">
        <v>110</v>
      </c>
    </row>
    <row r="14" spans="1:3" ht="18" customHeight="1">
      <c r="A14" s="11" t="s">
        <v>111</v>
      </c>
      <c r="B14" s="10" t="s">
        <v>112</v>
      </c>
    </row>
    <row r="15" spans="1:3" ht="18" customHeight="1">
      <c r="A15" s="11" t="s">
        <v>113</v>
      </c>
      <c r="B15" s="10" t="s">
        <v>252</v>
      </c>
    </row>
    <row r="16" spans="1:3" ht="18" customHeight="1">
      <c r="A16" s="11" t="s">
        <v>114</v>
      </c>
      <c r="B16" s="10" t="s">
        <v>115</v>
      </c>
    </row>
    <row r="17" spans="1:2" ht="18" customHeight="1">
      <c r="A17" s="11" t="s">
        <v>116</v>
      </c>
      <c r="B17" s="10" t="s">
        <v>117</v>
      </c>
    </row>
    <row r="18" spans="1:2" ht="18" customHeight="1">
      <c r="A18" s="11" t="s">
        <v>118</v>
      </c>
      <c r="B18" s="10" t="s">
        <v>119</v>
      </c>
    </row>
    <row r="19" spans="1:2" ht="18" customHeight="1">
      <c r="A19" s="11"/>
      <c r="B19" s="13" t="s">
        <v>88</v>
      </c>
    </row>
  </sheetData>
  <mergeCells count="1">
    <mergeCell ref="A2:B2"/>
  </mergeCells>
  <phoneticPr fontId="0" type="noConversion"/>
  <hyperlinks>
    <hyperlink ref="A4:B4" location="'CPS-1'!A1" display="CPS-1." xr:uid="{00000000-0004-0000-0000-000000000000}"/>
    <hyperlink ref="A6:B6" location="'CPS-3'!A1" display="CPS-3." xr:uid="{00000000-0004-0000-0000-000001000000}"/>
    <hyperlink ref="A7:B7" location="'CPS-4'!A1" display="CPS-4." xr:uid="{00000000-0004-0000-0000-000002000000}"/>
    <hyperlink ref="A8:B8" location="'CPS-5 '!A1" display="CPS-5." xr:uid="{00000000-0004-0000-0000-000003000000}"/>
    <hyperlink ref="A9:B9" location="'CPS-6'!A1" display="CPS-6. " xr:uid="{00000000-0004-0000-0000-000004000000}"/>
    <hyperlink ref="A10:B10" location="'CPS-7'!A1" display="CPS-7." xr:uid="{00000000-0004-0000-0000-000005000000}"/>
    <hyperlink ref="A11:B11" location="'CPS-8'!A1" display="CPS-8." xr:uid="{00000000-0004-0000-0000-000006000000}"/>
    <hyperlink ref="A12:B12" location="'CPS-9'!A1" display="CPS-9." xr:uid="{00000000-0004-0000-0000-000007000000}"/>
    <hyperlink ref="A13:B13" location="'CPS-10'!A1" display="CPS-10." xr:uid="{00000000-0004-0000-0000-000008000000}"/>
    <hyperlink ref="A14:B14" location="'CPS-11'!A1" display="CPS-11." xr:uid="{00000000-0004-0000-0000-000009000000}"/>
    <hyperlink ref="A15:B15" location="'CPS-12'!A1" display="CPS-12." xr:uid="{00000000-0004-0000-0000-00000A000000}"/>
    <hyperlink ref="A16:B16" location="'CPS-13'!A1" display="CPS-13." xr:uid="{00000000-0004-0000-0000-00000B000000}"/>
    <hyperlink ref="A17:B17" location="'CPS-14'!A1" display="CPS-14. " xr:uid="{00000000-0004-0000-0000-00000C000000}"/>
    <hyperlink ref="A18:B18" location="'CPS-15'!A1" display="CPS-15." xr:uid="{00000000-0004-0000-0000-00000D000000}"/>
    <hyperlink ref="B19" location="'Fuentes y notas'!A1" display="Fuentes y notas explicativas" xr:uid="{00000000-0004-0000-0000-00000E000000}"/>
    <hyperlink ref="A5:B5" location="'CPS-2'!A1" display="CPS-2." xr:uid="{00000000-0004-0000-0000-00000F000000}"/>
    <hyperlink ref="B4" location="'CPS-1 '!A1" display="Ingresos por tipo y sector de procedencia, y gastos por función y tipos de prestacion. Total (1)." xr:uid="{00000000-0004-0000-0000-000010000000}"/>
  </hyperlinks>
  <pageMargins left="0.39370078740157483" right="0.19685039370078741" top="0.98425196850393704" bottom="0.98425196850393704"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66"/>
  <sheetViews>
    <sheetView showGridLines="0" showOutlineSymbols="0" zoomScaleNormal="100" workbookViewId="0"/>
  </sheetViews>
  <sheetFormatPr baseColWidth="10" defaultColWidth="17.109375" defaultRowHeight="13.2"/>
  <cols>
    <col min="1" max="2" width="2.21875" style="119" customWidth="1"/>
    <col min="3" max="3" width="40.6640625" style="119" customWidth="1"/>
    <col min="4" max="4" width="1" style="119" customWidth="1"/>
    <col min="5" max="5" width="10.44140625" style="119" customWidth="1"/>
    <col min="6" max="6" width="2.21875" style="119" customWidth="1"/>
    <col min="7" max="7" width="10.44140625" style="119" customWidth="1"/>
    <col min="8" max="8" width="2.21875" style="119" customWidth="1"/>
    <col min="9" max="9" width="10.44140625" style="119" customWidth="1"/>
    <col min="10" max="10" width="2.21875" style="119" customWidth="1"/>
    <col min="11" max="11" width="10.44140625" style="119" customWidth="1"/>
    <col min="12" max="12" width="2.21875" style="119" customWidth="1"/>
    <col min="13" max="13" width="10.44140625" style="119" customWidth="1"/>
    <col min="14" max="14" width="2.21875" style="119" customWidth="1"/>
    <col min="15" max="15" width="10.44140625" style="119" customWidth="1"/>
    <col min="16" max="16" width="17.109375" style="119"/>
    <col min="17" max="17" width="2" style="119" customWidth="1"/>
    <col min="18" max="18" width="17.109375" style="119"/>
    <col min="19" max="19" width="2.21875" style="119" customWidth="1"/>
    <col min="20" max="20" width="17.109375" style="119"/>
    <col min="21" max="21" width="2.33203125" style="119" customWidth="1"/>
    <col min="22" max="16384" width="17.109375" style="119"/>
  </cols>
  <sheetData>
    <row r="1" spans="1:25">
      <c r="A1" s="7" t="s">
        <v>139</v>
      </c>
      <c r="B1" s="7"/>
      <c r="C1" s="7"/>
      <c r="F1" s="236"/>
      <c r="H1" s="117"/>
      <c r="I1" s="117" t="s">
        <v>36</v>
      </c>
      <c r="J1" s="7"/>
      <c r="K1" s="7"/>
      <c r="L1" s="7"/>
      <c r="M1" s="7"/>
    </row>
    <row r="2" spans="1:25" ht="15" customHeight="1">
      <c r="F2" s="247"/>
      <c r="H2" s="248"/>
      <c r="I2" s="420" t="s">
        <v>37</v>
      </c>
      <c r="J2" s="420"/>
      <c r="K2" s="420"/>
      <c r="L2" s="420"/>
      <c r="M2" s="420"/>
    </row>
    <row r="3" spans="1:25">
      <c r="A3" s="7" t="s">
        <v>143</v>
      </c>
      <c r="B3" s="7"/>
      <c r="C3" s="7"/>
      <c r="E3" s="247"/>
      <c r="F3" s="247"/>
      <c r="H3" s="249"/>
      <c r="I3" s="420"/>
      <c r="J3" s="420"/>
      <c r="K3" s="420"/>
      <c r="L3" s="420"/>
      <c r="M3" s="420"/>
    </row>
    <row r="4" spans="1:25">
      <c r="D4" s="250"/>
      <c r="E4" s="250"/>
      <c r="F4" s="250"/>
      <c r="G4" s="250"/>
      <c r="H4" s="250"/>
      <c r="I4" s="250"/>
      <c r="J4" s="250"/>
      <c r="K4" s="250"/>
      <c r="L4" s="250"/>
      <c r="M4" s="250"/>
    </row>
    <row r="5" spans="1:25">
      <c r="A5" s="231"/>
      <c r="B5" s="231"/>
      <c r="C5" s="231"/>
      <c r="D5" s="231"/>
    </row>
    <row r="6" spans="1:25" ht="13.8" thickBot="1">
      <c r="A6" s="402"/>
      <c r="B6" s="402"/>
      <c r="C6" s="402"/>
      <c r="E6" s="169" t="s">
        <v>38</v>
      </c>
      <c r="F6" s="170"/>
      <c r="G6" s="170"/>
      <c r="H6" s="170"/>
      <c r="I6" s="170"/>
      <c r="J6" s="170"/>
      <c r="K6" s="170"/>
      <c r="L6" s="171"/>
      <c r="M6" s="170"/>
    </row>
    <row r="7" spans="1:25" s="221" customFormat="1" ht="20.100000000000001" customHeight="1">
      <c r="A7" s="402"/>
      <c r="B7" s="402"/>
      <c r="C7" s="402"/>
      <c r="D7" s="193"/>
      <c r="E7" s="251">
        <v>2019</v>
      </c>
      <c r="F7" s="252"/>
      <c r="G7" s="251">
        <v>2020</v>
      </c>
      <c r="H7" s="253"/>
      <c r="I7" s="254">
        <v>2021</v>
      </c>
      <c r="J7" s="253"/>
      <c r="K7" s="254" t="s">
        <v>320</v>
      </c>
      <c r="L7" s="253"/>
      <c r="M7" s="254" t="s">
        <v>335</v>
      </c>
    </row>
    <row r="8" spans="1:25" s="221" customFormat="1" ht="28.05" customHeight="1">
      <c r="A8" s="424" t="s">
        <v>163</v>
      </c>
      <c r="B8" s="424"/>
      <c r="C8" s="424"/>
      <c r="D8" s="193"/>
      <c r="E8" s="193">
        <v>301871720.90551811</v>
      </c>
      <c r="G8" s="193">
        <v>337920894.16771764</v>
      </c>
      <c r="H8" s="146"/>
      <c r="I8" s="193">
        <v>344802622.54000008</v>
      </c>
      <c r="K8" s="193">
        <v>352221612.54999995</v>
      </c>
      <c r="M8" s="193">
        <v>381489027.61999995</v>
      </c>
    </row>
    <row r="9" spans="1:25" s="221" customFormat="1" ht="25.05" customHeight="1">
      <c r="A9" s="423" t="s">
        <v>164</v>
      </c>
      <c r="B9" s="423"/>
      <c r="C9" s="423"/>
      <c r="D9" s="191"/>
      <c r="E9" s="191">
        <v>296878997.1120618</v>
      </c>
      <c r="G9" s="191">
        <v>332678611.09706289</v>
      </c>
      <c r="H9" s="191"/>
      <c r="I9" s="191">
        <v>339301144.08000004</v>
      </c>
      <c r="K9" s="191">
        <v>346594779.77999997</v>
      </c>
      <c r="M9" s="191">
        <v>375505079.77999997</v>
      </c>
      <c r="P9" s="255"/>
      <c r="Q9" s="255"/>
      <c r="R9" s="255"/>
      <c r="S9" s="255"/>
      <c r="T9" s="255"/>
      <c r="U9" s="255"/>
      <c r="V9" s="255"/>
      <c r="W9" s="255"/>
      <c r="X9" s="255"/>
      <c r="Y9" s="255"/>
    </row>
    <row r="10" spans="1:25" s="221" customFormat="1" ht="15" customHeight="1">
      <c r="A10" s="256"/>
      <c r="B10" s="257" t="s">
        <v>167</v>
      </c>
      <c r="D10" s="146"/>
      <c r="E10" s="146">
        <v>203603522.26685324</v>
      </c>
      <c r="G10" s="146">
        <v>231861029.66714233</v>
      </c>
      <c r="H10" s="146"/>
      <c r="I10" s="146">
        <v>232226367.83000004</v>
      </c>
      <c r="K10" s="146">
        <v>234891489.35999998</v>
      </c>
      <c r="M10" s="146">
        <v>256953110.59999999</v>
      </c>
    </row>
    <row r="11" spans="1:25" s="221" customFormat="1" ht="15" customHeight="1">
      <c r="A11" s="256"/>
      <c r="B11" s="257" t="s">
        <v>170</v>
      </c>
      <c r="D11" s="146"/>
      <c r="E11" s="146">
        <v>93275474.845208541</v>
      </c>
      <c r="G11" s="146">
        <v>100817581.429921</v>
      </c>
      <c r="H11" s="146"/>
      <c r="I11" s="146">
        <v>107074776.24999999</v>
      </c>
      <c r="K11" s="146">
        <v>111703290.42</v>
      </c>
      <c r="M11" s="146">
        <v>118551969.17999999</v>
      </c>
    </row>
    <row r="12" spans="1:25" ht="25.05" customHeight="1">
      <c r="A12" s="423" t="s">
        <v>165</v>
      </c>
      <c r="B12" s="423"/>
      <c r="C12" s="423"/>
      <c r="D12" s="193"/>
      <c r="E12" s="193">
        <v>82691972.143597618</v>
      </c>
      <c r="G12" s="193">
        <v>92938936.613567516</v>
      </c>
      <c r="H12" s="146"/>
      <c r="I12" s="193">
        <v>98226909.75999999</v>
      </c>
      <c r="K12" s="193">
        <v>102038816.92</v>
      </c>
      <c r="M12" s="193">
        <v>107473698.08</v>
      </c>
    </row>
    <row r="13" spans="1:25">
      <c r="A13" s="168"/>
      <c r="B13" s="257" t="s">
        <v>167</v>
      </c>
      <c r="D13" s="146"/>
      <c r="E13" s="146">
        <v>13644531.581514204</v>
      </c>
      <c r="G13" s="146">
        <v>16711730.6435993</v>
      </c>
      <c r="H13" s="146"/>
      <c r="I13" s="146">
        <v>17301075.170000002</v>
      </c>
      <c r="K13" s="146">
        <v>18817222.09</v>
      </c>
      <c r="M13" s="146">
        <v>19707184.73</v>
      </c>
    </row>
    <row r="14" spans="1:25">
      <c r="A14" s="168"/>
      <c r="B14" s="257"/>
      <c r="C14" s="257" t="s">
        <v>39</v>
      </c>
      <c r="D14" s="146"/>
      <c r="E14" s="146">
        <v>13637387.271514203</v>
      </c>
      <c r="G14" s="146">
        <v>16706622.8735993</v>
      </c>
      <c r="H14" s="146"/>
      <c r="I14" s="146">
        <v>17294125.040000003</v>
      </c>
      <c r="K14" s="146">
        <v>18811033.359999999</v>
      </c>
      <c r="M14" s="146">
        <v>19702299.77</v>
      </c>
    </row>
    <row r="15" spans="1:25">
      <c r="A15" s="168"/>
      <c r="B15" s="257"/>
      <c r="C15" s="257" t="s">
        <v>189</v>
      </c>
      <c r="D15" s="146"/>
      <c r="E15" s="146">
        <v>7144.31</v>
      </c>
      <c r="G15" s="146">
        <v>5107.7700000000004</v>
      </c>
      <c r="H15" s="146"/>
      <c r="I15" s="146">
        <v>6950.13</v>
      </c>
      <c r="K15" s="146">
        <v>6188.7300000000005</v>
      </c>
      <c r="M15" s="146">
        <v>4884.9600000000009</v>
      </c>
    </row>
    <row r="16" spans="1:25">
      <c r="A16" s="168"/>
      <c r="B16" s="257" t="s">
        <v>170</v>
      </c>
      <c r="D16" s="146"/>
      <c r="E16" s="146">
        <v>69047440.562083408</v>
      </c>
      <c r="G16" s="146">
        <v>76227205.969968215</v>
      </c>
      <c r="H16" s="146"/>
      <c r="I16" s="146">
        <v>80925834.589999989</v>
      </c>
      <c r="K16" s="146">
        <v>83221594.829999998</v>
      </c>
      <c r="M16" s="146">
        <v>87766513.349999994</v>
      </c>
    </row>
    <row r="17" spans="1:22" ht="25.05" customHeight="1">
      <c r="A17" s="423" t="s">
        <v>181</v>
      </c>
      <c r="B17" s="423"/>
      <c r="C17" s="423"/>
      <c r="D17" s="191"/>
      <c r="E17" s="191">
        <v>20504542.913940944</v>
      </c>
      <c r="G17" s="191">
        <v>20375033.633517824</v>
      </c>
      <c r="H17" s="258"/>
      <c r="I17" s="191">
        <v>21014724.48</v>
      </c>
      <c r="K17" s="191">
        <v>21987203.280000001</v>
      </c>
      <c r="M17" s="191">
        <v>23719742.039999999</v>
      </c>
      <c r="P17" s="28"/>
      <c r="Q17" s="28"/>
      <c r="R17" s="28"/>
      <c r="S17" s="28"/>
      <c r="T17" s="28"/>
      <c r="U17" s="28"/>
      <c r="V17" s="28"/>
    </row>
    <row r="18" spans="1:22">
      <c r="A18" s="168"/>
      <c r="B18" s="257" t="s">
        <v>40</v>
      </c>
      <c r="C18" s="257"/>
      <c r="D18" s="146"/>
      <c r="E18" s="146">
        <v>17118704.743940942</v>
      </c>
      <c r="G18" s="146">
        <v>16938444.843517825</v>
      </c>
      <c r="H18" s="146"/>
      <c r="I18" s="146">
        <v>17459522.75</v>
      </c>
      <c r="K18" s="146">
        <v>18046421.920000002</v>
      </c>
      <c r="M18" s="146">
        <v>19367452.84</v>
      </c>
      <c r="V18" s="28"/>
    </row>
    <row r="19" spans="1:22">
      <c r="A19" s="168"/>
      <c r="B19" s="257"/>
      <c r="C19" s="257" t="s">
        <v>230</v>
      </c>
      <c r="D19" s="146"/>
      <c r="E19" s="146">
        <v>15805246.593940943</v>
      </c>
      <c r="G19" s="146">
        <v>15706164.423517825</v>
      </c>
      <c r="H19" s="146"/>
      <c r="I19" s="146">
        <v>16118573.030000001</v>
      </c>
      <c r="K19" s="146">
        <v>16619016.229999999</v>
      </c>
      <c r="M19" s="146">
        <v>17750424.479999997</v>
      </c>
    </row>
    <row r="20" spans="1:22">
      <c r="A20" s="168"/>
      <c r="B20" s="257"/>
      <c r="C20" s="257" t="s">
        <v>41</v>
      </c>
      <c r="D20" s="146"/>
      <c r="E20" s="146">
        <v>574537.12</v>
      </c>
      <c r="G20" s="146">
        <v>457565.32</v>
      </c>
      <c r="H20" s="146"/>
      <c r="I20" s="146">
        <v>559364.96</v>
      </c>
      <c r="K20" s="146">
        <v>605777.3600000001</v>
      </c>
      <c r="M20" s="146">
        <v>648612.59</v>
      </c>
    </row>
    <row r="21" spans="1:22">
      <c r="A21" s="168"/>
      <c r="B21" s="257"/>
      <c r="C21" s="257" t="s">
        <v>188</v>
      </c>
      <c r="D21" s="146"/>
      <c r="E21" s="146">
        <v>377588.14999999997</v>
      </c>
      <c r="G21" s="146">
        <v>402303.17</v>
      </c>
      <c r="H21" s="146"/>
      <c r="I21" s="146">
        <v>414644.47</v>
      </c>
      <c r="K21" s="146">
        <v>432998.91</v>
      </c>
      <c r="M21" s="146">
        <v>537019.51</v>
      </c>
    </row>
    <row r="22" spans="1:22">
      <c r="A22" s="168"/>
      <c r="B22" s="257"/>
      <c r="C22" s="257" t="s">
        <v>42</v>
      </c>
      <c r="D22" s="146"/>
      <c r="E22" s="146">
        <v>361332.88</v>
      </c>
      <c r="G22" s="146">
        <v>372411.93000000005</v>
      </c>
      <c r="H22" s="146"/>
      <c r="I22" s="146">
        <v>366940.29000000004</v>
      </c>
      <c r="K22" s="146">
        <v>388629.42</v>
      </c>
      <c r="M22" s="146">
        <v>431396.26</v>
      </c>
    </row>
    <row r="23" spans="1:22">
      <c r="A23" s="168"/>
      <c r="B23" s="257" t="s">
        <v>170</v>
      </c>
      <c r="C23" s="257"/>
      <c r="D23" s="146"/>
      <c r="E23" s="146">
        <v>3385838.17</v>
      </c>
      <c r="G23" s="146">
        <v>3436588.7899999996</v>
      </c>
      <c r="H23" s="146"/>
      <c r="I23" s="146">
        <v>3555201.73</v>
      </c>
      <c r="K23" s="146">
        <v>3940781.3600000003</v>
      </c>
      <c r="M23" s="146">
        <v>4352289.1999999993</v>
      </c>
    </row>
    <row r="24" spans="1:22" ht="25.05" customHeight="1">
      <c r="A24" s="423" t="s">
        <v>190</v>
      </c>
      <c r="B24" s="423"/>
      <c r="C24" s="423"/>
      <c r="D24" s="191"/>
      <c r="E24" s="191">
        <v>122380463.65886872</v>
      </c>
      <c r="G24" s="191">
        <v>126318892.56836627</v>
      </c>
      <c r="H24" s="258"/>
      <c r="I24" s="191">
        <v>132456108.83</v>
      </c>
      <c r="K24" s="191">
        <v>140274768.28999996</v>
      </c>
      <c r="M24" s="191">
        <v>156173962.93000001</v>
      </c>
    </row>
    <row r="25" spans="1:22">
      <c r="A25" s="168"/>
      <c r="B25" s="257" t="s">
        <v>167</v>
      </c>
      <c r="C25" s="257"/>
      <c r="D25" s="146"/>
      <c r="E25" s="146">
        <v>116232807.21886872</v>
      </c>
      <c r="G25" s="146">
        <v>120294583.00836627</v>
      </c>
      <c r="H25" s="146"/>
      <c r="I25" s="146">
        <v>126007446.62</v>
      </c>
      <c r="K25" s="146">
        <v>133000622.11999997</v>
      </c>
      <c r="M25" s="146">
        <v>147990209.43000001</v>
      </c>
    </row>
    <row r="26" spans="1:22">
      <c r="A26" s="168"/>
      <c r="B26" s="168"/>
      <c r="C26" s="257" t="s">
        <v>43</v>
      </c>
      <c r="D26" s="146"/>
      <c r="E26" s="146">
        <v>104111313.15054581</v>
      </c>
      <c r="G26" s="146">
        <v>108168271.32050957</v>
      </c>
      <c r="H26" s="146"/>
      <c r="I26" s="146">
        <v>114481004.82000001</v>
      </c>
      <c r="K26" s="146">
        <v>121691327.94999999</v>
      </c>
      <c r="M26" s="146">
        <v>136601609.46000001</v>
      </c>
    </row>
    <row r="27" spans="1:22">
      <c r="A27" s="168"/>
      <c r="B27" s="168"/>
      <c r="C27" s="257" t="s">
        <v>191</v>
      </c>
      <c r="D27" s="146"/>
      <c r="E27" s="146">
        <v>9899713.0783229209</v>
      </c>
      <c r="G27" s="146">
        <v>9548506.387856707</v>
      </c>
      <c r="H27" s="146"/>
      <c r="I27" s="146">
        <v>9393624.7599999998</v>
      </c>
      <c r="K27" s="146">
        <v>9048732.4400000013</v>
      </c>
      <c r="M27" s="146">
        <v>8950276.9999999981</v>
      </c>
    </row>
    <row r="28" spans="1:22">
      <c r="A28" s="168"/>
      <c r="B28" s="168"/>
      <c r="C28" s="257" t="s">
        <v>188</v>
      </c>
      <c r="D28" s="146"/>
      <c r="E28" s="146">
        <v>995000.61</v>
      </c>
      <c r="G28" s="146">
        <v>1023337.75</v>
      </c>
      <c r="H28" s="146"/>
      <c r="I28" s="146">
        <v>1083378.1300000001</v>
      </c>
      <c r="K28" s="146">
        <v>1150207.77</v>
      </c>
      <c r="M28" s="146">
        <v>1453134.6199999999</v>
      </c>
    </row>
    <row r="29" spans="1:22" ht="19.5" customHeight="1">
      <c r="A29" s="168"/>
      <c r="B29" s="168"/>
      <c r="C29" s="259" t="s">
        <v>44</v>
      </c>
      <c r="D29" s="146"/>
      <c r="E29" s="146">
        <v>1226780.3800000001</v>
      </c>
      <c r="G29" s="146">
        <v>1554467.55</v>
      </c>
      <c r="H29" s="146"/>
      <c r="I29" s="146">
        <v>1049438.9099999999</v>
      </c>
      <c r="K29" s="146">
        <v>1110353.96</v>
      </c>
      <c r="M29" s="146">
        <v>985188.35000000009</v>
      </c>
    </row>
    <row r="30" spans="1:22" ht="18" customHeight="1">
      <c r="A30" s="168"/>
      <c r="B30" s="257" t="s">
        <v>170</v>
      </c>
      <c r="D30" s="146"/>
      <c r="E30" s="146">
        <v>6147656.4400000004</v>
      </c>
      <c r="G30" s="146">
        <v>6024309.5599999996</v>
      </c>
      <c r="H30" s="146"/>
      <c r="I30" s="146">
        <v>6448662.21</v>
      </c>
      <c r="K30" s="146">
        <v>7274146.1700000018</v>
      </c>
      <c r="M30" s="146">
        <v>8183753.5</v>
      </c>
    </row>
    <row r="31" spans="1:22" ht="25.05" customHeight="1">
      <c r="A31" s="423" t="s">
        <v>193</v>
      </c>
      <c r="B31" s="423"/>
      <c r="C31" s="423"/>
      <c r="D31" s="191"/>
      <c r="E31" s="191">
        <v>29155870.960889682</v>
      </c>
      <c r="G31" s="191">
        <v>29643221.596997</v>
      </c>
      <c r="H31" s="258"/>
      <c r="I31" s="191">
        <v>30418823.460000001</v>
      </c>
      <c r="K31" s="191">
        <v>31544015.829999998</v>
      </c>
      <c r="M31" s="191">
        <v>34200096.780000001</v>
      </c>
    </row>
    <row r="32" spans="1:22">
      <c r="A32" s="168"/>
      <c r="B32" s="257" t="s">
        <v>167</v>
      </c>
      <c r="D32" s="146"/>
      <c r="E32" s="146">
        <v>28751714.650889684</v>
      </c>
      <c r="G32" s="146">
        <v>29278886.506997</v>
      </c>
      <c r="H32" s="146"/>
      <c r="I32" s="146">
        <v>30283449.539999999</v>
      </c>
      <c r="K32" s="146">
        <v>31338733.939999998</v>
      </c>
      <c r="M32" s="146">
        <v>33977817.43</v>
      </c>
    </row>
    <row r="33" spans="1:13">
      <c r="A33" s="168"/>
      <c r="B33" s="257"/>
      <c r="C33" s="257" t="s">
        <v>198</v>
      </c>
      <c r="D33" s="146"/>
      <c r="E33" s="146">
        <v>28571190.990889683</v>
      </c>
      <c r="G33" s="146">
        <v>29070851.886996999</v>
      </c>
      <c r="H33" s="146"/>
      <c r="I33" s="146">
        <v>30097936.390000001</v>
      </c>
      <c r="K33" s="146">
        <v>31140484.939999998</v>
      </c>
      <c r="M33" s="146">
        <v>33780855.539999999</v>
      </c>
    </row>
    <row r="34" spans="1:13" ht="19.5" customHeight="1">
      <c r="A34" s="168"/>
      <c r="B34" s="257"/>
      <c r="C34" s="259" t="s">
        <v>44</v>
      </c>
      <c r="D34" s="146"/>
      <c r="E34" s="146">
        <v>180523.66</v>
      </c>
      <c r="G34" s="146">
        <v>208034.62000000002</v>
      </c>
      <c r="H34" s="146"/>
      <c r="I34" s="146">
        <v>185513.15</v>
      </c>
      <c r="K34" s="146">
        <v>198249.00000000003</v>
      </c>
      <c r="M34" s="146">
        <v>196961.89</v>
      </c>
    </row>
    <row r="35" spans="1:13" ht="18" customHeight="1">
      <c r="A35" s="168"/>
      <c r="B35" s="257" t="s">
        <v>170</v>
      </c>
      <c r="D35" s="146"/>
      <c r="E35" s="146">
        <v>404156.31</v>
      </c>
      <c r="G35" s="146">
        <v>364335.09</v>
      </c>
      <c r="H35" s="146"/>
      <c r="I35" s="146">
        <v>135373.91999999998</v>
      </c>
      <c r="K35" s="146">
        <v>205281.89</v>
      </c>
      <c r="M35" s="146">
        <v>222279.35</v>
      </c>
    </row>
    <row r="36" spans="1:13" ht="25.05" customHeight="1">
      <c r="A36" s="423" t="s">
        <v>200</v>
      </c>
      <c r="B36" s="423"/>
      <c r="C36" s="423"/>
      <c r="D36" s="191"/>
      <c r="E36" s="191">
        <v>16664571.664764792</v>
      </c>
      <c r="G36" s="191">
        <v>17811732.624614283</v>
      </c>
      <c r="H36" s="258"/>
      <c r="I36" s="191">
        <v>18879883.41</v>
      </c>
      <c r="K36" s="191">
        <v>20064842.899999999</v>
      </c>
      <c r="M36" s="191">
        <v>21334348.219999999</v>
      </c>
    </row>
    <row r="37" spans="1:13">
      <c r="A37" s="168"/>
      <c r="B37" s="257" t="s">
        <v>167</v>
      </c>
      <c r="D37" s="146"/>
      <c r="E37" s="146">
        <v>6877700.4316396732</v>
      </c>
      <c r="G37" s="146">
        <v>7398455.704661971</v>
      </c>
      <c r="H37" s="146"/>
      <c r="I37" s="146">
        <v>7842408.4899999993</v>
      </c>
      <c r="K37" s="146">
        <v>8431499.1500000004</v>
      </c>
      <c r="M37" s="146">
        <v>8954930.1699999999</v>
      </c>
    </row>
    <row r="38" spans="1:13">
      <c r="A38" s="168"/>
      <c r="B38" s="257"/>
      <c r="C38" s="257" t="s">
        <v>201</v>
      </c>
      <c r="D38" s="146"/>
      <c r="E38" s="146">
        <v>2670144.2416396732</v>
      </c>
      <c r="G38" s="146">
        <v>3042401.5246619717</v>
      </c>
      <c r="H38" s="146"/>
      <c r="I38" s="146">
        <v>3500003.51</v>
      </c>
      <c r="K38" s="146">
        <v>3845651.5900000003</v>
      </c>
      <c r="M38" s="146">
        <v>4013012.2199999997</v>
      </c>
    </row>
    <row r="39" spans="1:13">
      <c r="A39" s="168"/>
      <c r="B39" s="257"/>
      <c r="C39" s="257" t="s">
        <v>202</v>
      </c>
      <c r="D39" s="146"/>
      <c r="E39" s="146">
        <v>111345.84</v>
      </c>
      <c r="G39" s="146">
        <v>137484.93</v>
      </c>
      <c r="H39" s="146"/>
      <c r="I39" s="146">
        <v>153235.52000000002</v>
      </c>
      <c r="K39" s="146">
        <v>183253.72</v>
      </c>
      <c r="M39" s="146">
        <v>233319.09</v>
      </c>
    </row>
    <row r="40" spans="1:13">
      <c r="A40" s="168"/>
      <c r="B40" s="257"/>
      <c r="C40" s="257" t="s">
        <v>203</v>
      </c>
      <c r="D40" s="146"/>
      <c r="E40" s="146">
        <v>3612385.8699999996</v>
      </c>
      <c r="G40" s="146">
        <v>3725505.9099999997</v>
      </c>
      <c r="H40" s="146"/>
      <c r="I40" s="146">
        <v>3687568.26</v>
      </c>
      <c r="K40" s="146">
        <v>3869044.18</v>
      </c>
      <c r="M40" s="146">
        <v>4136964.43</v>
      </c>
    </row>
    <row r="41" spans="1:13">
      <c r="A41" s="168"/>
      <c r="B41" s="257"/>
      <c r="C41" s="257" t="s">
        <v>204</v>
      </c>
      <c r="D41" s="146"/>
      <c r="E41" s="146">
        <v>47997.66</v>
      </c>
      <c r="G41" s="146">
        <v>30717.66</v>
      </c>
      <c r="H41" s="146"/>
      <c r="I41" s="146">
        <v>38467.69</v>
      </c>
      <c r="K41" s="146">
        <v>34993.53</v>
      </c>
      <c r="M41" s="146">
        <v>40385.579999999994</v>
      </c>
    </row>
    <row r="42" spans="1:13">
      <c r="A42" s="168"/>
      <c r="B42" s="257"/>
      <c r="C42" s="259" t="s">
        <v>44</v>
      </c>
      <c r="D42" s="146"/>
      <c r="E42" s="146">
        <v>435826.82000000007</v>
      </c>
      <c r="G42" s="146">
        <v>462345.67999999993</v>
      </c>
      <c r="H42" s="146"/>
      <c r="I42" s="146">
        <v>463133.51</v>
      </c>
      <c r="K42" s="146">
        <v>498556.13</v>
      </c>
      <c r="M42" s="146">
        <v>531248.85000000009</v>
      </c>
    </row>
    <row r="43" spans="1:13" ht="18" customHeight="1">
      <c r="A43" s="168"/>
      <c r="B43" s="257" t="s">
        <v>170</v>
      </c>
      <c r="D43" s="146"/>
      <c r="E43" s="146">
        <v>9786871.2331251185</v>
      </c>
      <c r="G43" s="146">
        <v>10413276.919952314</v>
      </c>
      <c r="H43" s="146"/>
      <c r="I43" s="146">
        <v>11037474.92</v>
      </c>
      <c r="K43" s="146">
        <v>11633343.75</v>
      </c>
      <c r="M43" s="146">
        <v>12379418.049999999</v>
      </c>
    </row>
    <row r="44" spans="1:13" ht="25.05" customHeight="1">
      <c r="A44" s="423" t="s">
        <v>206</v>
      </c>
      <c r="B44" s="423"/>
      <c r="C44" s="423"/>
      <c r="D44" s="191"/>
      <c r="E44" s="191">
        <v>21105346.870000001</v>
      </c>
      <c r="G44" s="191">
        <v>40423988.049999997</v>
      </c>
      <c r="H44" s="258"/>
      <c r="I44" s="191">
        <v>31326033.5</v>
      </c>
      <c r="K44" s="191">
        <v>22718158.290000003</v>
      </c>
      <c r="M44" s="191">
        <v>23442630.07</v>
      </c>
    </row>
    <row r="45" spans="1:13">
      <c r="A45" s="168"/>
      <c r="B45" s="257" t="s">
        <v>167</v>
      </c>
      <c r="D45" s="146"/>
      <c r="E45" s="146">
        <v>19177046.080000002</v>
      </c>
      <c r="G45" s="146">
        <v>38845652.829999998</v>
      </c>
      <c r="H45" s="146"/>
      <c r="I45" s="146">
        <v>29295940.649999999</v>
      </c>
      <c r="K45" s="146">
        <v>20413971.440000001</v>
      </c>
      <c r="M45" s="146">
        <v>21129314.199999999</v>
      </c>
    </row>
    <row r="46" spans="1:13">
      <c r="A46" s="168"/>
      <c r="B46" s="257"/>
      <c r="C46" s="257" t="s">
        <v>279</v>
      </c>
      <c r="D46" s="146"/>
      <c r="E46" s="146">
        <v>13973254.199999999</v>
      </c>
      <c r="G46" s="146">
        <v>28251948.84</v>
      </c>
      <c r="H46" s="146"/>
      <c r="I46" s="146">
        <v>22220196.760000002</v>
      </c>
      <c r="K46" s="146">
        <v>14914320.66</v>
      </c>
      <c r="M46" s="146">
        <v>15603887.939999999</v>
      </c>
    </row>
    <row r="47" spans="1:13">
      <c r="A47" s="168"/>
      <c r="B47" s="257"/>
      <c r="C47" s="257" t="s">
        <v>207</v>
      </c>
      <c r="D47" s="146"/>
      <c r="E47" s="146">
        <v>42758.83</v>
      </c>
      <c r="G47" s="146">
        <v>1659943.02</v>
      </c>
      <c r="H47" s="146"/>
      <c r="I47" s="146">
        <v>244600.53999999998</v>
      </c>
      <c r="K47" s="146">
        <v>52208.579999999994</v>
      </c>
      <c r="M47" s="146">
        <v>37746.239999999998</v>
      </c>
    </row>
    <row r="48" spans="1:13">
      <c r="A48" s="168"/>
      <c r="B48" s="257"/>
      <c r="C48" s="259" t="s">
        <v>45</v>
      </c>
      <c r="D48" s="146"/>
      <c r="E48" s="146">
        <v>7941.11</v>
      </c>
      <c r="G48" s="146">
        <v>13379.26</v>
      </c>
      <c r="H48" s="146"/>
      <c r="I48" s="146">
        <v>14202.06</v>
      </c>
      <c r="K48" s="146">
        <v>35508.740000000005</v>
      </c>
      <c r="M48" s="146">
        <v>24290.18</v>
      </c>
    </row>
    <row r="49" spans="1:14">
      <c r="A49" s="168"/>
      <c r="B49" s="257"/>
      <c r="C49" s="257" t="s">
        <v>46</v>
      </c>
      <c r="D49" s="146"/>
      <c r="E49" s="146">
        <v>96904.89</v>
      </c>
      <c r="G49" s="146">
        <v>91124.27</v>
      </c>
      <c r="H49" s="146"/>
      <c r="I49" s="146">
        <v>65336.85</v>
      </c>
      <c r="K49" s="146">
        <v>68293.210000000006</v>
      </c>
      <c r="M49" s="146">
        <v>70106.789999999994</v>
      </c>
    </row>
    <row r="50" spans="1:14">
      <c r="A50" s="168"/>
      <c r="B50" s="257"/>
      <c r="C50" s="257" t="s">
        <v>211</v>
      </c>
      <c r="D50" s="146"/>
      <c r="E50" s="146">
        <v>4716310.5</v>
      </c>
      <c r="G50" s="146">
        <v>4659609.33</v>
      </c>
      <c r="H50" s="146"/>
      <c r="I50" s="146">
        <v>5696988.6099999994</v>
      </c>
      <c r="K50" s="146">
        <v>4848385.13</v>
      </c>
      <c r="M50" s="146">
        <v>4923739.2</v>
      </c>
    </row>
    <row r="51" spans="1:14" ht="20.25" customHeight="1">
      <c r="A51" s="168"/>
      <c r="B51" s="257"/>
      <c r="C51" s="259" t="s">
        <v>47</v>
      </c>
      <c r="D51" s="146"/>
      <c r="E51" s="146">
        <v>339876.55</v>
      </c>
      <c r="G51" s="146">
        <v>332886.18</v>
      </c>
      <c r="H51" s="146"/>
      <c r="I51" s="146">
        <v>467500.33999999997</v>
      </c>
      <c r="K51" s="146">
        <v>420844.75</v>
      </c>
      <c r="M51" s="146">
        <v>469543.85</v>
      </c>
    </row>
    <row r="52" spans="1:14" ht="15.6" customHeight="1">
      <c r="A52" s="168"/>
      <c r="B52" s="257"/>
      <c r="C52" s="259" t="s">
        <v>278</v>
      </c>
      <c r="D52" s="146"/>
      <c r="E52" s="195" t="s">
        <v>208</v>
      </c>
      <c r="F52" s="195"/>
      <c r="G52" s="195">
        <v>3836761.93</v>
      </c>
      <c r="H52" s="146"/>
      <c r="I52" s="146">
        <v>587115.49</v>
      </c>
      <c r="J52" s="146"/>
      <c r="K52" s="146">
        <v>74410.37</v>
      </c>
      <c r="L52" s="146"/>
      <c r="M52" s="195" t="s">
        <v>208</v>
      </c>
    </row>
    <row r="53" spans="1:14" ht="18" customHeight="1">
      <c r="A53" s="168"/>
      <c r="B53" s="257" t="s">
        <v>170</v>
      </c>
      <c r="D53" s="146"/>
      <c r="E53" s="146">
        <v>1928300.7899999998</v>
      </c>
      <c r="G53" s="146">
        <v>1578335.2200000002</v>
      </c>
      <c r="H53" s="146"/>
      <c r="I53" s="146">
        <v>2030092.8499999999</v>
      </c>
      <c r="K53" s="146">
        <v>2304186.85</v>
      </c>
      <c r="M53" s="146">
        <v>2313315.87</v>
      </c>
    </row>
    <row r="54" spans="1:14" ht="25.05" customHeight="1">
      <c r="A54" s="423" t="s">
        <v>214</v>
      </c>
      <c r="B54" s="423"/>
      <c r="C54" s="423"/>
      <c r="D54" s="191"/>
      <c r="E54" s="191">
        <v>1395405.56</v>
      </c>
      <c r="G54" s="191">
        <v>1467273.7</v>
      </c>
      <c r="H54" s="258"/>
      <c r="I54" s="191">
        <v>1561411.34</v>
      </c>
      <c r="K54" s="191">
        <v>1664404.01</v>
      </c>
      <c r="M54" s="191">
        <v>1780574.9599999997</v>
      </c>
    </row>
    <row r="55" spans="1:14">
      <c r="A55" s="168"/>
      <c r="B55" s="257" t="s">
        <v>170</v>
      </c>
      <c r="D55" s="146"/>
      <c r="E55" s="146">
        <v>1395405.56</v>
      </c>
      <c r="G55" s="146">
        <v>1467273.7</v>
      </c>
      <c r="H55" s="146"/>
      <c r="I55" s="146">
        <v>1561411.34</v>
      </c>
      <c r="K55" s="146">
        <v>1664404.01</v>
      </c>
      <c r="M55" s="146">
        <v>1780574.9599999997</v>
      </c>
    </row>
    <row r="56" spans="1:14" ht="25.05" customHeight="1">
      <c r="A56" s="423" t="s">
        <v>216</v>
      </c>
      <c r="B56" s="423"/>
      <c r="C56" s="423"/>
      <c r="D56" s="191"/>
      <c r="E56" s="191">
        <v>2980823.34</v>
      </c>
      <c r="G56" s="191">
        <v>3699532.31</v>
      </c>
      <c r="H56" s="258"/>
      <c r="I56" s="191">
        <v>5417249.3000000007</v>
      </c>
      <c r="K56" s="191">
        <v>6302570.2599999998</v>
      </c>
      <c r="M56" s="191">
        <v>7380026.6999999993</v>
      </c>
    </row>
    <row r="57" spans="1:14">
      <c r="A57" s="168"/>
      <c r="B57" s="257" t="s">
        <v>167</v>
      </c>
      <c r="D57" s="146"/>
      <c r="E57" s="146">
        <v>1801017.56</v>
      </c>
      <c r="G57" s="146">
        <v>2393276.13</v>
      </c>
      <c r="H57" s="146"/>
      <c r="I57" s="146">
        <v>4036524.6100000003</v>
      </c>
      <c r="K57" s="146">
        <v>4843018.7</v>
      </c>
      <c r="M57" s="146">
        <v>5826201.7999999998</v>
      </c>
    </row>
    <row r="58" spans="1:14">
      <c r="A58" s="168"/>
      <c r="B58" s="257"/>
      <c r="C58" s="245" t="s">
        <v>347</v>
      </c>
      <c r="D58" s="146"/>
      <c r="E58" s="146">
        <v>1429875.64</v>
      </c>
      <c r="G58" s="146">
        <v>1999046.8499999999</v>
      </c>
      <c r="H58" s="146"/>
      <c r="I58" s="146">
        <v>3617676.62</v>
      </c>
      <c r="K58" s="146">
        <v>4081994.43</v>
      </c>
      <c r="M58" s="146">
        <v>4857680.93</v>
      </c>
    </row>
    <row r="59" spans="1:14">
      <c r="A59" s="168"/>
      <c r="B59" s="257"/>
      <c r="C59" s="257" t="s">
        <v>348</v>
      </c>
      <c r="D59" s="146"/>
      <c r="E59" s="146">
        <v>371141.92000000004</v>
      </c>
      <c r="G59" s="146">
        <v>394229.27999999997</v>
      </c>
      <c r="H59" s="146"/>
      <c r="I59" s="146">
        <v>418847.99</v>
      </c>
      <c r="K59" s="146">
        <v>761024.27</v>
      </c>
      <c r="M59" s="146">
        <v>968520.87</v>
      </c>
    </row>
    <row r="60" spans="1:14" ht="15" customHeight="1">
      <c r="A60" s="168"/>
      <c r="B60" s="257" t="s">
        <v>170</v>
      </c>
      <c r="D60" s="146"/>
      <c r="E60" s="146">
        <v>1179805.78</v>
      </c>
      <c r="G60" s="146">
        <v>1306256.1800000002</v>
      </c>
      <c r="H60" s="146"/>
      <c r="I60" s="146">
        <v>1380724.69</v>
      </c>
      <c r="K60" s="146">
        <v>1459551.56</v>
      </c>
      <c r="M60" s="146">
        <v>1553824.9</v>
      </c>
    </row>
    <row r="61" spans="1:14" s="221" customFormat="1" ht="24.75" customHeight="1">
      <c r="A61" s="191" t="s">
        <v>219</v>
      </c>
      <c r="B61" s="191"/>
      <c r="C61" s="191"/>
      <c r="D61" s="191"/>
      <c r="E61" s="191">
        <v>4954599.8334563496</v>
      </c>
      <c r="G61" s="191">
        <v>5209458.2606547549</v>
      </c>
      <c r="H61" s="258"/>
      <c r="I61" s="191">
        <v>5462306.4800000004</v>
      </c>
      <c r="K61" s="191">
        <v>5590577.2400000002</v>
      </c>
      <c r="M61" s="191">
        <v>5961374.9600000009</v>
      </c>
    </row>
    <row r="62" spans="1:14" s="221" customFormat="1" ht="24.75" customHeight="1">
      <c r="A62" s="191" t="s">
        <v>220</v>
      </c>
      <c r="B62" s="191"/>
      <c r="C62" s="191"/>
      <c r="D62" s="191"/>
      <c r="E62" s="191">
        <v>38123.96</v>
      </c>
      <c r="G62" s="191">
        <v>32824.81</v>
      </c>
      <c r="H62" s="258"/>
      <c r="I62" s="191">
        <v>39171.979999999996</v>
      </c>
      <c r="K62" s="191">
        <v>36255.53</v>
      </c>
      <c r="M62" s="191">
        <v>22572.880000000001</v>
      </c>
    </row>
    <row r="63" spans="1:14" ht="12.75" customHeight="1">
      <c r="A63" s="348"/>
      <c r="B63" s="348"/>
      <c r="C63" s="349"/>
      <c r="D63" s="349"/>
      <c r="E63" s="349"/>
      <c r="F63" s="349"/>
      <c r="G63" s="349"/>
      <c r="H63" s="349"/>
      <c r="I63" s="349"/>
      <c r="J63" s="349"/>
      <c r="K63" s="349"/>
      <c r="L63" s="108"/>
      <c r="M63" s="108"/>
      <c r="N63" s="108"/>
    </row>
    <row r="64" spans="1:14" ht="12.75" customHeight="1">
      <c r="A64" s="348" t="s">
        <v>253</v>
      </c>
      <c r="B64" s="348"/>
      <c r="C64" s="349"/>
      <c r="D64" s="349"/>
      <c r="E64" s="349"/>
      <c r="F64" s="349"/>
      <c r="G64" s="349"/>
      <c r="H64" s="349"/>
      <c r="I64" s="349"/>
      <c r="J64" s="349"/>
      <c r="K64" s="349"/>
      <c r="L64" s="108"/>
      <c r="M64" s="108"/>
      <c r="N64" s="108"/>
    </row>
    <row r="65" spans="1:14" ht="24.6" customHeight="1">
      <c r="A65" s="421" t="s">
        <v>289</v>
      </c>
      <c r="B65" s="421"/>
      <c r="C65" s="421"/>
      <c r="D65" s="421"/>
      <c r="E65" s="421"/>
      <c r="F65" s="421"/>
      <c r="G65" s="421"/>
      <c r="H65" s="421"/>
      <c r="I65" s="421"/>
      <c r="J65" s="421"/>
      <c r="K65" s="421"/>
      <c r="L65" s="421"/>
      <c r="M65" s="421"/>
      <c r="N65" s="260"/>
    </row>
    <row r="66" spans="1:14" ht="41.55" customHeight="1">
      <c r="A66" s="422" t="s">
        <v>349</v>
      </c>
      <c r="B66" s="422"/>
      <c r="C66" s="422"/>
      <c r="D66" s="422"/>
      <c r="E66" s="422"/>
      <c r="F66" s="422"/>
      <c r="G66" s="422"/>
      <c r="H66" s="422"/>
      <c r="I66" s="422"/>
      <c r="J66" s="422"/>
      <c r="K66" s="422"/>
      <c r="L66" s="422"/>
      <c r="M66" s="422"/>
    </row>
  </sheetData>
  <mergeCells count="16">
    <mergeCell ref="I2:M3"/>
    <mergeCell ref="A63:K63"/>
    <mergeCell ref="A64:K64"/>
    <mergeCell ref="A65:M65"/>
    <mergeCell ref="A66:M66"/>
    <mergeCell ref="A17:C17"/>
    <mergeCell ref="A6:C7"/>
    <mergeCell ref="A8:C8"/>
    <mergeCell ref="A9:C9"/>
    <mergeCell ref="A12:C12"/>
    <mergeCell ref="A24:C24"/>
    <mergeCell ref="A31:C31"/>
    <mergeCell ref="A36:C36"/>
    <mergeCell ref="A44:C44"/>
    <mergeCell ref="A54:C54"/>
    <mergeCell ref="A56:C56"/>
  </mergeCells>
  <pageMargins left="0.39370078740157483" right="0" top="0.39370078740157483" bottom="0.39370078740157483" header="0.51181102362204722" footer="0.51181102362204722"/>
  <pageSetup paperSize="9" scale="85" orientation="portrait" r:id="rId1"/>
  <headerFooter alignWithMargins="0"/>
  <rowBreaks count="1" manualBreakCount="1">
    <brk id="4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66"/>
  <sheetViews>
    <sheetView showGridLines="0" showOutlineSymbols="0" zoomScaleNormal="100" workbookViewId="0"/>
  </sheetViews>
  <sheetFormatPr baseColWidth="10" defaultColWidth="17.109375" defaultRowHeight="13.2"/>
  <cols>
    <col min="1" max="2" width="2.21875" style="119" customWidth="1"/>
    <col min="3" max="3" width="36.21875" style="119" customWidth="1"/>
    <col min="4" max="4" width="9.5546875" style="119" customWidth="1"/>
    <col min="5" max="5" width="2.21875" style="119" customWidth="1"/>
    <col min="6" max="6" width="9.5546875" style="119" customWidth="1"/>
    <col min="7" max="7" width="2.21875" style="119" customWidth="1"/>
    <col min="8" max="8" width="9.5546875" style="119" customWidth="1"/>
    <col min="9" max="9" width="2.21875" style="119" customWidth="1"/>
    <col min="10" max="10" width="9.5546875" style="119" customWidth="1"/>
    <col min="11" max="11" width="2.21875" style="119" customWidth="1"/>
    <col min="12" max="12" width="9.5546875" style="119" customWidth="1"/>
    <col min="13" max="13" width="13.21875" style="119" customWidth="1"/>
    <col min="14" max="16384" width="17.109375" style="119"/>
  </cols>
  <sheetData>
    <row r="1" spans="1:26">
      <c r="A1" s="7" t="s">
        <v>139</v>
      </c>
      <c r="B1" s="7"/>
      <c r="C1" s="7"/>
      <c r="G1" s="236"/>
      <c r="H1" s="261" t="s">
        <v>109</v>
      </c>
      <c r="I1" s="7"/>
      <c r="J1" s="7"/>
      <c r="K1" s="7"/>
      <c r="L1" s="7"/>
    </row>
    <row r="2" spans="1:26" ht="15" customHeight="1">
      <c r="G2" s="247"/>
      <c r="H2" s="420" t="s">
        <v>48</v>
      </c>
      <c r="I2" s="355"/>
      <c r="J2" s="355"/>
      <c r="K2" s="355"/>
      <c r="L2" s="355"/>
    </row>
    <row r="3" spans="1:26">
      <c r="A3" s="7" t="s">
        <v>143</v>
      </c>
      <c r="B3" s="7"/>
      <c r="C3" s="7"/>
      <c r="F3" s="247"/>
      <c r="G3" s="247"/>
      <c r="H3" s="355"/>
      <c r="I3" s="355"/>
      <c r="J3" s="355"/>
      <c r="K3" s="355"/>
      <c r="L3" s="355"/>
    </row>
    <row r="4" spans="1:26">
      <c r="D4" s="250"/>
      <c r="E4" s="250"/>
      <c r="F4" s="250"/>
      <c r="G4" s="250"/>
      <c r="H4" s="250"/>
      <c r="I4" s="250"/>
      <c r="J4" s="250"/>
      <c r="K4" s="250"/>
      <c r="L4" s="250"/>
    </row>
    <row r="5" spans="1:26">
      <c r="A5" s="231"/>
      <c r="B5" s="231"/>
      <c r="C5" s="231"/>
      <c r="D5" s="231"/>
    </row>
    <row r="6" spans="1:26" ht="13.8" thickBot="1">
      <c r="A6" s="402"/>
      <c r="B6" s="402"/>
      <c r="C6" s="402"/>
      <c r="D6" s="425"/>
      <c r="E6" s="426"/>
      <c r="F6" s="426"/>
      <c r="G6" s="426"/>
      <c r="H6" s="426"/>
      <c r="I6" s="426"/>
      <c r="J6" s="426"/>
      <c r="K6" s="426"/>
      <c r="L6" s="426"/>
    </row>
    <row r="7" spans="1:26" s="221" customFormat="1" ht="20.100000000000001" customHeight="1">
      <c r="A7" s="402"/>
      <c r="B7" s="402"/>
      <c r="C7" s="402"/>
      <c r="D7" s="251">
        <v>2019</v>
      </c>
      <c r="E7" s="262"/>
      <c r="F7" s="251">
        <v>2020</v>
      </c>
      <c r="G7" s="252"/>
      <c r="H7" s="251">
        <v>2021</v>
      </c>
      <c r="I7" s="253"/>
      <c r="J7" s="254" t="s">
        <v>320</v>
      </c>
      <c r="K7" s="253"/>
      <c r="L7" s="254" t="s">
        <v>335</v>
      </c>
    </row>
    <row r="8" spans="1:26" s="221" customFormat="1" ht="28.05" customHeight="1">
      <c r="A8" s="427" t="s">
        <v>163</v>
      </c>
      <c r="B8" s="427"/>
      <c r="C8" s="427"/>
      <c r="D8" s="263">
        <v>100</v>
      </c>
      <c r="E8" s="263"/>
      <c r="F8" s="263">
        <v>100</v>
      </c>
      <c r="G8" s="263"/>
      <c r="H8" s="263">
        <v>100</v>
      </c>
      <c r="I8" s="263"/>
      <c r="J8" s="263">
        <v>100</v>
      </c>
      <c r="K8" s="263"/>
      <c r="L8" s="263">
        <v>100</v>
      </c>
      <c r="M8" s="234"/>
    </row>
    <row r="9" spans="1:26" s="221" customFormat="1" ht="24.9" customHeight="1">
      <c r="A9" s="423" t="s">
        <v>164</v>
      </c>
      <c r="B9" s="423"/>
      <c r="C9" s="423"/>
      <c r="D9" s="263">
        <v>98.34607767217156</v>
      </c>
      <c r="E9" s="264"/>
      <c r="F9" s="263">
        <v>98.448665601585176</v>
      </c>
      <c r="G9" s="263"/>
      <c r="H9" s="263">
        <v>98.40445573775709</v>
      </c>
      <c r="I9" s="264"/>
      <c r="J9" s="263">
        <v>98.40247373542384</v>
      </c>
      <c r="K9" s="264"/>
      <c r="L9" s="263">
        <v>98.431423342020594</v>
      </c>
      <c r="M9" s="234"/>
      <c r="N9" s="255"/>
      <c r="O9" s="255"/>
      <c r="P9" s="255"/>
      <c r="Q9" s="255"/>
      <c r="R9" s="255"/>
      <c r="S9" s="255"/>
      <c r="T9" s="255"/>
      <c r="U9" s="255"/>
      <c r="V9" s="255"/>
      <c r="W9" s="255"/>
      <c r="X9" s="255"/>
      <c r="Y9" s="255"/>
      <c r="Z9" s="255"/>
    </row>
    <row r="10" spans="1:26" s="221" customFormat="1" ht="15" customHeight="1">
      <c r="A10" s="256"/>
      <c r="B10" s="257" t="s">
        <v>167</v>
      </c>
      <c r="D10" s="265">
        <v>67.44703401037637</v>
      </c>
      <c r="E10" s="265"/>
      <c r="F10" s="265">
        <v>68.613996254420584</v>
      </c>
      <c r="G10" s="265"/>
      <c r="H10" s="265">
        <v>67.350522487125161</v>
      </c>
      <c r="I10" s="265"/>
      <c r="J10" s="265">
        <v>66.688550898237608</v>
      </c>
      <c r="K10" s="265"/>
      <c r="L10" s="265">
        <v>67.355308277948751</v>
      </c>
      <c r="M10" s="234"/>
    </row>
    <row r="11" spans="1:26" s="221" customFormat="1" ht="15" customHeight="1">
      <c r="A11" s="256"/>
      <c r="B11" s="257" t="s">
        <v>170</v>
      </c>
      <c r="D11" s="265">
        <v>30.899043661795186</v>
      </c>
      <c r="E11" s="265"/>
      <c r="F11" s="265">
        <v>29.834669347164592</v>
      </c>
      <c r="G11" s="265"/>
      <c r="H11" s="265">
        <v>31.053933250631928</v>
      </c>
      <c r="I11" s="265"/>
      <c r="J11" s="265">
        <v>31.713922837186221</v>
      </c>
      <c r="K11" s="265"/>
      <c r="L11" s="265">
        <v>31.076115064071843</v>
      </c>
      <c r="M11" s="234"/>
    </row>
    <row r="12" spans="1:26" ht="24.9" customHeight="1">
      <c r="A12" s="423" t="s">
        <v>165</v>
      </c>
      <c r="B12" s="423"/>
      <c r="C12" s="423"/>
      <c r="D12" s="263">
        <v>27.393083358569758</v>
      </c>
      <c r="E12" s="264"/>
      <c r="F12" s="263">
        <v>27.503163674584698</v>
      </c>
      <c r="G12" s="263"/>
      <c r="H12" s="263">
        <v>28.487866199046913</v>
      </c>
      <c r="I12" s="264"/>
      <c r="J12" s="263">
        <v>28.970061258099253</v>
      </c>
      <c r="K12" s="264"/>
      <c r="L12" s="263">
        <v>28.172159694997628</v>
      </c>
      <c r="M12" s="234"/>
    </row>
    <row r="13" spans="1:26">
      <c r="A13" s="168"/>
      <c r="B13" s="257" t="s">
        <v>167</v>
      </c>
      <c r="D13" s="265">
        <v>4.5199767439576632</v>
      </c>
      <c r="E13" s="265"/>
      <c r="F13" s="265">
        <v>4.9454564461778734</v>
      </c>
      <c r="G13" s="265"/>
      <c r="H13" s="265">
        <v>5.0176750520489239</v>
      </c>
      <c r="I13" s="265"/>
      <c r="J13" s="265">
        <v>5.3424382319323982</v>
      </c>
      <c r="K13" s="265"/>
      <c r="L13" s="265">
        <v>5.1658588591518457</v>
      </c>
      <c r="M13" s="234"/>
    </row>
    <row r="14" spans="1:26">
      <c r="A14" s="168"/>
      <c r="B14" s="257"/>
      <c r="C14" s="257" t="s">
        <v>39</v>
      </c>
      <c r="D14" s="265">
        <v>4.5176100731153044</v>
      </c>
      <c r="E14" s="265"/>
      <c r="F14" s="265">
        <v>4.9439449178621766</v>
      </c>
      <c r="G14" s="265"/>
      <c r="H14" s="265">
        <v>5.0156593684242452</v>
      </c>
      <c r="I14" s="265"/>
      <c r="J14" s="265">
        <v>5.3406811762096691</v>
      </c>
      <c r="K14" s="265"/>
      <c r="L14" s="265">
        <v>5.1645783609864138</v>
      </c>
      <c r="M14" s="234"/>
    </row>
    <row r="15" spans="1:26">
      <c r="A15" s="168"/>
      <c r="B15" s="257"/>
      <c r="C15" s="257" t="s">
        <v>189</v>
      </c>
      <c r="D15" s="265">
        <v>2.3666708423595848E-3</v>
      </c>
      <c r="E15" s="265"/>
      <c r="F15" s="265">
        <v>1.5115283156965432E-3</v>
      </c>
      <c r="G15" s="265"/>
      <c r="H15" s="265">
        <v>2.0156836246782678E-3</v>
      </c>
      <c r="I15" s="265"/>
      <c r="J15" s="265">
        <v>1.7570557227295281E-3</v>
      </c>
      <c r="K15" s="265"/>
      <c r="L15" s="265">
        <v>1.2804981654324001E-3</v>
      </c>
      <c r="M15" s="234"/>
    </row>
    <row r="16" spans="1:26">
      <c r="A16" s="168"/>
      <c r="B16" s="257" t="s">
        <v>170</v>
      </c>
      <c r="D16" s="265">
        <v>22.873106614612087</v>
      </c>
      <c r="E16" s="265"/>
      <c r="F16" s="265">
        <v>22.557707228406823</v>
      </c>
      <c r="G16" s="265"/>
      <c r="H16" s="265">
        <v>23.470191146997987</v>
      </c>
      <c r="I16" s="265"/>
      <c r="J16" s="265">
        <v>23.627623026166855</v>
      </c>
      <c r="K16" s="265"/>
      <c r="L16" s="265">
        <v>23.006300835845785</v>
      </c>
      <c r="M16" s="234"/>
    </row>
    <row r="17" spans="1:13" ht="24.9" customHeight="1">
      <c r="A17" s="423" t="s">
        <v>181</v>
      </c>
      <c r="B17" s="423"/>
      <c r="C17" s="423"/>
      <c r="D17" s="263">
        <v>6.7924689508622764</v>
      </c>
      <c r="E17" s="264"/>
      <c r="F17" s="263">
        <v>6.0295276158346223</v>
      </c>
      <c r="G17" s="263"/>
      <c r="H17" s="263">
        <v>6.0947113235956056</v>
      </c>
      <c r="I17" s="264"/>
      <c r="J17" s="263">
        <v>6.2424344493848416</v>
      </c>
      <c r="K17" s="264"/>
      <c r="L17" s="263">
        <v>6.2176734644193132</v>
      </c>
      <c r="M17" s="234"/>
    </row>
    <row r="18" spans="1:13">
      <c r="A18" s="168"/>
      <c r="B18" s="257" t="s">
        <v>40</v>
      </c>
      <c r="C18" s="257"/>
      <c r="D18" s="265">
        <v>5.6708540609866773</v>
      </c>
      <c r="E18" s="265"/>
      <c r="F18" s="265">
        <v>5.0125473552727104</v>
      </c>
      <c r="G18" s="265"/>
      <c r="H18" s="265">
        <v>5.0636281770085851</v>
      </c>
      <c r="I18" s="265"/>
      <c r="J18" s="265">
        <v>5.1235986881521089</v>
      </c>
      <c r="K18" s="265"/>
      <c r="L18" s="265">
        <v>5.0768046884147502</v>
      </c>
      <c r="M18" s="234"/>
    </row>
    <row r="19" spans="1:13">
      <c r="A19" s="168"/>
      <c r="B19" s="257"/>
      <c r="C19" s="257" t="s">
        <v>230</v>
      </c>
      <c r="D19" s="265">
        <v>5.2357493264126518</v>
      </c>
      <c r="E19" s="265"/>
      <c r="F19" s="265">
        <v>4.6478820027395251</v>
      </c>
      <c r="G19" s="265"/>
      <c r="H19" s="265">
        <v>4.6747246036767329</v>
      </c>
      <c r="I19" s="265"/>
      <c r="J19" s="265">
        <v>4.7183408507167712</v>
      </c>
      <c r="K19" s="265"/>
      <c r="L19" s="265">
        <v>4.6529318525200525</v>
      </c>
      <c r="M19" s="234"/>
    </row>
    <row r="20" spans="1:13">
      <c r="A20" s="168"/>
      <c r="B20" s="257"/>
      <c r="C20" s="257" t="s">
        <v>41</v>
      </c>
      <c r="D20" s="265">
        <v>0.19032492287670186</v>
      </c>
      <c r="E20" s="265"/>
      <c r="F20" s="265">
        <v>0.13540604558559796</v>
      </c>
      <c r="G20" s="265"/>
      <c r="H20" s="265">
        <v>0.16222758280648195</v>
      </c>
      <c r="I20" s="265"/>
      <c r="J20" s="265">
        <v>0.17198756079001437</v>
      </c>
      <c r="K20" s="265"/>
      <c r="L20" s="265">
        <v>0.17002129629953106</v>
      </c>
      <c r="M20" s="234"/>
    </row>
    <row r="21" spans="1:13">
      <c r="A21" s="168"/>
      <c r="B21" s="257"/>
      <c r="C21" s="257" t="s">
        <v>188</v>
      </c>
      <c r="D21" s="265">
        <v>0.12508231935981182</v>
      </c>
      <c r="E21" s="265"/>
      <c r="F21" s="265">
        <v>0.11905246965886875</v>
      </c>
      <c r="G21" s="265"/>
      <c r="H21" s="265">
        <v>0.12025560216030481</v>
      </c>
      <c r="I21" s="265"/>
      <c r="J21" s="265">
        <v>0.12293365726912435</v>
      </c>
      <c r="K21" s="265"/>
      <c r="L21" s="265">
        <v>0.14076931998550782</v>
      </c>
      <c r="M21" s="234"/>
    </row>
    <row r="22" spans="1:13">
      <c r="A22" s="168"/>
      <c r="B22" s="257"/>
      <c r="C22" s="257" t="s">
        <v>42</v>
      </c>
      <c r="D22" s="265">
        <v>0.11969749233751262</v>
      </c>
      <c r="E22" s="265"/>
      <c r="F22" s="265">
        <v>0.11020683728871876</v>
      </c>
      <c r="G22" s="265"/>
      <c r="H22" s="265">
        <v>0.1064203883650658</v>
      </c>
      <c r="I22" s="265"/>
      <c r="J22" s="265">
        <v>0.11033661937619792</v>
      </c>
      <c r="K22" s="265"/>
      <c r="L22" s="265">
        <v>0.11308221960965874</v>
      </c>
      <c r="M22" s="234"/>
    </row>
    <row r="23" spans="1:13">
      <c r="A23" s="168"/>
      <c r="B23" s="257" t="s">
        <v>170</v>
      </c>
      <c r="C23" s="257"/>
      <c r="D23" s="265">
        <v>1.1216148898755982</v>
      </c>
      <c r="E23" s="265"/>
      <c r="F23" s="265">
        <v>1.0169802605619125</v>
      </c>
      <c r="G23" s="265"/>
      <c r="H23" s="265">
        <v>1.0310831465870205</v>
      </c>
      <c r="I23" s="265"/>
      <c r="J23" s="265">
        <v>1.1188357612327333</v>
      </c>
      <c r="K23" s="265"/>
      <c r="L23" s="265">
        <v>1.1408687760045622</v>
      </c>
      <c r="M23" s="234"/>
    </row>
    <row r="24" spans="1:13" ht="24.9" customHeight="1">
      <c r="A24" s="423" t="s">
        <v>190</v>
      </c>
      <c r="B24" s="423"/>
      <c r="C24" s="423"/>
      <c r="D24" s="263">
        <v>40.54055255383534</v>
      </c>
      <c r="E24" s="264"/>
      <c r="F24" s="263">
        <v>37.381202153682572</v>
      </c>
      <c r="G24" s="263"/>
      <c r="H24" s="263">
        <v>38.415052604373372</v>
      </c>
      <c r="I24" s="264"/>
      <c r="J24" s="263">
        <v>39.825712929551457</v>
      </c>
      <c r="K24" s="264"/>
      <c r="L24" s="263">
        <v>40.93799601637938</v>
      </c>
      <c r="M24" s="234"/>
    </row>
    <row r="25" spans="1:13">
      <c r="A25" s="168"/>
      <c r="B25" s="257" t="s">
        <v>167</v>
      </c>
      <c r="C25" s="257"/>
      <c r="D25" s="265">
        <v>38.504039686197721</v>
      </c>
      <c r="E25" s="265"/>
      <c r="F25" s="265">
        <v>35.598444808997641</v>
      </c>
      <c r="G25" s="265"/>
      <c r="H25" s="265">
        <v>36.544805167594703</v>
      </c>
      <c r="I25" s="265"/>
      <c r="J25" s="265">
        <v>37.760494353855059</v>
      </c>
      <c r="K25" s="265"/>
      <c r="L25" s="265">
        <v>38.792782679299648</v>
      </c>
      <c r="M25" s="234"/>
    </row>
    <row r="26" spans="1:13">
      <c r="A26" s="168"/>
      <c r="B26" s="168"/>
      <c r="C26" s="257" t="s">
        <v>43</v>
      </c>
      <c r="D26" s="265">
        <v>34.488594306961026</v>
      </c>
      <c r="E26" s="265"/>
      <c r="F26" s="265">
        <v>32.009938771889985</v>
      </c>
      <c r="G26" s="265"/>
      <c r="H26" s="265">
        <v>33.201895036839289</v>
      </c>
      <c r="I26" s="265"/>
      <c r="J26" s="265">
        <v>34.549648180014842</v>
      </c>
      <c r="K26" s="265"/>
      <c r="L26" s="265">
        <v>35.807480574793473</v>
      </c>
      <c r="M26" s="234"/>
    </row>
    <row r="27" spans="1:13">
      <c r="A27" s="168"/>
      <c r="B27" s="168"/>
      <c r="C27" s="257" t="s">
        <v>191</v>
      </c>
      <c r="D27" s="265">
        <v>3.2794436817821042</v>
      </c>
      <c r="E27" s="265"/>
      <c r="F27" s="265">
        <v>2.8256632107269377</v>
      </c>
      <c r="G27" s="265"/>
      <c r="H27" s="265">
        <v>2.7243484086059291</v>
      </c>
      <c r="I27" s="265"/>
      <c r="J27" s="265">
        <v>2.5690452026749151</v>
      </c>
      <c r="K27" s="265"/>
      <c r="L27" s="265">
        <v>2.3461427071279601</v>
      </c>
      <c r="M27" s="234"/>
    </row>
    <row r="28" spans="1:13">
      <c r="A28" s="168"/>
      <c r="B28" s="168"/>
      <c r="C28" s="257" t="s">
        <v>188</v>
      </c>
      <c r="D28" s="265">
        <v>0.32961040769745442</v>
      </c>
      <c r="E28" s="265"/>
      <c r="F28" s="265">
        <v>0.30283352336659441</v>
      </c>
      <c r="G28" s="265"/>
      <c r="H28" s="265">
        <v>0.3142024042680589</v>
      </c>
      <c r="I28" s="265"/>
      <c r="J28" s="265">
        <v>0.32655797629020311</v>
      </c>
      <c r="K28" s="265"/>
      <c r="L28" s="265">
        <v>0.38091124902482465</v>
      </c>
      <c r="M28" s="234"/>
    </row>
    <row r="29" spans="1:13" ht="19.5" customHeight="1">
      <c r="A29" s="168"/>
      <c r="B29" s="168"/>
      <c r="C29" s="259" t="s">
        <v>44</v>
      </c>
      <c r="D29" s="265">
        <v>0.40639128975713706</v>
      </c>
      <c r="E29" s="265"/>
      <c r="F29" s="265">
        <v>0.46000930301412002</v>
      </c>
      <c r="G29" s="265"/>
      <c r="H29" s="265">
        <v>0.3043593178814224</v>
      </c>
      <c r="I29" s="265"/>
      <c r="J29" s="265">
        <v>0.3152429948751026</v>
      </c>
      <c r="K29" s="265"/>
      <c r="L29" s="265">
        <v>0.25824814835338938</v>
      </c>
      <c r="M29" s="234"/>
    </row>
    <row r="30" spans="1:13">
      <c r="A30" s="168"/>
      <c r="B30" s="257" t="s">
        <v>170</v>
      </c>
      <c r="D30" s="265">
        <v>2.0365128676376201</v>
      </c>
      <c r="E30" s="265"/>
      <c r="F30" s="265">
        <v>1.7827573446849372</v>
      </c>
      <c r="G30" s="265"/>
      <c r="H30" s="265">
        <v>1.8702474367786746</v>
      </c>
      <c r="I30" s="265"/>
      <c r="J30" s="265">
        <v>2.0652185756964001</v>
      </c>
      <c r="K30" s="265"/>
      <c r="L30" s="265">
        <v>2.1452133370797264</v>
      </c>
      <c r="M30" s="234"/>
    </row>
    <row r="31" spans="1:13" ht="24.9" customHeight="1">
      <c r="A31" s="423" t="s">
        <v>193</v>
      </c>
      <c r="B31" s="423"/>
      <c r="C31" s="423"/>
      <c r="D31" s="263">
        <v>9.6583644448149837</v>
      </c>
      <c r="E31" s="264"/>
      <c r="F31" s="263">
        <v>8.7722369668814881</v>
      </c>
      <c r="G31" s="263"/>
      <c r="H31" s="263">
        <v>8.8220974759178787</v>
      </c>
      <c r="I31" s="264"/>
      <c r="J31" s="263">
        <v>8.9557297752482867</v>
      </c>
      <c r="K31" s="264"/>
      <c r="L31" s="263">
        <v>8.9648965773313432</v>
      </c>
      <c r="M31" s="234"/>
    </row>
    <row r="32" spans="1:13">
      <c r="A32" s="168"/>
      <c r="B32" s="257" t="s">
        <v>167</v>
      </c>
      <c r="D32" s="265">
        <v>9.524480983062535</v>
      </c>
      <c r="E32" s="265"/>
      <c r="F32" s="265">
        <v>8.6644202866204658</v>
      </c>
      <c r="G32" s="265"/>
      <c r="H32" s="265">
        <v>8.7828361968119477</v>
      </c>
      <c r="I32" s="265"/>
      <c r="J32" s="265">
        <v>8.8974477497604667</v>
      </c>
      <c r="K32" s="265"/>
      <c r="L32" s="265">
        <v>8.9066303274769929</v>
      </c>
      <c r="M32" s="234"/>
    </row>
    <row r="33" spans="1:13">
      <c r="A33" s="168"/>
      <c r="B33" s="257"/>
      <c r="C33" s="257" t="s">
        <v>198</v>
      </c>
      <c r="D33" s="265">
        <v>9.4646795351301201</v>
      </c>
      <c r="E33" s="265"/>
      <c r="F33" s="265">
        <v>8.602857174190742</v>
      </c>
      <c r="G33" s="265"/>
      <c r="H33" s="265">
        <v>8.7290334882845553</v>
      </c>
      <c r="I33" s="265"/>
      <c r="J33" s="265">
        <v>8.8411624472871964</v>
      </c>
      <c r="K33" s="265"/>
      <c r="L33" s="265">
        <v>8.8550005620735721</v>
      </c>
      <c r="M33" s="234"/>
    </row>
    <row r="34" spans="1:13" ht="19.5" customHeight="1">
      <c r="A34" s="168"/>
      <c r="B34" s="257"/>
      <c r="C34" s="259" t="s">
        <v>44</v>
      </c>
      <c r="D34" s="265">
        <v>5.9801447932415486E-2</v>
      </c>
      <c r="E34" s="265"/>
      <c r="F34" s="265">
        <v>6.1563112429723815E-2</v>
      </c>
      <c r="G34" s="265"/>
      <c r="H34" s="265">
        <v>5.3802708527392037E-2</v>
      </c>
      <c r="I34" s="265"/>
      <c r="J34" s="265">
        <v>5.6285302473270973E-2</v>
      </c>
      <c r="K34" s="265"/>
      <c r="L34" s="265">
        <v>5.1629765403421547E-2</v>
      </c>
      <c r="M34" s="234"/>
    </row>
    <row r="35" spans="1:13">
      <c r="A35" s="168"/>
      <c r="B35" s="257" t="s">
        <v>170</v>
      </c>
      <c r="D35" s="265">
        <v>0.13388346175244936</v>
      </c>
      <c r="E35" s="265"/>
      <c r="F35" s="265">
        <v>0.10781668026102358</v>
      </c>
      <c r="G35" s="265"/>
      <c r="H35" s="265">
        <v>3.9261279105931232E-2</v>
      </c>
      <c r="I35" s="265"/>
      <c r="J35" s="265">
        <v>5.828202548781955E-2</v>
      </c>
      <c r="K35" s="265"/>
      <c r="L35" s="265">
        <v>5.8266249854350145E-2</v>
      </c>
      <c r="M35" s="234"/>
    </row>
    <row r="36" spans="1:13" ht="24.9" customHeight="1">
      <c r="A36" s="423" t="s">
        <v>200</v>
      </c>
      <c r="B36" s="423"/>
      <c r="C36" s="423"/>
      <c r="D36" s="263">
        <v>5.5204149679130037</v>
      </c>
      <c r="E36" s="264"/>
      <c r="F36" s="263">
        <v>5.2709770043914261</v>
      </c>
      <c r="G36" s="263"/>
      <c r="H36" s="263">
        <v>5.4755625902496643</v>
      </c>
      <c r="I36" s="264"/>
      <c r="J36" s="263">
        <v>5.6966529551481377</v>
      </c>
      <c r="K36" s="264"/>
      <c r="L36" s="263">
        <v>5.5923884241438993</v>
      </c>
      <c r="M36" s="234"/>
    </row>
    <row r="37" spans="1:13">
      <c r="A37" s="168"/>
      <c r="B37" s="257" t="s">
        <v>167</v>
      </c>
      <c r="D37" s="265">
        <v>2.2783520135668169</v>
      </c>
      <c r="E37" s="265"/>
      <c r="F37" s="265">
        <v>2.1894046305967554</v>
      </c>
      <c r="G37" s="265"/>
      <c r="H37" s="265">
        <v>2.2744631210251924</v>
      </c>
      <c r="I37" s="265"/>
      <c r="J37" s="265">
        <v>2.3938051640153395</v>
      </c>
      <c r="K37" s="265"/>
      <c r="L37" s="265">
        <v>2.3473624460098441</v>
      </c>
      <c r="M37" s="234"/>
    </row>
    <row r="38" spans="1:13">
      <c r="A38" s="168"/>
      <c r="B38" s="257"/>
      <c r="C38" s="257" t="s">
        <v>201</v>
      </c>
      <c r="D38" s="265">
        <v>0.88452943973357256</v>
      </c>
      <c r="E38" s="265"/>
      <c r="F38" s="265">
        <v>0.90032950822862123</v>
      </c>
      <c r="G38" s="265"/>
      <c r="H38" s="265">
        <v>1.0150745038471884</v>
      </c>
      <c r="I38" s="265"/>
      <c r="J38" s="265">
        <v>1.0918272624324232</v>
      </c>
      <c r="K38" s="265"/>
      <c r="L38" s="265">
        <v>1.0519338511610743</v>
      </c>
      <c r="M38" s="234"/>
    </row>
    <row r="39" spans="1:13">
      <c r="A39" s="168"/>
      <c r="B39" s="257"/>
      <c r="C39" s="257" t="s">
        <v>202</v>
      </c>
      <c r="D39" s="265">
        <v>3.6885150972737119E-2</v>
      </c>
      <c r="E39" s="265"/>
      <c r="F39" s="265">
        <v>4.0685536873539159E-2</v>
      </c>
      <c r="G39" s="265"/>
      <c r="H39" s="265">
        <v>4.4441518127439232E-2</v>
      </c>
      <c r="I39" s="265"/>
      <c r="J39" s="265">
        <v>5.2027960088333887E-2</v>
      </c>
      <c r="K39" s="265"/>
      <c r="L39" s="265">
        <v>6.1160105037780653E-2</v>
      </c>
      <c r="M39" s="234"/>
    </row>
    <row r="40" spans="1:13">
      <c r="A40" s="168"/>
      <c r="B40" s="257"/>
      <c r="C40" s="257" t="s">
        <v>203</v>
      </c>
      <c r="D40" s="265">
        <v>1.1966625622181513</v>
      </c>
      <c r="E40" s="265"/>
      <c r="F40" s="265">
        <v>1.1024787085674992</v>
      </c>
      <c r="G40" s="265"/>
      <c r="H40" s="265">
        <v>1.0694722194499</v>
      </c>
      <c r="I40" s="265"/>
      <c r="J40" s="265">
        <v>1.0984687032658356</v>
      </c>
      <c r="K40" s="265"/>
      <c r="L40" s="265">
        <v>1.0844255353317311</v>
      </c>
      <c r="M40" s="234"/>
    </row>
    <row r="41" spans="1:13">
      <c r="A41" s="168"/>
      <c r="B41" s="257"/>
      <c r="C41" s="257" t="s">
        <v>204</v>
      </c>
      <c r="D41" s="265">
        <v>1.5900018675489857E-2</v>
      </c>
      <c r="E41" s="265"/>
      <c r="F41" s="265">
        <v>9.0901925658240425E-3</v>
      </c>
      <c r="G41" s="265"/>
      <c r="H41" s="265">
        <v>1.1156437766228827E-2</v>
      </c>
      <c r="I41" s="265"/>
      <c r="J41" s="265">
        <v>9.9350888057820295E-3</v>
      </c>
      <c r="K41" s="265"/>
      <c r="L41" s="265">
        <v>1.0586301853018941E-2</v>
      </c>
      <c r="M41" s="234"/>
    </row>
    <row r="42" spans="1:13" ht="20.399999999999999">
      <c r="A42" s="168"/>
      <c r="B42" s="257"/>
      <c r="C42" s="259" t="s">
        <v>44</v>
      </c>
      <c r="D42" s="265">
        <v>0.14437484196686584</v>
      </c>
      <c r="E42" s="265"/>
      <c r="F42" s="265">
        <v>0.1368206843612717</v>
      </c>
      <c r="G42" s="265"/>
      <c r="H42" s="265">
        <v>0.13431844183443603</v>
      </c>
      <c r="I42" s="265"/>
      <c r="J42" s="265">
        <v>0.14154614942296506</v>
      </c>
      <c r="K42" s="265"/>
      <c r="L42" s="265">
        <v>0.13925665262623896</v>
      </c>
      <c r="M42" s="234"/>
    </row>
    <row r="43" spans="1:13">
      <c r="A43" s="168"/>
      <c r="B43" s="257" t="s">
        <v>170</v>
      </c>
      <c r="D43" s="265">
        <v>3.2420629543461872</v>
      </c>
      <c r="E43" s="265"/>
      <c r="F43" s="265">
        <v>3.0815723737946707</v>
      </c>
      <c r="G43" s="265"/>
      <c r="H43" s="265">
        <v>3.2010994692244714</v>
      </c>
      <c r="I43" s="265"/>
      <c r="J43" s="265">
        <v>3.3028477911327991</v>
      </c>
      <c r="K43" s="265"/>
      <c r="L43" s="265">
        <v>3.2450259781340556</v>
      </c>
      <c r="M43" s="234"/>
    </row>
    <row r="44" spans="1:13" ht="24.9" customHeight="1">
      <c r="A44" s="423" t="s">
        <v>206</v>
      </c>
      <c r="B44" s="423"/>
      <c r="C44" s="423"/>
      <c r="D44" s="263">
        <v>6.991495197592787</v>
      </c>
      <c r="E44" s="264"/>
      <c r="F44" s="263">
        <v>11.962559506585785</v>
      </c>
      <c r="G44" s="263"/>
      <c r="H44" s="263">
        <v>9.0852074352670886</v>
      </c>
      <c r="I44" s="264"/>
      <c r="J44" s="263">
        <v>6.4499614675902457</v>
      </c>
      <c r="K44" s="264"/>
      <c r="L44" s="263">
        <v>6.145033899468042</v>
      </c>
      <c r="M44" s="234"/>
    </row>
    <row r="45" spans="1:13">
      <c r="A45" s="168"/>
      <c r="B45" s="257" t="s">
        <v>167</v>
      </c>
      <c r="D45" s="265">
        <v>6.3527136700566151</v>
      </c>
      <c r="E45" s="265"/>
      <c r="F45" s="265">
        <v>11.495487109690247</v>
      </c>
      <c r="G45" s="265"/>
      <c r="H45" s="265">
        <v>8.4964378850109874</v>
      </c>
      <c r="I45" s="265"/>
      <c r="J45" s="265">
        <v>5.7957747942290503</v>
      </c>
      <c r="K45" s="265"/>
      <c r="L45" s="265">
        <v>5.5386427053537295</v>
      </c>
      <c r="M45" s="234"/>
    </row>
    <row r="46" spans="1:13">
      <c r="A46" s="168"/>
      <c r="B46" s="257"/>
      <c r="C46" s="257" t="s">
        <v>279</v>
      </c>
      <c r="D46" s="265">
        <v>4.628871547849772</v>
      </c>
      <c r="E46" s="265"/>
      <c r="F46" s="265">
        <v>8.3605214497266136</v>
      </c>
      <c r="G46" s="265"/>
      <c r="H46" s="265">
        <v>6.4443235948480249</v>
      </c>
      <c r="I46" s="265"/>
      <c r="J46" s="265">
        <v>4.2343570435737599</v>
      </c>
      <c r="K46" s="265"/>
      <c r="L46" s="265">
        <v>4.0902586471092386</v>
      </c>
      <c r="M46" s="234"/>
    </row>
    <row r="47" spans="1:13">
      <c r="A47" s="168"/>
      <c r="B47" s="257"/>
      <c r="C47" s="257" t="s">
        <v>207</v>
      </c>
      <c r="D47" s="265">
        <v>1.4164569596561498E-2</v>
      </c>
      <c r="E47" s="265"/>
      <c r="F47" s="265">
        <v>0.49122236850383494</v>
      </c>
      <c r="G47" s="265"/>
      <c r="H47" s="265">
        <v>7.0939292224096756E-2</v>
      </c>
      <c r="I47" s="265"/>
      <c r="J47" s="265">
        <v>1.4822650893573056E-2</v>
      </c>
      <c r="K47" s="265"/>
      <c r="L47" s="265">
        <v>9.8944497134001233E-3</v>
      </c>
      <c r="M47" s="234"/>
    </row>
    <row r="48" spans="1:13" ht="20.399999999999999">
      <c r="A48" s="168"/>
      <c r="B48" s="257"/>
      <c r="C48" s="259" t="s">
        <v>45</v>
      </c>
      <c r="D48" s="265">
        <v>2.6306240200901308E-3</v>
      </c>
      <c r="E48" s="265"/>
      <c r="F48" s="265">
        <v>3.9592875820693039E-3</v>
      </c>
      <c r="G48" s="265"/>
      <c r="H48" s="265">
        <v>4.1188955859384271E-3</v>
      </c>
      <c r="I48" s="265"/>
      <c r="J48" s="265">
        <v>1.0081363191464954E-2</v>
      </c>
      <c r="K48" s="265"/>
      <c r="L48" s="265">
        <v>6.3672027873355706E-3</v>
      </c>
      <c r="M48" s="234"/>
    </row>
    <row r="49" spans="1:15">
      <c r="A49" s="168"/>
      <c r="B49" s="257"/>
      <c r="C49" s="257" t="s">
        <v>46</v>
      </c>
      <c r="D49" s="265">
        <v>3.2101347456236204E-2</v>
      </c>
      <c r="E49" s="265"/>
      <c r="F49" s="265">
        <v>2.6966154378951484E-2</v>
      </c>
      <c r="G49" s="265"/>
      <c r="H49" s="265">
        <v>1.8949058310141004E-2</v>
      </c>
      <c r="I49" s="265"/>
      <c r="J49" s="265">
        <v>1.9389272993662585E-2</v>
      </c>
      <c r="K49" s="265"/>
      <c r="L49" s="265">
        <v>1.8377144537387102E-2</v>
      </c>
      <c r="M49" s="234"/>
    </row>
    <row r="50" spans="1:15">
      <c r="A50" s="168"/>
      <c r="B50" s="257"/>
      <c r="C50" s="257" t="s">
        <v>211</v>
      </c>
      <c r="D50" s="265">
        <v>1.5623558529605175</v>
      </c>
      <c r="E50" s="265"/>
      <c r="F50" s="265">
        <v>1.3789053622968139</v>
      </c>
      <c r="G50" s="265"/>
      <c r="H50" s="265">
        <v>1.6522463106669383</v>
      </c>
      <c r="I50" s="265"/>
      <c r="J50" s="265">
        <v>1.376515511043986</v>
      </c>
      <c r="K50" s="265"/>
      <c r="L50" s="265">
        <v>1.2906633857119796</v>
      </c>
      <c r="M50" s="234"/>
    </row>
    <row r="51" spans="1:15" ht="20.25" customHeight="1">
      <c r="A51" s="168"/>
      <c r="B51" s="257"/>
      <c r="C51" s="259" t="s">
        <v>47</v>
      </c>
      <c r="D51" s="265">
        <v>0.11258972817343725</v>
      </c>
      <c r="E51" s="265"/>
      <c r="F51" s="265">
        <v>9.8510090895646482E-2</v>
      </c>
      <c r="G51" s="265"/>
      <c r="H51" s="265">
        <v>0.13558491422024085</v>
      </c>
      <c r="I51" s="265"/>
      <c r="J51" s="265">
        <v>0.1194829434097428</v>
      </c>
      <c r="K51" s="265"/>
      <c r="L51" s="265">
        <v>0.12308187549438805</v>
      </c>
      <c r="M51" s="234"/>
    </row>
    <row r="52" spans="1:15" ht="20.25" customHeight="1">
      <c r="A52" s="168"/>
      <c r="B52" s="257"/>
      <c r="C52" s="259" t="s">
        <v>350</v>
      </c>
      <c r="D52" s="195" t="s">
        <v>208</v>
      </c>
      <c r="F52" s="222">
        <v>1.1354023963063171</v>
      </c>
      <c r="G52" s="195"/>
      <c r="H52" s="222">
        <v>0.17027581915560677</v>
      </c>
      <c r="I52" s="195"/>
      <c r="J52" s="222">
        <v>2.1126009122860685E-2</v>
      </c>
      <c r="K52" s="222"/>
      <c r="L52" s="195" t="s">
        <v>208</v>
      </c>
      <c r="M52" s="234"/>
    </row>
    <row r="53" spans="1:15">
      <c r="A53" s="168"/>
      <c r="B53" s="257" t="s">
        <v>170</v>
      </c>
      <c r="D53" s="265">
        <v>0.63878152753617246</v>
      </c>
      <c r="E53" s="265"/>
      <c r="F53" s="265">
        <v>0.46707239689554014</v>
      </c>
      <c r="G53" s="265"/>
      <c r="H53" s="265">
        <v>0.588769550256101</v>
      </c>
      <c r="I53" s="265"/>
      <c r="J53" s="265">
        <v>0.6541866733611944</v>
      </c>
      <c r="K53" s="265"/>
      <c r="L53" s="265">
        <v>0.6063911941143133</v>
      </c>
      <c r="M53" s="234"/>
    </row>
    <row r="54" spans="1:15" ht="24.9" customHeight="1">
      <c r="A54" s="423" t="s">
        <v>214</v>
      </c>
      <c r="B54" s="423"/>
      <c r="C54" s="423"/>
      <c r="D54" s="263">
        <v>0.46225116940872496</v>
      </c>
      <c r="E54" s="264"/>
      <c r="F54" s="263">
        <v>0.43420626700631287</v>
      </c>
      <c r="G54" s="263"/>
      <c r="H54" s="263">
        <v>0.45284207193605752</v>
      </c>
      <c r="I54" s="264"/>
      <c r="J54" s="263">
        <v>0.4725445431784025</v>
      </c>
      <c r="K54" s="264"/>
      <c r="L54" s="263">
        <v>0.46674342670049873</v>
      </c>
      <c r="M54" s="234"/>
    </row>
    <row r="55" spans="1:15">
      <c r="A55" s="168"/>
      <c r="B55" s="257" t="s">
        <v>170</v>
      </c>
      <c r="D55" s="265">
        <v>0.46225116940872496</v>
      </c>
      <c r="E55" s="265"/>
      <c r="F55" s="265">
        <v>0.43420626700631287</v>
      </c>
      <c r="G55" s="265"/>
      <c r="H55" s="265">
        <v>0.45284207193605752</v>
      </c>
      <c r="I55" s="265"/>
      <c r="J55" s="265">
        <v>0.4725445431784025</v>
      </c>
      <c r="K55" s="265"/>
      <c r="L55" s="265">
        <v>0.46674342670049873</v>
      </c>
      <c r="M55" s="234"/>
    </row>
    <row r="56" spans="1:15" ht="24.9" customHeight="1">
      <c r="A56" s="423" t="s">
        <v>216</v>
      </c>
      <c r="B56" s="423"/>
      <c r="C56" s="423"/>
      <c r="D56" s="263">
        <v>0.98744702917467331</v>
      </c>
      <c r="E56" s="264"/>
      <c r="F56" s="263">
        <v>1.094792412618274</v>
      </c>
      <c r="G56" s="263"/>
      <c r="H56" s="263">
        <v>1.5711160373704969</v>
      </c>
      <c r="I56" s="264"/>
      <c r="J56" s="263">
        <v>1.7893763572231993</v>
      </c>
      <c r="K56" s="264"/>
      <c r="L56" s="263">
        <v>1.9345318385804848</v>
      </c>
      <c r="M56" s="234"/>
    </row>
    <row r="57" spans="1:15">
      <c r="A57" s="168"/>
      <c r="B57" s="257" t="s">
        <v>167</v>
      </c>
      <c r="D57" s="265">
        <v>0.59661685254833619</v>
      </c>
      <c r="E57" s="265"/>
      <c r="F57" s="265">
        <v>0.708235617064911</v>
      </c>
      <c r="G57" s="265"/>
      <c r="H57" s="265">
        <v>1.1706768876248117</v>
      </c>
      <c r="I57" s="265"/>
      <c r="J57" s="265">
        <v>1.3749919162931845</v>
      </c>
      <c r="K57" s="265"/>
      <c r="L57" s="265">
        <v>1.5272265722419314</v>
      </c>
      <c r="M57" s="234"/>
    </row>
    <row r="58" spans="1:15">
      <c r="A58" s="168"/>
      <c r="B58" s="257"/>
      <c r="C58" s="266" t="s">
        <v>347</v>
      </c>
      <c r="D58" s="265">
        <v>0.47366995348581603</v>
      </c>
      <c r="E58" s="265"/>
      <c r="F58" s="265">
        <v>0.59157243144835803</v>
      </c>
      <c r="G58" s="265"/>
      <c r="H58" s="265">
        <v>1.0492021764075528</v>
      </c>
      <c r="I58" s="265"/>
      <c r="J58" s="265">
        <v>1.158927869430652</v>
      </c>
      <c r="K58" s="265"/>
      <c r="L58" s="265">
        <v>1.2733474827062972</v>
      </c>
      <c r="M58" s="234"/>
    </row>
    <row r="59" spans="1:15">
      <c r="A59" s="168"/>
      <c r="B59" s="257"/>
      <c r="C59" s="257" t="s">
        <v>183</v>
      </c>
      <c r="D59" s="265">
        <v>0.12294689906252021</v>
      </c>
      <c r="E59" s="265"/>
      <c r="F59" s="265">
        <v>0.11666318561655299</v>
      </c>
      <c r="G59" s="265"/>
      <c r="H59" s="265">
        <v>0.12147471121725881</v>
      </c>
      <c r="I59" s="265"/>
      <c r="J59" s="265">
        <v>0.21606404686253264</v>
      </c>
      <c r="K59" s="265"/>
      <c r="L59" s="265">
        <v>0.25387908953563421</v>
      </c>
      <c r="M59" s="234"/>
    </row>
    <row r="60" spans="1:15" ht="15" customHeight="1">
      <c r="A60" s="168"/>
      <c r="B60" s="257" t="s">
        <v>170</v>
      </c>
      <c r="D60" s="265">
        <v>0.39083017662633718</v>
      </c>
      <c r="E60" s="265"/>
      <c r="F60" s="265">
        <v>0.38655679555336292</v>
      </c>
      <c r="G60" s="265"/>
      <c r="H60" s="265">
        <v>0.40043914974568501</v>
      </c>
      <c r="I60" s="265"/>
      <c r="J60" s="265">
        <v>0.41438444093001475</v>
      </c>
      <c r="K60" s="265"/>
      <c r="L60" s="265">
        <v>0.40730526633855385</v>
      </c>
      <c r="M60" s="234"/>
    </row>
    <row r="61" spans="1:15" s="221" customFormat="1" ht="24.75" customHeight="1">
      <c r="A61" s="429" t="s">
        <v>219</v>
      </c>
      <c r="B61" s="429"/>
      <c r="C61" s="429"/>
      <c r="D61" s="263">
        <v>1.6412931355723361</v>
      </c>
      <c r="E61" s="264"/>
      <c r="F61" s="263">
        <v>1.5416206427499524</v>
      </c>
      <c r="G61" s="263"/>
      <c r="H61" s="263">
        <v>1.5841835655894192</v>
      </c>
      <c r="I61" s="264"/>
      <c r="J61" s="263">
        <v>1.5872328786202421</v>
      </c>
      <c r="K61" s="264"/>
      <c r="L61" s="263">
        <v>1.5626596123068861</v>
      </c>
      <c r="M61" s="234"/>
    </row>
    <row r="62" spans="1:15" s="221" customFormat="1" ht="24.75" customHeight="1">
      <c r="A62" s="429" t="s">
        <v>220</v>
      </c>
      <c r="B62" s="429"/>
      <c r="C62" s="429"/>
      <c r="D62" s="263">
        <v>1.2629192256114741E-2</v>
      </c>
      <c r="E62" s="264"/>
      <c r="F62" s="263">
        <v>9.7137556648711747E-3</v>
      </c>
      <c r="G62" s="263"/>
      <c r="H62" s="263">
        <v>1.1360696653476209E-2</v>
      </c>
      <c r="I62" s="264"/>
      <c r="J62" s="263">
        <v>1.0293385955937985E-2</v>
      </c>
      <c r="K62" s="264"/>
      <c r="L62" s="263">
        <v>5.917045672538917E-3</v>
      </c>
      <c r="M62" s="234"/>
    </row>
    <row r="63" spans="1:15" ht="12.75" customHeight="1">
      <c r="A63" s="348"/>
      <c r="B63" s="348"/>
      <c r="C63" s="349"/>
      <c r="D63" s="349"/>
      <c r="E63" s="349"/>
      <c r="F63" s="349"/>
      <c r="G63" s="349"/>
      <c r="H63" s="349"/>
      <c r="I63" s="349"/>
      <c r="J63" s="349"/>
      <c r="K63" s="349"/>
      <c r="L63" s="349"/>
      <c r="M63" s="108"/>
      <c r="N63" s="108"/>
      <c r="O63" s="108"/>
    </row>
    <row r="64" spans="1:15" ht="13.95" customHeight="1">
      <c r="A64" s="348" t="s">
        <v>253</v>
      </c>
      <c r="B64" s="348"/>
      <c r="C64" s="349"/>
      <c r="D64" s="349"/>
      <c r="E64" s="349"/>
      <c r="F64" s="349"/>
      <c r="G64" s="349"/>
      <c r="H64" s="349"/>
      <c r="I64" s="349"/>
      <c r="J64" s="349"/>
      <c r="K64" s="349"/>
      <c r="L64" s="349"/>
      <c r="M64" s="108"/>
      <c r="N64" s="108"/>
      <c r="O64" s="108"/>
    </row>
    <row r="65" spans="1:13" ht="22.95" customHeight="1">
      <c r="A65" s="428" t="s">
        <v>289</v>
      </c>
      <c r="B65" s="415"/>
      <c r="C65" s="415"/>
      <c r="D65" s="415"/>
      <c r="E65" s="415"/>
      <c r="F65" s="415"/>
      <c r="G65" s="415"/>
      <c r="H65" s="415"/>
      <c r="I65" s="415"/>
      <c r="J65" s="415"/>
      <c r="K65" s="415"/>
      <c r="L65" s="415"/>
      <c r="M65" s="319"/>
    </row>
    <row r="66" spans="1:13" ht="40.950000000000003" customHeight="1">
      <c r="A66" s="396" t="s">
        <v>342</v>
      </c>
      <c r="B66" s="415"/>
      <c r="C66" s="415"/>
      <c r="D66" s="415"/>
      <c r="E66" s="415"/>
      <c r="F66" s="415"/>
      <c r="G66" s="415"/>
      <c r="H66" s="415"/>
      <c r="I66" s="415"/>
      <c r="J66" s="415"/>
      <c r="K66" s="415"/>
      <c r="L66" s="415"/>
      <c r="M66" s="320"/>
    </row>
  </sheetData>
  <mergeCells count="19">
    <mergeCell ref="A65:L65"/>
    <mergeCell ref="A66:L66"/>
    <mergeCell ref="A64:L64"/>
    <mergeCell ref="A54:C54"/>
    <mergeCell ref="A12:C12"/>
    <mergeCell ref="A56:C56"/>
    <mergeCell ref="A61:C61"/>
    <mergeCell ref="A62:C62"/>
    <mergeCell ref="A63:L63"/>
    <mergeCell ref="A17:C17"/>
    <mergeCell ref="A24:C24"/>
    <mergeCell ref="A31:C31"/>
    <mergeCell ref="A36:C36"/>
    <mergeCell ref="A44:C44"/>
    <mergeCell ref="H2:L3"/>
    <mergeCell ref="A6:C7"/>
    <mergeCell ref="D6:L6"/>
    <mergeCell ref="A8:C8"/>
    <mergeCell ref="A9:C9"/>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67"/>
  <sheetViews>
    <sheetView showGridLines="0" showOutlineSymbols="0" zoomScaleNormal="100" workbookViewId="0"/>
  </sheetViews>
  <sheetFormatPr baseColWidth="10" defaultColWidth="17.109375" defaultRowHeight="13.2"/>
  <cols>
    <col min="1" max="2" width="2" style="119" customWidth="1"/>
    <col min="3" max="3" width="36.44140625" style="119" customWidth="1"/>
    <col min="4" max="4" width="10.21875" style="119" customWidth="1"/>
    <col min="5" max="5" width="2" style="119" customWidth="1"/>
    <col min="6" max="6" width="10.21875" style="119" customWidth="1"/>
    <col min="7" max="7" width="2" style="119" customWidth="1"/>
    <col min="8" max="8" width="10.21875" style="119" customWidth="1"/>
    <col min="9" max="9" width="2" style="119" customWidth="1"/>
    <col min="10" max="10" width="10.21875" style="119" customWidth="1"/>
    <col min="11" max="11" width="2" style="119" customWidth="1"/>
    <col min="12" max="12" width="10.21875" style="119" customWidth="1"/>
    <col min="13" max="13" width="2.77734375" style="119" customWidth="1"/>
    <col min="14" max="14" width="4.33203125" style="119" customWidth="1"/>
    <col min="15" max="15" width="11.21875" style="119" customWidth="1"/>
    <col min="16" max="16" width="2.21875" style="119" customWidth="1"/>
    <col min="17" max="17" width="6.5546875" style="119" customWidth="1"/>
    <col min="18" max="18" width="2.33203125" style="119" customWidth="1"/>
    <col min="19" max="19" width="5.88671875" style="119" customWidth="1"/>
    <col min="20" max="20" width="2.44140625" style="119" customWidth="1"/>
    <col min="21" max="21" width="5.21875" style="119" customWidth="1"/>
    <col min="22" max="22" width="2.6640625" style="119" customWidth="1"/>
    <col min="23" max="23" width="5" style="119" customWidth="1"/>
    <col min="24" max="16384" width="17.109375" style="119"/>
  </cols>
  <sheetData>
    <row r="1" spans="1:23">
      <c r="A1" s="8" t="s">
        <v>139</v>
      </c>
      <c r="B1" s="8"/>
      <c r="C1" s="8"/>
      <c r="G1" s="236"/>
      <c r="H1" s="117" t="s">
        <v>111</v>
      </c>
      <c r="I1" s="8"/>
      <c r="J1" s="8"/>
      <c r="K1" s="8"/>
      <c r="L1" s="8"/>
    </row>
    <row r="2" spans="1:23" ht="15" customHeight="1">
      <c r="G2" s="247"/>
      <c r="H2" s="420" t="s">
        <v>351</v>
      </c>
      <c r="I2" s="430"/>
      <c r="J2" s="430"/>
      <c r="K2" s="430"/>
      <c r="L2" s="430"/>
      <c r="M2" s="267"/>
    </row>
    <row r="3" spans="1:23">
      <c r="A3" s="8" t="s">
        <v>143</v>
      </c>
      <c r="B3" s="8"/>
      <c r="C3" s="8"/>
      <c r="F3" s="247"/>
      <c r="G3" s="247"/>
      <c r="H3" s="430"/>
      <c r="I3" s="430"/>
      <c r="J3" s="430"/>
      <c r="K3" s="430"/>
      <c r="L3" s="430"/>
      <c r="M3" s="267"/>
    </row>
    <row r="4" spans="1:23" ht="28.05" customHeight="1">
      <c r="D4" s="250"/>
      <c r="E4" s="250"/>
      <c r="F4" s="250"/>
      <c r="G4" s="250"/>
      <c r="H4" s="355"/>
      <c r="I4" s="355"/>
      <c r="J4" s="355"/>
      <c r="K4" s="355"/>
      <c r="L4" s="355"/>
      <c r="M4" s="105"/>
    </row>
    <row r="5" spans="1:23">
      <c r="A5" s="240"/>
      <c r="B5" s="231"/>
      <c r="C5" s="231"/>
      <c r="D5" s="268"/>
      <c r="F5" s="268"/>
      <c r="H5" s="268"/>
      <c r="J5" s="268"/>
      <c r="K5" s="268"/>
      <c r="L5" s="268"/>
      <c r="M5" s="268"/>
    </row>
    <row r="6" spans="1:23" ht="16.2" thickBot="1">
      <c r="A6" s="402"/>
      <c r="B6" s="402"/>
      <c r="C6" s="402"/>
      <c r="D6" s="425"/>
      <c r="E6" s="426"/>
      <c r="F6" s="426"/>
      <c r="G6" s="426"/>
      <c r="H6" s="426"/>
      <c r="I6" s="426"/>
      <c r="J6" s="426"/>
      <c r="K6" s="426"/>
      <c r="L6" s="426"/>
      <c r="M6" s="175"/>
      <c r="Q6" s="227"/>
    </row>
    <row r="7" spans="1:23" s="221" customFormat="1" ht="20.100000000000001" customHeight="1">
      <c r="A7" s="402"/>
      <c r="B7" s="402"/>
      <c r="C7" s="402"/>
      <c r="D7" s="269">
        <v>2019</v>
      </c>
      <c r="E7" s="270"/>
      <c r="F7" s="269">
        <v>2020</v>
      </c>
      <c r="G7" s="270"/>
      <c r="H7" s="269">
        <v>2021</v>
      </c>
      <c r="I7" s="270"/>
      <c r="J7" s="269" t="s">
        <v>321</v>
      </c>
      <c r="K7" s="270"/>
      <c r="L7" s="269" t="s">
        <v>352</v>
      </c>
      <c r="M7" s="271"/>
    </row>
    <row r="8" spans="1:23" s="221" customFormat="1" ht="28.05" customHeight="1">
      <c r="A8" s="427" t="s">
        <v>163</v>
      </c>
      <c r="B8" s="427"/>
      <c r="C8" s="427"/>
      <c r="D8" s="263">
        <v>24.078273357117524</v>
      </c>
      <c r="E8" s="264"/>
      <c r="F8" s="263">
        <v>29.925319219184107</v>
      </c>
      <c r="G8" s="263"/>
      <c r="H8" s="263">
        <v>27.908529239789754</v>
      </c>
      <c r="I8" s="263"/>
      <c r="J8" s="263">
        <v>25.641684366739486</v>
      </c>
      <c r="K8" s="263"/>
      <c r="L8" s="263">
        <v>27.772348110006408</v>
      </c>
      <c r="M8" s="263"/>
      <c r="O8" s="272"/>
      <c r="Q8" s="272"/>
      <c r="S8" s="272"/>
      <c r="U8" s="272"/>
      <c r="W8" s="272"/>
    </row>
    <row r="9" spans="1:23" s="221" customFormat="1" ht="25.05" customHeight="1">
      <c r="A9" s="423" t="s">
        <v>164</v>
      </c>
      <c r="B9" s="423"/>
      <c r="C9" s="423"/>
      <c r="D9" s="263">
        <v>23.680037417908594</v>
      </c>
      <c r="E9" s="264"/>
      <c r="F9" s="263">
        <v>29.461077448301463</v>
      </c>
      <c r="G9" s="263"/>
      <c r="H9" s="263">
        <v>27.463236302827905</v>
      </c>
      <c r="I9" s="263"/>
      <c r="J9" s="263">
        <v>25.232051724301105</v>
      </c>
      <c r="K9" s="263"/>
      <c r="L9" s="263">
        <v>27.336717540180064</v>
      </c>
      <c r="M9" s="263"/>
      <c r="N9" s="255"/>
      <c r="O9" s="272"/>
      <c r="Q9" s="272"/>
      <c r="S9" s="272"/>
      <c r="U9" s="272"/>
      <c r="W9" s="272"/>
    </row>
    <row r="10" spans="1:23" s="221" customFormat="1" ht="15" customHeight="1">
      <c r="A10" s="256"/>
      <c r="B10" s="257" t="s">
        <v>167</v>
      </c>
      <c r="D10" s="265">
        <v>16.240081220286449</v>
      </c>
      <c r="E10" s="265"/>
      <c r="F10" s="265">
        <v>20.532957408174386</v>
      </c>
      <c r="G10" s="265"/>
      <c r="H10" s="265">
        <v>18.796540261470501</v>
      </c>
      <c r="I10" s="265"/>
      <c r="J10" s="265">
        <v>17.1000677300785</v>
      </c>
      <c r="K10" s="265"/>
      <c r="L10" s="265">
        <v>18.706150685519891</v>
      </c>
      <c r="M10" s="265"/>
      <c r="O10" s="272"/>
      <c r="Q10" s="272"/>
      <c r="S10" s="272"/>
      <c r="U10" s="272"/>
      <c r="W10" s="272"/>
    </row>
    <row r="11" spans="1:23" s="221" customFormat="1" ht="15" customHeight="1">
      <c r="A11" s="256"/>
      <c r="B11" s="257" t="s">
        <v>170</v>
      </c>
      <c r="D11" s="265">
        <v>7.4399561976221413</v>
      </c>
      <c r="E11" s="265"/>
      <c r="F11" s="265">
        <v>8.9281200401270766</v>
      </c>
      <c r="G11" s="265"/>
      <c r="H11" s="265">
        <v>8.6666960413574046</v>
      </c>
      <c r="I11" s="265"/>
      <c r="J11" s="265">
        <v>8.1319839942226029</v>
      </c>
      <c r="K11" s="265"/>
      <c r="L11" s="265">
        <v>8.6305668546601737</v>
      </c>
      <c r="M11" s="265"/>
      <c r="O11" s="272"/>
      <c r="Q11" s="272"/>
      <c r="S11" s="272"/>
      <c r="U11" s="272"/>
      <c r="W11" s="272"/>
    </row>
    <row r="12" spans="1:23" ht="25.05" customHeight="1">
      <c r="A12" s="423" t="s">
        <v>165</v>
      </c>
      <c r="B12" s="423"/>
      <c r="C12" s="423"/>
      <c r="D12" s="263">
        <v>6.5957814920194959</v>
      </c>
      <c r="E12" s="264"/>
      <c r="F12" s="263">
        <v>8.2304095249941582</v>
      </c>
      <c r="G12" s="263"/>
      <c r="H12" s="263">
        <v>7.9505444679531907</v>
      </c>
      <c r="I12" s="263"/>
      <c r="J12" s="263">
        <v>7.4284116686528892</v>
      </c>
      <c r="K12" s="263"/>
      <c r="L12" s="263">
        <v>7.8240702606016619</v>
      </c>
      <c r="M12" s="263"/>
      <c r="O12" s="272"/>
      <c r="Q12" s="272"/>
      <c r="S12" s="272"/>
      <c r="U12" s="272"/>
      <c r="W12" s="272"/>
    </row>
    <row r="13" spans="1:23" s="221" customFormat="1" ht="15">
      <c r="A13" s="168"/>
      <c r="B13" s="257" t="s">
        <v>167</v>
      </c>
      <c r="D13" s="265">
        <v>1.0883323560882663</v>
      </c>
      <c r="E13" s="265"/>
      <c r="F13" s="265">
        <v>1.4799436283644465</v>
      </c>
      <c r="G13" s="265"/>
      <c r="H13" s="265">
        <v>1.4003593090587096</v>
      </c>
      <c r="I13" s="265"/>
      <c r="J13" s="265">
        <v>1.3698911489201233</v>
      </c>
      <c r="K13" s="265"/>
      <c r="L13" s="265">
        <v>1.4346803052352564</v>
      </c>
      <c r="M13" s="265"/>
      <c r="O13" s="272"/>
      <c r="Q13" s="272"/>
      <c r="S13" s="272"/>
      <c r="U13" s="272"/>
      <c r="W13" s="272"/>
    </row>
    <row r="14" spans="1:23" s="221" customFormat="1" ht="15">
      <c r="A14" s="168"/>
      <c r="B14" s="257"/>
      <c r="C14" s="257" t="s">
        <v>39</v>
      </c>
      <c r="D14" s="265">
        <v>1.0877625026133797</v>
      </c>
      <c r="E14" s="265"/>
      <c r="F14" s="265">
        <v>1.4794912986908859</v>
      </c>
      <c r="G14" s="265"/>
      <c r="H14" s="265">
        <v>1.3997967614049347</v>
      </c>
      <c r="I14" s="265"/>
      <c r="J14" s="265">
        <v>1.3694406102375531</v>
      </c>
      <c r="K14" s="265"/>
      <c r="L14" s="265">
        <v>1.4343246808272103</v>
      </c>
      <c r="M14" s="265"/>
      <c r="O14" s="272"/>
      <c r="Q14" s="272"/>
      <c r="S14" s="272"/>
      <c r="U14" s="272"/>
      <c r="W14" s="272"/>
    </row>
    <row r="15" spans="1:23" s="221" customFormat="1" ht="15">
      <c r="A15" s="168"/>
      <c r="B15" s="257"/>
      <c r="C15" s="257" t="s">
        <v>189</v>
      </c>
      <c r="D15" s="265">
        <v>5.6985347488653672E-4</v>
      </c>
      <c r="E15" s="265"/>
      <c r="F15" s="265">
        <v>4.5232967356054746E-4</v>
      </c>
      <c r="G15" s="265"/>
      <c r="H15" s="265">
        <v>5.625476537749884E-4</v>
      </c>
      <c r="I15" s="265"/>
      <c r="J15" s="265">
        <v>4.505386825700389E-4</v>
      </c>
      <c r="K15" s="265"/>
      <c r="L15" s="265">
        <v>3.556244080461319E-4</v>
      </c>
      <c r="M15" s="265"/>
      <c r="O15" s="272"/>
      <c r="Q15" s="272"/>
      <c r="S15" s="272"/>
      <c r="U15" s="272"/>
      <c r="W15" s="272"/>
    </row>
    <row r="16" spans="1:23" s="221" customFormat="1" ht="15">
      <c r="A16" s="168"/>
      <c r="B16" s="257" t="s">
        <v>170</v>
      </c>
      <c r="D16" s="265">
        <v>5.5074491359312283</v>
      </c>
      <c r="E16" s="265"/>
      <c r="F16" s="265">
        <v>6.7504658966297102</v>
      </c>
      <c r="G16" s="265"/>
      <c r="H16" s="265">
        <v>6.5501851588944806</v>
      </c>
      <c r="I16" s="265"/>
      <c r="J16" s="265">
        <v>6.0585205197327658</v>
      </c>
      <c r="K16" s="265"/>
      <c r="L16" s="265">
        <v>6.3893899553664051</v>
      </c>
      <c r="M16" s="265"/>
      <c r="O16" s="272"/>
      <c r="Q16" s="272"/>
      <c r="S16" s="272"/>
      <c r="U16" s="272"/>
      <c r="W16" s="272"/>
    </row>
    <row r="17" spans="1:23" ht="25.05" customHeight="1">
      <c r="A17" s="423" t="s">
        <v>181</v>
      </c>
      <c r="B17" s="423"/>
      <c r="C17" s="423"/>
      <c r="D17" s="263">
        <v>1.6355092416859516</v>
      </c>
      <c r="E17" s="264"/>
      <c r="F17" s="263">
        <v>1.8043553864473716</v>
      </c>
      <c r="G17" s="263"/>
      <c r="H17" s="263">
        <v>1.7009442918264568</v>
      </c>
      <c r="I17" s="263"/>
      <c r="J17" s="263">
        <v>1.6006653383118732</v>
      </c>
      <c r="K17" s="263"/>
      <c r="L17" s="263">
        <v>1.7267939188820272</v>
      </c>
      <c r="M17" s="263"/>
      <c r="O17" s="272"/>
      <c r="Q17" s="272"/>
      <c r="S17" s="272"/>
      <c r="U17" s="272"/>
      <c r="W17" s="272"/>
    </row>
    <row r="18" spans="1:23" s="221" customFormat="1" ht="15">
      <c r="A18" s="168"/>
      <c r="B18" s="257" t="s">
        <v>40</v>
      </c>
      <c r="C18" s="257"/>
      <c r="D18" s="265">
        <v>1.3654437424875723</v>
      </c>
      <c r="E18" s="265"/>
      <c r="F18" s="265">
        <v>1.5000207970781292</v>
      </c>
      <c r="G18" s="265"/>
      <c r="H18" s="265">
        <v>1.413184150374674</v>
      </c>
      <c r="I18" s="265"/>
      <c r="J18" s="265">
        <v>1.3137770038343688</v>
      </c>
      <c r="K18" s="265"/>
      <c r="L18" s="265">
        <v>1.4099478709316708</v>
      </c>
      <c r="M18" s="265"/>
      <c r="O18" s="272"/>
      <c r="Q18" s="272"/>
      <c r="S18" s="272"/>
      <c r="U18" s="272"/>
      <c r="W18" s="272"/>
    </row>
    <row r="19" spans="1:23" s="221" customFormat="1" ht="15">
      <c r="A19" s="168"/>
      <c r="B19" s="257"/>
      <c r="C19" s="257" t="s">
        <v>230</v>
      </c>
      <c r="D19" s="265">
        <v>1.2606780351070779</v>
      </c>
      <c r="E19" s="265"/>
      <c r="F19" s="265">
        <v>1.3908935262508104</v>
      </c>
      <c r="G19" s="265"/>
      <c r="H19" s="265">
        <v>1.3046468828967668</v>
      </c>
      <c r="I19" s="265"/>
      <c r="J19" s="265">
        <v>1.2098620682877252</v>
      </c>
      <c r="K19" s="265"/>
      <c r="L19" s="265">
        <v>1.2922284314032391</v>
      </c>
      <c r="M19" s="265"/>
      <c r="O19" s="272"/>
      <c r="Q19" s="272"/>
      <c r="S19" s="272"/>
      <c r="U19" s="272"/>
      <c r="W19" s="272"/>
    </row>
    <row r="20" spans="1:23" s="221" customFormat="1" ht="15">
      <c r="A20" s="168"/>
      <c r="B20" s="257"/>
      <c r="C20" s="257" t="s">
        <v>41</v>
      </c>
      <c r="D20" s="265">
        <v>4.5826955196975376E-2</v>
      </c>
      <c r="E20" s="265"/>
      <c r="F20" s="265">
        <v>4.0520691383564143E-2</v>
      </c>
      <c r="G20" s="265"/>
      <c r="H20" s="265">
        <v>4.5275332382551152E-2</v>
      </c>
      <c r="I20" s="265"/>
      <c r="J20" s="265">
        <v>4.410050748782969E-2</v>
      </c>
      <c r="K20" s="265"/>
      <c r="L20" s="265">
        <v>4.7218906269451216E-2</v>
      </c>
      <c r="M20" s="265"/>
      <c r="O20" s="272"/>
      <c r="Q20" s="272"/>
      <c r="S20" s="272"/>
      <c r="U20" s="272"/>
      <c r="W20" s="272"/>
    </row>
    <row r="21" spans="1:23" s="221" customFormat="1" ht="15">
      <c r="A21" s="168"/>
      <c r="B21" s="257"/>
      <c r="C21" s="257" t="s">
        <v>188</v>
      </c>
      <c r="D21" s="265">
        <v>3.0117662776878225E-2</v>
      </c>
      <c r="E21" s="265"/>
      <c r="F21" s="265">
        <v>3.5626831583738777E-2</v>
      </c>
      <c r="G21" s="265"/>
      <c r="H21" s="265">
        <v>3.356156989139391E-2</v>
      </c>
      <c r="I21" s="265"/>
      <c r="J21" s="265">
        <v>3.152226037743816E-2</v>
      </c>
      <c r="K21" s="265"/>
      <c r="L21" s="265">
        <v>3.9094945578464053E-2</v>
      </c>
      <c r="M21" s="265"/>
      <c r="O21" s="272"/>
      <c r="Q21" s="272"/>
      <c r="S21" s="272"/>
      <c r="U21" s="272"/>
      <c r="W21" s="272"/>
    </row>
    <row r="22" spans="1:23" s="221" customFormat="1" ht="15">
      <c r="A22" s="168"/>
      <c r="B22" s="257"/>
      <c r="C22" s="257" t="s">
        <v>42</v>
      </c>
      <c r="D22" s="265">
        <v>2.882108940664109E-2</v>
      </c>
      <c r="E22" s="265"/>
      <c r="F22" s="265">
        <v>3.2979747860015909E-2</v>
      </c>
      <c r="G22" s="265"/>
      <c r="H22" s="265">
        <v>2.9700365203962204E-2</v>
      </c>
      <c r="I22" s="265"/>
      <c r="J22" s="265">
        <v>2.8292167681375394E-2</v>
      </c>
      <c r="K22" s="265"/>
      <c r="L22" s="265">
        <v>3.1405587680516357E-2</v>
      </c>
      <c r="M22" s="265"/>
      <c r="O22" s="272"/>
      <c r="Q22" s="272"/>
      <c r="S22" s="272"/>
      <c r="U22" s="272"/>
      <c r="W22" s="272"/>
    </row>
    <row r="23" spans="1:23" s="221" customFormat="1" ht="15">
      <c r="A23" s="168"/>
      <c r="B23" s="257" t="s">
        <v>170</v>
      </c>
      <c r="C23" s="257"/>
      <c r="D23" s="265">
        <v>0.27006549919837919</v>
      </c>
      <c r="E23" s="265"/>
      <c r="F23" s="265">
        <v>0.30433458936924263</v>
      </c>
      <c r="G23" s="265"/>
      <c r="H23" s="265">
        <v>0.28776014145178286</v>
      </c>
      <c r="I23" s="265"/>
      <c r="J23" s="265">
        <v>0.2868883344775045</v>
      </c>
      <c r="K23" s="265"/>
      <c r="L23" s="265">
        <v>0.31684604795035626</v>
      </c>
      <c r="M23" s="265"/>
      <c r="O23" s="272"/>
      <c r="Q23" s="272"/>
      <c r="S23" s="272"/>
      <c r="U23" s="272"/>
      <c r="W23" s="272"/>
    </row>
    <row r="24" spans="1:23" ht="25.05" customHeight="1">
      <c r="A24" s="423" t="s">
        <v>190</v>
      </c>
      <c r="B24" s="423"/>
      <c r="C24" s="423"/>
      <c r="D24" s="263">
        <v>9.7614650643983634</v>
      </c>
      <c r="E24" s="264"/>
      <c r="F24" s="263">
        <v>11.186444072458036</v>
      </c>
      <c r="G24" s="263"/>
      <c r="H24" s="263">
        <v>10.721076188572159</v>
      </c>
      <c r="I24" s="263"/>
      <c r="J24" s="263">
        <v>10.211983606199341</v>
      </c>
      <c r="K24" s="263"/>
      <c r="L24" s="263">
        <v>11.369442762929438</v>
      </c>
      <c r="M24" s="263"/>
      <c r="O24" s="272"/>
      <c r="Q24" s="272"/>
      <c r="S24" s="272"/>
      <c r="U24" s="272"/>
      <c r="W24" s="272"/>
    </row>
    <row r="25" spans="1:23" s="221" customFormat="1" ht="15">
      <c r="A25" s="168"/>
      <c r="B25" s="257" t="s">
        <v>167</v>
      </c>
      <c r="C25" s="257"/>
      <c r="D25" s="265">
        <v>9.2711079291757041</v>
      </c>
      <c r="E25" s="265"/>
      <c r="F25" s="265">
        <v>10.652948246157617</v>
      </c>
      <c r="G25" s="265"/>
      <c r="H25" s="265">
        <v>10.199117635822365</v>
      </c>
      <c r="I25" s="265"/>
      <c r="J25" s="265">
        <v>9.6824267775359996</v>
      </c>
      <c r="K25" s="265"/>
      <c r="L25" s="265">
        <v>10.773666647253371</v>
      </c>
      <c r="M25" s="265"/>
      <c r="O25" s="272"/>
      <c r="Q25" s="272"/>
      <c r="S25" s="272"/>
      <c r="U25" s="272"/>
      <c r="W25" s="272"/>
    </row>
    <row r="26" spans="1:23" s="221" customFormat="1" ht="15">
      <c r="A26" s="168"/>
      <c r="B26" s="168"/>
      <c r="C26" s="257" t="s">
        <v>43</v>
      </c>
      <c r="D26" s="265">
        <v>8.3042580142573481</v>
      </c>
      <c r="E26" s="265"/>
      <c r="F26" s="265">
        <v>9.5790763593534596</v>
      </c>
      <c r="G26" s="265"/>
      <c r="H26" s="265">
        <v>9.2661605845205965</v>
      </c>
      <c r="I26" s="265"/>
      <c r="J26" s="265">
        <v>8.8591117361383596</v>
      </c>
      <c r="K26" s="265"/>
      <c r="L26" s="265">
        <v>9.9445781546545682</v>
      </c>
      <c r="M26" s="265"/>
      <c r="O26" s="272"/>
      <c r="Q26" s="272"/>
      <c r="S26" s="272"/>
      <c r="U26" s="272"/>
      <c r="W26" s="272"/>
    </row>
    <row r="27" spans="1:23" s="221" customFormat="1" ht="15">
      <c r="A27" s="168"/>
      <c r="B27" s="168"/>
      <c r="C27" s="257" t="s">
        <v>191</v>
      </c>
      <c r="D27" s="265">
        <v>0.78963341429221434</v>
      </c>
      <c r="E27" s="265"/>
      <c r="F27" s="265">
        <v>0.84558873586908301</v>
      </c>
      <c r="G27" s="265"/>
      <c r="H27" s="265">
        <v>0.76032557220953256</v>
      </c>
      <c r="I27" s="265"/>
      <c r="J27" s="265">
        <v>0.65874646210876453</v>
      </c>
      <c r="K27" s="265"/>
      <c r="L27" s="265">
        <v>0.65157891978110516</v>
      </c>
      <c r="M27" s="265"/>
      <c r="O27" s="272"/>
      <c r="Q27" s="272"/>
      <c r="S27" s="272"/>
      <c r="U27" s="272"/>
      <c r="W27" s="272"/>
    </row>
    <row r="28" spans="1:23" s="221" customFormat="1" ht="15">
      <c r="A28" s="168"/>
      <c r="B28" s="168"/>
      <c r="C28" s="257" t="s">
        <v>188</v>
      </c>
      <c r="D28" s="265">
        <v>7.9364494978902619E-2</v>
      </c>
      <c r="E28" s="265"/>
      <c r="F28" s="265">
        <v>9.0623898570155875E-2</v>
      </c>
      <c r="G28" s="265"/>
      <c r="H28" s="265">
        <v>8.7689269867273628E-2</v>
      </c>
      <c r="I28" s="265"/>
      <c r="J28" s="265">
        <v>8.3734965554745855E-2</v>
      </c>
      <c r="K28" s="265"/>
      <c r="L28" s="265">
        <v>0.10578799806934769</v>
      </c>
      <c r="M28" s="265"/>
      <c r="O28" s="272"/>
      <c r="Q28" s="272"/>
      <c r="S28" s="272"/>
      <c r="U28" s="272"/>
      <c r="W28" s="272"/>
    </row>
    <row r="29" spans="1:23" s="221" customFormat="1" ht="19.5" customHeight="1">
      <c r="A29" s="168"/>
      <c r="B29" s="168"/>
      <c r="C29" s="259" t="s">
        <v>44</v>
      </c>
      <c r="D29" s="265">
        <v>9.7852005647239004E-2</v>
      </c>
      <c r="E29" s="265"/>
      <c r="F29" s="265">
        <v>0.13765925236491933</v>
      </c>
      <c r="G29" s="265"/>
      <c r="H29" s="265">
        <v>8.4942209224961415E-2</v>
      </c>
      <c r="I29" s="265"/>
      <c r="J29" s="265">
        <v>8.0833613734130547E-2</v>
      </c>
      <c r="K29" s="265"/>
      <c r="L29" s="265">
        <v>7.1721574748349087E-2</v>
      </c>
      <c r="M29" s="265"/>
      <c r="O29" s="272"/>
      <c r="Q29" s="272"/>
      <c r="S29" s="272"/>
      <c r="U29" s="272"/>
      <c r="W29" s="272"/>
    </row>
    <row r="30" spans="1:23" s="221" customFormat="1" ht="18" customHeight="1">
      <c r="A30" s="168"/>
      <c r="B30" s="257" t="s">
        <v>170</v>
      </c>
      <c r="D30" s="265">
        <v>0.49035713522265917</v>
      </c>
      <c r="E30" s="265"/>
      <c r="F30" s="265">
        <v>0.53349582630041781</v>
      </c>
      <c r="G30" s="265"/>
      <c r="H30" s="265">
        <v>0.52195855274979486</v>
      </c>
      <c r="I30" s="265"/>
      <c r="J30" s="265">
        <v>0.52955682866334375</v>
      </c>
      <c r="K30" s="265"/>
      <c r="L30" s="265">
        <v>0.59577611567606681</v>
      </c>
      <c r="M30" s="265"/>
      <c r="O30" s="272"/>
      <c r="Q30" s="272"/>
      <c r="S30" s="272"/>
      <c r="U30" s="272"/>
      <c r="W30" s="272"/>
    </row>
    <row r="31" spans="1:23" ht="25.05" customHeight="1">
      <c r="A31" s="423" t="s">
        <v>193</v>
      </c>
      <c r="B31" s="423"/>
      <c r="C31" s="423"/>
      <c r="D31" s="263">
        <v>2.325567392849198</v>
      </c>
      <c r="E31" s="264"/>
      <c r="F31" s="263">
        <v>2.6251199150025593</v>
      </c>
      <c r="G31" s="263"/>
      <c r="H31" s="263">
        <v>2.4621176536292952</v>
      </c>
      <c r="I31" s="263"/>
      <c r="J31" s="263">
        <v>2.296399961707273</v>
      </c>
      <c r="K31" s="263"/>
      <c r="L31" s="263">
        <v>2.4897622851585108</v>
      </c>
      <c r="M31" s="263"/>
      <c r="O31" s="272"/>
      <c r="Q31" s="272"/>
      <c r="S31" s="272"/>
      <c r="U31" s="272"/>
      <c r="W31" s="272"/>
    </row>
    <row r="32" spans="1:23" s="221" customFormat="1" ht="15">
      <c r="A32" s="168"/>
      <c r="B32" s="257" t="s">
        <v>167</v>
      </c>
      <c r="D32" s="265">
        <v>2.2933305669484714</v>
      </c>
      <c r="E32" s="265"/>
      <c r="F32" s="265">
        <v>2.5928554292629209</v>
      </c>
      <c r="G32" s="265"/>
      <c r="H32" s="265">
        <v>2.451160408070101</v>
      </c>
      <c r="I32" s="265"/>
      <c r="J32" s="265">
        <v>2.2814554686891437</v>
      </c>
      <c r="K32" s="265"/>
      <c r="L32" s="265">
        <v>2.4735803794183147</v>
      </c>
      <c r="M32" s="265"/>
      <c r="O32" s="272"/>
      <c r="Q32" s="272"/>
      <c r="S32" s="272"/>
      <c r="U32" s="272"/>
      <c r="W32" s="272"/>
    </row>
    <row r="33" spans="1:23" s="221" customFormat="1" ht="15">
      <c r="A33" s="168"/>
      <c r="B33" s="257"/>
      <c r="C33" s="257" t="s">
        <v>198</v>
      </c>
      <c r="D33" s="265">
        <v>2.2789314108437901</v>
      </c>
      <c r="E33" s="265"/>
      <c r="F33" s="265">
        <v>2.5744324713470608</v>
      </c>
      <c r="G33" s="265"/>
      <c r="H33" s="265">
        <v>2.4361448634289351</v>
      </c>
      <c r="I33" s="265"/>
      <c r="J33" s="265">
        <v>2.2670229690840831</v>
      </c>
      <c r="K33" s="265"/>
      <c r="L33" s="265">
        <v>2.4592415812420967</v>
      </c>
      <c r="M33" s="265"/>
      <c r="O33" s="272"/>
      <c r="Q33" s="272"/>
      <c r="S33" s="272"/>
      <c r="U33" s="272"/>
      <c r="W33" s="272"/>
    </row>
    <row r="34" spans="1:23" s="221" customFormat="1" ht="19.5" customHeight="1">
      <c r="A34" s="168"/>
      <c r="B34" s="257"/>
      <c r="C34" s="259" t="s">
        <v>44</v>
      </c>
      <c r="D34" s="265">
        <v>1.4399156104681305E-2</v>
      </c>
      <c r="E34" s="265"/>
      <c r="F34" s="265">
        <v>1.8422957915860062E-2</v>
      </c>
      <c r="G34" s="265"/>
      <c r="H34" s="265">
        <v>1.5015544641166063E-2</v>
      </c>
      <c r="I34" s="265"/>
      <c r="J34" s="265">
        <v>1.4432499605060758E-2</v>
      </c>
      <c r="K34" s="265"/>
      <c r="L34" s="265">
        <v>1.4338798176217887E-2</v>
      </c>
      <c r="M34" s="265"/>
      <c r="O34" s="272"/>
      <c r="Q34" s="272"/>
      <c r="S34" s="272"/>
      <c r="U34" s="272"/>
      <c r="W34" s="272"/>
    </row>
    <row r="35" spans="1:23" s="221" customFormat="1" ht="18" customHeight="1">
      <c r="A35" s="168"/>
      <c r="B35" s="257" t="s">
        <v>170</v>
      </c>
      <c r="D35" s="265">
        <v>3.2236825900726643E-2</v>
      </c>
      <c r="E35" s="265"/>
      <c r="F35" s="265">
        <v>3.2264485739638367E-2</v>
      </c>
      <c r="G35" s="265"/>
      <c r="H35" s="265">
        <v>1.0957245559194284E-2</v>
      </c>
      <c r="I35" s="265"/>
      <c r="J35" s="265">
        <v>1.494449301812935E-2</v>
      </c>
      <c r="K35" s="265"/>
      <c r="L35" s="265">
        <v>1.6181905740196224E-2</v>
      </c>
      <c r="M35" s="265"/>
      <c r="O35" s="272"/>
      <c r="Q35" s="272"/>
      <c r="S35" s="272"/>
      <c r="U35" s="272"/>
      <c r="W35" s="272"/>
    </row>
    <row r="36" spans="1:23" ht="25.05" customHeight="1">
      <c r="A36" s="423" t="s">
        <v>200</v>
      </c>
      <c r="B36" s="423"/>
      <c r="C36" s="423"/>
      <c r="D36" s="263">
        <v>1.3292206064213248</v>
      </c>
      <c r="E36" s="264"/>
      <c r="F36" s="263">
        <v>1.5773566945339221</v>
      </c>
      <c r="G36" s="263"/>
      <c r="H36" s="263">
        <v>1.5281489865428168</v>
      </c>
      <c r="I36" s="263"/>
      <c r="J36" s="263">
        <v>1.4607177702276231</v>
      </c>
      <c r="K36" s="263"/>
      <c r="L36" s="263">
        <v>1.5531375808169454</v>
      </c>
      <c r="M36" s="263"/>
      <c r="O36" s="272"/>
      <c r="Q36" s="272"/>
      <c r="S36" s="272"/>
      <c r="U36" s="272"/>
      <c r="W36" s="272"/>
    </row>
    <row r="37" spans="1:23" s="221" customFormat="1" ht="15">
      <c r="A37" s="168"/>
      <c r="B37" s="257" t="s">
        <v>167</v>
      </c>
      <c r="D37" s="265">
        <v>0.54858782586400956</v>
      </c>
      <c r="E37" s="265"/>
      <c r="F37" s="265">
        <v>0.65518632470567773</v>
      </c>
      <c r="G37" s="265"/>
      <c r="H37" s="265">
        <v>0.63476920517955038</v>
      </c>
      <c r="I37" s="265"/>
      <c r="J37" s="265">
        <v>0.61381196451152387</v>
      </c>
      <c r="K37" s="265"/>
      <c r="L37" s="265">
        <v>0.65191766990941513</v>
      </c>
      <c r="M37" s="265"/>
      <c r="O37" s="272"/>
      <c r="Q37" s="272"/>
      <c r="S37" s="272"/>
      <c r="U37" s="272"/>
      <c r="W37" s="272"/>
    </row>
    <row r="38" spans="1:23" s="221" customFormat="1" ht="15">
      <c r="A38" s="168"/>
      <c r="B38" s="257"/>
      <c r="C38" s="257" t="s">
        <v>201</v>
      </c>
      <c r="D38" s="265">
        <v>0.21297941642322971</v>
      </c>
      <c r="E38" s="265"/>
      <c r="F38" s="265">
        <v>0.26942647936192538</v>
      </c>
      <c r="G38" s="265"/>
      <c r="H38" s="265">
        <v>0.28329236471184338</v>
      </c>
      <c r="I38" s="265"/>
      <c r="J38" s="265">
        <v>0.27996290046293437</v>
      </c>
      <c r="K38" s="265"/>
      <c r="L38" s="265">
        <v>0.29214673103145028</v>
      </c>
      <c r="M38" s="265"/>
      <c r="O38" s="272"/>
      <c r="Q38" s="272"/>
      <c r="S38" s="272"/>
      <c r="U38" s="272"/>
      <c r="W38" s="272"/>
    </row>
    <row r="39" spans="1:23" s="221" customFormat="1" ht="15">
      <c r="A39" s="168"/>
      <c r="B39" s="257"/>
      <c r="C39" s="257" t="s">
        <v>202</v>
      </c>
      <c r="D39" s="265">
        <v>8.8813074794011366E-3</v>
      </c>
      <c r="E39" s="265"/>
      <c r="F39" s="265">
        <v>1.2175276785445452E-2</v>
      </c>
      <c r="G39" s="265"/>
      <c r="H39" s="265">
        <v>1.2402974081202844E-2</v>
      </c>
      <c r="I39" s="265"/>
      <c r="J39" s="265">
        <v>1.334084530830377E-2</v>
      </c>
      <c r="K39" s="265"/>
      <c r="L39" s="265">
        <v>1.6985597275538011E-2</v>
      </c>
      <c r="M39" s="265"/>
      <c r="O39" s="272"/>
      <c r="Q39" s="272"/>
      <c r="S39" s="272"/>
      <c r="U39" s="272"/>
      <c r="W39" s="272"/>
    </row>
    <row r="40" spans="1:23" s="221" customFormat="1" ht="15">
      <c r="A40" s="168"/>
      <c r="B40" s="257"/>
      <c r="C40" s="257" t="s">
        <v>203</v>
      </c>
      <c r="D40" s="265">
        <v>0.28813568289317304</v>
      </c>
      <c r="E40" s="265"/>
      <c r="F40" s="265">
        <v>0.32992027286236264</v>
      </c>
      <c r="G40" s="265"/>
      <c r="H40" s="265">
        <v>0.29847396707660379</v>
      </c>
      <c r="I40" s="265"/>
      <c r="J40" s="265">
        <v>0.28166587775884172</v>
      </c>
      <c r="K40" s="265"/>
      <c r="L40" s="265">
        <v>0.30117043466612892</v>
      </c>
      <c r="M40" s="265"/>
      <c r="O40" s="272"/>
      <c r="Q40" s="272"/>
      <c r="S40" s="272"/>
      <c r="U40" s="272"/>
      <c r="W40" s="272"/>
    </row>
    <row r="41" spans="1:23" s="221" customFormat="1" ht="15">
      <c r="A41" s="168"/>
      <c r="B41" s="257"/>
      <c r="C41" s="257" t="s">
        <v>204</v>
      </c>
      <c r="D41" s="265">
        <v>3.8284499605171851E-3</v>
      </c>
      <c r="E41" s="265"/>
      <c r="F41" s="265">
        <v>2.7202691429613875E-3</v>
      </c>
      <c r="G41" s="265"/>
      <c r="H41" s="265">
        <v>3.1135976961069191E-3</v>
      </c>
      <c r="I41" s="265"/>
      <c r="J41" s="265">
        <v>2.5475241131339E-3</v>
      </c>
      <c r="K41" s="265"/>
      <c r="L41" s="265">
        <v>2.9400646025964797E-3</v>
      </c>
      <c r="M41" s="265"/>
      <c r="O41" s="272"/>
      <c r="Q41" s="272"/>
      <c r="S41" s="272"/>
      <c r="U41" s="272"/>
      <c r="W41" s="272"/>
    </row>
    <row r="42" spans="1:23" s="221" customFormat="1" ht="20.399999999999999">
      <c r="A42" s="168"/>
      <c r="B42" s="257"/>
      <c r="C42" s="259" t="s">
        <v>44</v>
      </c>
      <c r="D42" s="265">
        <v>3.4762969107688384E-2</v>
      </c>
      <c r="E42" s="265"/>
      <c r="F42" s="265">
        <v>4.0944026552982862E-2</v>
      </c>
      <c r="G42" s="265"/>
      <c r="H42" s="265">
        <v>3.7486301613793571E-2</v>
      </c>
      <c r="I42" s="265"/>
      <c r="J42" s="265">
        <v>3.6294816868310147E-2</v>
      </c>
      <c r="K42" s="265"/>
      <c r="L42" s="265">
        <v>3.8674842333701463E-2</v>
      </c>
      <c r="M42" s="265"/>
      <c r="O42" s="272"/>
      <c r="Q42" s="272"/>
      <c r="S42" s="272"/>
      <c r="U42" s="272"/>
      <c r="W42" s="272"/>
    </row>
    <row r="43" spans="1:23" s="221" customFormat="1" ht="18" customHeight="1">
      <c r="A43" s="168"/>
      <c r="B43" s="257" t="s">
        <v>170</v>
      </c>
      <c r="D43" s="265">
        <v>0.78063278055731533</v>
      </c>
      <c r="E43" s="265"/>
      <c r="F43" s="265">
        <v>0.92217036982824463</v>
      </c>
      <c r="G43" s="265"/>
      <c r="H43" s="265">
        <v>0.89337978136326623</v>
      </c>
      <c r="I43" s="265"/>
      <c r="J43" s="265">
        <v>0.84690580571609952</v>
      </c>
      <c r="K43" s="265"/>
      <c r="L43" s="265">
        <v>0.9012199109075304</v>
      </c>
      <c r="M43" s="265"/>
      <c r="O43" s="272"/>
      <c r="Q43" s="272"/>
      <c r="S43" s="272"/>
      <c r="U43" s="272"/>
      <c r="W43" s="272"/>
    </row>
    <row r="44" spans="1:23" ht="25.05" customHeight="1">
      <c r="A44" s="423" t="s">
        <v>206</v>
      </c>
      <c r="B44" s="423"/>
      <c r="C44" s="423"/>
      <c r="D44" s="263">
        <v>1.6834313254261353</v>
      </c>
      <c r="E44" s="264"/>
      <c r="F44" s="263">
        <v>3.5798341191306515</v>
      </c>
      <c r="G44" s="263"/>
      <c r="H44" s="263">
        <v>2.5355477735670684</v>
      </c>
      <c r="I44" s="263"/>
      <c r="J44" s="263">
        <v>1.6538787612958088</v>
      </c>
      <c r="K44" s="263"/>
      <c r="L44" s="263">
        <v>1.7066202060381661</v>
      </c>
      <c r="M44" s="263"/>
      <c r="O44" s="272"/>
      <c r="Q44" s="272"/>
      <c r="S44" s="272"/>
      <c r="U44" s="272"/>
      <c r="W44" s="272"/>
    </row>
    <row r="45" spans="1:23" s="221" customFormat="1" ht="15">
      <c r="A45" s="168"/>
      <c r="B45" s="257" t="s">
        <v>167</v>
      </c>
      <c r="D45" s="265">
        <v>1.5296237630712048</v>
      </c>
      <c r="E45" s="265"/>
      <c r="F45" s="265">
        <v>3.4400612133749671</v>
      </c>
      <c r="G45" s="265"/>
      <c r="H45" s="265">
        <v>2.3712308514788658</v>
      </c>
      <c r="I45" s="265"/>
      <c r="J45" s="265">
        <v>1.4861342793432581</v>
      </c>
      <c r="K45" s="265"/>
      <c r="L45" s="265">
        <v>1.5382111327003143</v>
      </c>
      <c r="M45" s="265"/>
      <c r="N45" s="272"/>
      <c r="O45" s="272"/>
      <c r="Q45" s="272"/>
      <c r="S45" s="272"/>
      <c r="U45" s="272"/>
      <c r="W45" s="272"/>
    </row>
    <row r="46" spans="1:23" s="221" customFormat="1" ht="15">
      <c r="A46" s="168"/>
      <c r="B46" s="257"/>
      <c r="C46" s="257" t="s">
        <v>281</v>
      </c>
      <c r="D46" s="265">
        <v>1.1145523446411052</v>
      </c>
      <c r="E46" s="265"/>
      <c r="F46" s="265">
        <v>2.501912732219048</v>
      </c>
      <c r="G46" s="265"/>
      <c r="H46" s="265">
        <v>1.7985159347748314</v>
      </c>
      <c r="I46" s="265"/>
      <c r="J46" s="265">
        <v>1.085760468073985</v>
      </c>
      <c r="K46" s="265"/>
      <c r="L46" s="265">
        <v>1.1359608700748165</v>
      </c>
      <c r="M46" s="265"/>
      <c r="O46" s="272"/>
      <c r="Q46" s="272"/>
      <c r="S46" s="272"/>
      <c r="U46" s="272"/>
      <c r="W46" s="272"/>
    </row>
    <row r="47" spans="1:23" s="221" customFormat="1" ht="15">
      <c r="A47" s="168"/>
      <c r="B47" s="257"/>
      <c r="C47" s="257" t="s">
        <v>207</v>
      </c>
      <c r="D47" s="265">
        <v>3.4105837873192363E-3</v>
      </c>
      <c r="E47" s="265"/>
      <c r="F47" s="265">
        <v>0.14699986185080949</v>
      </c>
      <c r="G47" s="265"/>
      <c r="H47" s="265">
        <v>1.9798113112861945E-2</v>
      </c>
      <c r="I47" s="265"/>
      <c r="J47" s="265">
        <v>3.800777356913693E-3</v>
      </c>
      <c r="K47" s="265"/>
      <c r="L47" s="265">
        <v>2.7479210179750138E-3</v>
      </c>
      <c r="M47" s="265"/>
      <c r="O47" s="272"/>
      <c r="Q47" s="272"/>
      <c r="S47" s="272"/>
      <c r="U47" s="272"/>
      <c r="W47" s="272"/>
    </row>
    <row r="48" spans="1:23" s="221" customFormat="1" ht="20.399999999999999">
      <c r="A48" s="168"/>
      <c r="B48" s="257"/>
      <c r="C48" s="259" t="s">
        <v>45</v>
      </c>
      <c r="D48" s="265">
        <v>6.3340884255529584E-4</v>
      </c>
      <c r="E48" s="265"/>
      <c r="F48" s="265">
        <v>1.1848294477397553E-3</v>
      </c>
      <c r="G48" s="265"/>
      <c r="H48" s="265">
        <v>1.1495231789580356E-3</v>
      </c>
      <c r="I48" s="265"/>
      <c r="J48" s="265">
        <v>2.5850313294200986E-3</v>
      </c>
      <c r="K48" s="265"/>
      <c r="L48" s="265">
        <v>1.7683217229688658E-3</v>
      </c>
      <c r="M48" s="265"/>
      <c r="O48" s="272"/>
      <c r="Q48" s="272"/>
      <c r="S48" s="272"/>
      <c r="U48" s="272"/>
      <c r="W48" s="272"/>
    </row>
    <row r="49" spans="1:23" s="221" customFormat="1" ht="15">
      <c r="A49" s="168"/>
      <c r="B49" s="257"/>
      <c r="C49" s="257" t="s">
        <v>46</v>
      </c>
      <c r="D49" s="265">
        <v>7.7294501918306465E-3</v>
      </c>
      <c r="E49" s="265"/>
      <c r="F49" s="265">
        <v>8.0697077790392261E-3</v>
      </c>
      <c r="G49" s="265"/>
      <c r="H49" s="265">
        <v>5.2884034791505123E-3</v>
      </c>
      <c r="I49" s="265"/>
      <c r="J49" s="265">
        <v>4.971736182040421E-3</v>
      </c>
      <c r="K49" s="265"/>
      <c r="L49" s="265">
        <v>5.103764553602173E-3</v>
      </c>
      <c r="M49" s="265"/>
      <c r="O49" s="272"/>
      <c r="Q49" s="272"/>
      <c r="S49" s="272"/>
      <c r="U49" s="272"/>
      <c r="W49" s="272"/>
    </row>
    <row r="50" spans="1:23" s="221" customFormat="1" ht="15">
      <c r="A50" s="168"/>
      <c r="B50" s="257"/>
      <c r="C50" s="257" t="s">
        <v>211</v>
      </c>
      <c r="D50" s="265">
        <v>0.37618831308675849</v>
      </c>
      <c r="E50" s="265"/>
      <c r="F50" s="265">
        <v>0.41264183139776872</v>
      </c>
      <c r="G50" s="265"/>
      <c r="H50" s="265">
        <v>0.46111764472582994</v>
      </c>
      <c r="I50" s="265"/>
      <c r="J50" s="265">
        <v>0.3529617626011099</v>
      </c>
      <c r="K50" s="265"/>
      <c r="L50" s="265">
        <v>0.35844752840832567</v>
      </c>
      <c r="M50" s="265"/>
      <c r="O50" s="272"/>
      <c r="Q50" s="272"/>
      <c r="S50" s="272"/>
      <c r="U50" s="272"/>
      <c r="W50" s="272"/>
    </row>
    <row r="51" spans="1:23" s="221" customFormat="1" ht="20.25" customHeight="1">
      <c r="A51" s="168"/>
      <c r="B51" s="257"/>
      <c r="C51" s="259" t="s">
        <v>47</v>
      </c>
      <c r="D51" s="265">
        <v>2.7109662521635786E-2</v>
      </c>
      <c r="E51" s="265"/>
      <c r="F51" s="265">
        <v>2.9479459163630633E-2</v>
      </c>
      <c r="G51" s="265"/>
      <c r="H51" s="265">
        <v>3.7839755429899778E-2</v>
      </c>
      <c r="I51" s="265"/>
      <c r="J51" s="265">
        <v>3.0637439221216207E-2</v>
      </c>
      <c r="K51" s="265"/>
      <c r="L51" s="265">
        <v>3.4182726922626125E-2</v>
      </c>
      <c r="M51" s="265"/>
      <c r="O51" s="272"/>
      <c r="Q51" s="272"/>
      <c r="S51" s="272"/>
      <c r="U51" s="272"/>
      <c r="W51" s="272"/>
    </row>
    <row r="52" spans="1:23" s="221" customFormat="1" ht="15.6" customHeight="1">
      <c r="A52" s="168"/>
      <c r="B52" s="257"/>
      <c r="C52" s="259" t="s">
        <v>280</v>
      </c>
      <c r="D52" s="195" t="s">
        <v>208</v>
      </c>
      <c r="E52" s="273"/>
      <c r="F52" s="265">
        <v>0.33977279151693124</v>
      </c>
      <c r="G52" s="273"/>
      <c r="H52" s="265">
        <v>4.7521476777334044E-2</v>
      </c>
      <c r="I52" s="273"/>
      <c r="J52" s="265">
        <v>5.4170645785725259E-3</v>
      </c>
      <c r="K52" s="265"/>
      <c r="L52" s="195" t="s">
        <v>208</v>
      </c>
      <c r="M52" s="265"/>
      <c r="O52" s="272"/>
      <c r="Q52" s="272"/>
      <c r="S52" s="272"/>
      <c r="U52" s="272"/>
      <c r="W52" s="272"/>
    </row>
    <row r="53" spans="1:23" s="221" customFormat="1" ht="18" customHeight="1">
      <c r="A53" s="168"/>
      <c r="B53" s="257" t="s">
        <v>170</v>
      </c>
      <c r="D53" s="265">
        <v>0.15380756235493054</v>
      </c>
      <c r="E53" s="265"/>
      <c r="F53" s="265">
        <v>0.13977290575568496</v>
      </c>
      <c r="G53" s="265"/>
      <c r="H53" s="265">
        <v>0.16431692208820259</v>
      </c>
      <c r="I53" s="265"/>
      <c r="J53" s="265">
        <v>0.16774448195255051</v>
      </c>
      <c r="K53" s="265"/>
      <c r="L53" s="265">
        <v>0.16840907333785177</v>
      </c>
      <c r="M53" s="265"/>
      <c r="O53" s="272"/>
      <c r="Q53" s="272"/>
      <c r="S53" s="272"/>
      <c r="U53" s="272"/>
      <c r="W53" s="272"/>
    </row>
    <row r="54" spans="1:23" ht="25.05" customHeight="1">
      <c r="A54" s="423" t="s">
        <v>214</v>
      </c>
      <c r="B54" s="423"/>
      <c r="C54" s="423"/>
      <c r="D54" s="263">
        <v>0.11130210016670522</v>
      </c>
      <c r="E54" s="264"/>
      <c r="F54" s="263">
        <v>0.129937611471342</v>
      </c>
      <c r="G54" s="263"/>
      <c r="H54" s="263">
        <v>0.12638156205634438</v>
      </c>
      <c r="I54" s="263"/>
      <c r="J54" s="263">
        <v>0.12116838025405695</v>
      </c>
      <c r="K54" s="263"/>
      <c r="L54" s="263">
        <v>0.12962560924383509</v>
      </c>
      <c r="M54" s="263"/>
      <c r="O54" s="272"/>
      <c r="Q54" s="272"/>
      <c r="S54" s="272"/>
      <c r="U54" s="272"/>
      <c r="W54" s="272"/>
    </row>
    <row r="55" spans="1:23" s="221" customFormat="1" ht="15">
      <c r="A55" s="168"/>
      <c r="B55" s="257" t="s">
        <v>170</v>
      </c>
      <c r="D55" s="265">
        <v>0.11130210016670522</v>
      </c>
      <c r="E55" s="265"/>
      <c r="F55" s="265">
        <v>0.129937611471342</v>
      </c>
      <c r="G55" s="265"/>
      <c r="H55" s="265">
        <v>0.12638156205634438</v>
      </c>
      <c r="I55" s="265"/>
      <c r="J55" s="265">
        <v>0.12116838025405695</v>
      </c>
      <c r="K55" s="265"/>
      <c r="L55" s="265">
        <v>0.12962560924383509</v>
      </c>
      <c r="M55" s="265"/>
      <c r="O55" s="272"/>
      <c r="Q55" s="272"/>
      <c r="S55" s="272"/>
      <c r="U55" s="272"/>
      <c r="W55" s="272"/>
    </row>
    <row r="56" spans="1:23" ht="25.05" customHeight="1">
      <c r="A56" s="423" t="s">
        <v>216</v>
      </c>
      <c r="B56" s="423"/>
      <c r="C56" s="423"/>
      <c r="D56" s="263">
        <v>0.23776019494141387</v>
      </c>
      <c r="E56" s="264"/>
      <c r="F56" s="263">
        <v>0.32762012426342568</v>
      </c>
      <c r="G56" s="263"/>
      <c r="H56" s="263">
        <v>0.43847537868057129</v>
      </c>
      <c r="I56" s="263"/>
      <c r="J56" s="263">
        <v>0.45882623765223363</v>
      </c>
      <c r="K56" s="263"/>
      <c r="L56" s="263">
        <v>0.5372649165094795</v>
      </c>
      <c r="M56" s="263"/>
      <c r="O56" s="272"/>
      <c r="Q56" s="272"/>
      <c r="S56" s="272"/>
      <c r="U56" s="272"/>
      <c r="W56" s="272"/>
    </row>
    <row r="57" spans="1:23" s="221" customFormat="1" ht="15">
      <c r="A57" s="168"/>
      <c r="B57" s="257" t="s">
        <v>167</v>
      </c>
      <c r="D57" s="265">
        <v>0.14365503665121918</v>
      </c>
      <c r="E57" s="265"/>
      <c r="F57" s="265">
        <v>0.21194176923063299</v>
      </c>
      <c r="G57" s="265"/>
      <c r="H57" s="265">
        <v>0.32671870148623122</v>
      </c>
      <c r="I57" s="265"/>
      <c r="J57" s="265">
        <v>0.3525710872440812</v>
      </c>
      <c r="K57" s="265"/>
      <c r="L57" s="265">
        <v>0.42414668007154771</v>
      </c>
      <c r="M57" s="265"/>
      <c r="O57" s="272"/>
      <c r="Q57" s="272"/>
      <c r="S57" s="272"/>
      <c r="U57" s="272"/>
      <c r="W57" s="272"/>
    </row>
    <row r="58" spans="1:23" s="221" customFormat="1" ht="15">
      <c r="A58" s="168"/>
      <c r="B58" s="257"/>
      <c r="C58" s="257" t="s">
        <v>347</v>
      </c>
      <c r="D58" s="265">
        <v>0.11405154621084621</v>
      </c>
      <c r="E58" s="265"/>
      <c r="F58" s="265">
        <v>0.17702993852361024</v>
      </c>
      <c r="G58" s="265"/>
      <c r="H58" s="265">
        <v>0.29281689618721235</v>
      </c>
      <c r="I58" s="265"/>
      <c r="J58" s="265">
        <v>0.2971686263175865</v>
      </c>
      <c r="K58" s="265"/>
      <c r="L58" s="265">
        <v>0.35363849554719651</v>
      </c>
      <c r="M58" s="265"/>
      <c r="O58" s="272"/>
      <c r="Q58" s="272"/>
      <c r="S58" s="272"/>
      <c r="U58" s="272"/>
      <c r="W58" s="272"/>
    </row>
    <row r="59" spans="1:23" s="221" customFormat="1" ht="15">
      <c r="A59" s="168"/>
      <c r="B59" s="257"/>
      <c r="C59" s="257" t="s">
        <v>183</v>
      </c>
      <c r="D59" s="265">
        <v>2.9603490440372977E-2</v>
      </c>
      <c r="E59" s="265"/>
      <c r="F59" s="265">
        <v>3.4911830707022758E-2</v>
      </c>
      <c r="G59" s="265"/>
      <c r="H59" s="265">
        <v>3.3901805299018838E-2</v>
      </c>
      <c r="I59" s="265"/>
      <c r="J59" s="265">
        <v>5.5402460926494708E-2</v>
      </c>
      <c r="K59" s="265"/>
      <c r="L59" s="265">
        <v>7.0508184524351189E-2</v>
      </c>
      <c r="M59" s="265"/>
      <c r="O59" s="272"/>
      <c r="Q59" s="272"/>
      <c r="S59" s="272"/>
      <c r="U59" s="272"/>
      <c r="W59" s="272"/>
    </row>
    <row r="60" spans="1:23" s="221" customFormat="1" ht="15" customHeight="1">
      <c r="A60" s="168"/>
      <c r="B60" s="257" t="s">
        <v>170</v>
      </c>
      <c r="D60" s="265">
        <v>9.4105158290194696E-2</v>
      </c>
      <c r="E60" s="265"/>
      <c r="F60" s="265">
        <v>0.11567835503279274</v>
      </c>
      <c r="G60" s="265"/>
      <c r="H60" s="265">
        <v>0.11175667719433999</v>
      </c>
      <c r="I60" s="265"/>
      <c r="J60" s="265">
        <v>0.10625515040815242</v>
      </c>
      <c r="K60" s="265"/>
      <c r="L60" s="265">
        <v>0.11311823643793192</v>
      </c>
      <c r="M60" s="265"/>
      <c r="O60" s="272"/>
      <c r="Q60" s="272"/>
      <c r="S60" s="272"/>
      <c r="U60" s="272"/>
      <c r="W60" s="272"/>
    </row>
    <row r="61" spans="1:23" s="221" customFormat="1" ht="24.75" customHeight="1">
      <c r="A61" s="191" t="s">
        <v>219</v>
      </c>
      <c r="B61" s="191"/>
      <c r="C61" s="191"/>
      <c r="D61" s="263">
        <v>0.39519504777471259</v>
      </c>
      <c r="E61" s="264"/>
      <c r="F61" s="263">
        <v>0.46133489849176107</v>
      </c>
      <c r="G61" s="263"/>
      <c r="H61" s="263">
        <v>0.44212233361446701</v>
      </c>
      <c r="I61" s="263"/>
      <c r="J61" s="263">
        <v>0.40699324490091576</v>
      </c>
      <c r="K61" s="263"/>
      <c r="L61" s="263">
        <v>0.433987267304345</v>
      </c>
      <c r="M61" s="263"/>
      <c r="O61" s="272"/>
      <c r="Q61" s="272"/>
      <c r="S61" s="272"/>
      <c r="U61" s="272"/>
      <c r="W61" s="272"/>
    </row>
    <row r="62" spans="1:23" s="221" customFormat="1" ht="24.75" customHeight="1">
      <c r="A62" s="191" t="s">
        <v>220</v>
      </c>
      <c r="B62" s="191"/>
      <c r="C62" s="191"/>
      <c r="D62" s="263">
        <v>3.0408914342232255E-3</v>
      </c>
      <c r="E62" s="264"/>
      <c r="F62" s="263">
        <v>2.906872390884279E-3</v>
      </c>
      <c r="G62" s="263"/>
      <c r="H62" s="263">
        <v>3.170603347379224E-3</v>
      </c>
      <c r="I62" s="263"/>
      <c r="J62" s="263">
        <v>2.6393975374719085E-3</v>
      </c>
      <c r="K62" s="263"/>
      <c r="L62" s="263">
        <v>1.643302522005578E-3</v>
      </c>
      <c r="M62" s="263"/>
      <c r="O62" s="272"/>
      <c r="Q62" s="272"/>
      <c r="S62" s="272"/>
      <c r="U62" s="272"/>
      <c r="W62" s="272"/>
    </row>
    <row r="63" spans="1:23" ht="12.75" customHeight="1">
      <c r="A63" s="348"/>
      <c r="B63" s="348"/>
      <c r="C63" s="349"/>
      <c r="D63" s="349"/>
      <c r="E63" s="349"/>
      <c r="F63" s="349"/>
      <c r="G63" s="349"/>
      <c r="H63" s="349"/>
      <c r="I63" s="349"/>
      <c r="J63" s="349"/>
      <c r="K63" s="349"/>
      <c r="L63" s="349"/>
      <c r="M63" s="274"/>
    </row>
    <row r="64" spans="1:23" ht="12.75" customHeight="1">
      <c r="A64" s="347" t="s">
        <v>253</v>
      </c>
      <c r="B64" s="347"/>
      <c r="C64" s="347"/>
      <c r="D64" s="347"/>
      <c r="E64" s="347"/>
      <c r="F64" s="347"/>
      <c r="G64" s="347"/>
      <c r="H64" s="347"/>
      <c r="I64" s="347"/>
      <c r="J64" s="347"/>
      <c r="K64" s="347"/>
      <c r="L64" s="347"/>
      <c r="M64" s="159"/>
    </row>
    <row r="65" spans="1:14" ht="12.75" customHeight="1">
      <c r="A65" s="348" t="s">
        <v>221</v>
      </c>
      <c r="B65" s="348"/>
      <c r="C65" s="349"/>
      <c r="D65" s="349"/>
      <c r="E65" s="349"/>
      <c r="F65" s="349"/>
      <c r="G65" s="349"/>
      <c r="H65" s="349"/>
      <c r="I65" s="349"/>
      <c r="J65" s="349"/>
      <c r="K65" s="349"/>
      <c r="L65" s="349"/>
      <c r="M65" s="274"/>
    </row>
    <row r="66" spans="1:14" ht="25.05" customHeight="1">
      <c r="A66" s="332" t="s">
        <v>288</v>
      </c>
      <c r="B66" s="332"/>
      <c r="C66" s="330"/>
      <c r="D66" s="330"/>
      <c r="E66" s="330"/>
      <c r="F66" s="330"/>
      <c r="G66" s="330"/>
      <c r="H66" s="330"/>
      <c r="I66" s="330"/>
      <c r="J66" s="330"/>
      <c r="K66" s="330"/>
      <c r="L66" s="330"/>
      <c r="M66" s="106"/>
      <c r="N66" s="275"/>
    </row>
    <row r="67" spans="1:14" ht="39.450000000000003" customHeight="1">
      <c r="A67" s="332" t="s">
        <v>338</v>
      </c>
      <c r="B67" s="332"/>
      <c r="C67" s="330"/>
      <c r="D67" s="330"/>
      <c r="E67" s="330"/>
      <c r="F67" s="330"/>
      <c r="G67" s="330"/>
      <c r="H67" s="330"/>
      <c r="I67" s="330"/>
      <c r="J67" s="330"/>
      <c r="K67" s="330"/>
      <c r="L67" s="330"/>
      <c r="M67" s="106"/>
      <c r="N67" s="114"/>
    </row>
  </sheetData>
  <mergeCells count="18">
    <mergeCell ref="D6:L6"/>
    <mergeCell ref="A8:C8"/>
    <mergeCell ref="A9:C9"/>
    <mergeCell ref="H2:L4"/>
    <mergeCell ref="A17:C17"/>
    <mergeCell ref="A24:C24"/>
    <mergeCell ref="A31:C31"/>
    <mergeCell ref="A12:C12"/>
    <mergeCell ref="A6:C7"/>
    <mergeCell ref="A36:C36"/>
    <mergeCell ref="A44:C44"/>
    <mergeCell ref="A54:C54"/>
    <mergeCell ref="A66:L66"/>
    <mergeCell ref="A67:L67"/>
    <mergeCell ref="A56:C56"/>
    <mergeCell ref="A63:L63"/>
    <mergeCell ref="A64:L64"/>
    <mergeCell ref="A65:L65"/>
  </mergeCells>
  <pageMargins left="0.39370078740157483" right="0.19685039370078741" top="0.39370078740157483" bottom="0.39370078740157483" header="0.51181102362204722" footer="0.51181102362204722"/>
  <pageSetup paperSize="9" scale="95" orientation="portrait" r:id="rId1"/>
  <headerFooter alignWithMargins="0"/>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2"/>
  <sheetViews>
    <sheetView showGridLines="0" workbookViewId="0"/>
  </sheetViews>
  <sheetFormatPr baseColWidth="10" defaultColWidth="13.109375" defaultRowHeight="13.2"/>
  <cols>
    <col min="1" max="1" width="2.21875" style="119" customWidth="1"/>
    <col min="2" max="2" width="34.88671875" style="119" customWidth="1"/>
    <col min="3" max="3" width="10.44140625" style="119" customWidth="1"/>
    <col min="4" max="4" width="2.21875" style="119" customWidth="1"/>
    <col min="5" max="5" width="10.44140625" style="119" customWidth="1"/>
    <col min="6" max="6" width="2.21875" style="119" customWidth="1"/>
    <col min="7" max="7" width="10.44140625" style="119" customWidth="1"/>
    <col min="8" max="8" width="2.21875" style="119" customWidth="1"/>
    <col min="9" max="9" width="10.44140625" style="119" customWidth="1"/>
    <col min="10" max="10" width="2.21875" style="119" customWidth="1"/>
    <col min="11" max="11" width="10.44140625" style="119" customWidth="1"/>
    <col min="12" max="16384" width="13.109375" style="119"/>
  </cols>
  <sheetData>
    <row r="1" spans="1:20">
      <c r="A1" s="8" t="s">
        <v>139</v>
      </c>
      <c r="B1" s="8"/>
      <c r="C1" s="93"/>
      <c r="D1" s="93"/>
      <c r="E1" s="276" t="s">
        <v>113</v>
      </c>
      <c r="F1" s="8"/>
      <c r="G1" s="8"/>
      <c r="H1" s="8"/>
      <c r="I1" s="8"/>
      <c r="J1" s="8"/>
      <c r="K1" s="8"/>
    </row>
    <row r="2" spans="1:20">
      <c r="A2" s="93"/>
      <c r="B2" s="93"/>
      <c r="C2" s="93"/>
      <c r="D2" s="93"/>
      <c r="E2" s="433" t="s">
        <v>353</v>
      </c>
      <c r="F2" s="434"/>
      <c r="G2" s="434"/>
      <c r="H2" s="434"/>
      <c r="I2" s="434"/>
      <c r="J2" s="434"/>
      <c r="K2" s="434"/>
    </row>
    <row r="3" spans="1:20">
      <c r="A3" s="8" t="s">
        <v>143</v>
      </c>
      <c r="B3" s="8"/>
      <c r="C3" s="93"/>
      <c r="D3" s="93"/>
      <c r="E3" s="434"/>
      <c r="F3" s="434"/>
      <c r="G3" s="434"/>
      <c r="H3" s="434"/>
      <c r="I3" s="434"/>
      <c r="J3" s="434"/>
      <c r="K3" s="434"/>
    </row>
    <row r="4" spans="1:20">
      <c r="A4" s="93"/>
      <c r="B4" s="93"/>
      <c r="C4" s="93"/>
      <c r="D4" s="93"/>
      <c r="E4" s="277"/>
      <c r="F4" s="93"/>
      <c r="G4" s="215"/>
      <c r="H4" s="215"/>
      <c r="I4" s="215"/>
      <c r="J4" s="215"/>
      <c r="K4" s="278"/>
    </row>
    <row r="5" spans="1:20">
      <c r="A5" s="93"/>
      <c r="B5" s="93"/>
      <c r="C5" s="93"/>
      <c r="D5" s="93"/>
      <c r="E5" s="93"/>
      <c r="F5" s="93"/>
      <c r="G5" s="93"/>
      <c r="H5" s="93"/>
      <c r="I5" s="93"/>
      <c r="J5" s="93"/>
      <c r="K5" s="93"/>
    </row>
    <row r="6" spans="1:20">
      <c r="A6" s="213"/>
      <c r="B6" s="213"/>
      <c r="C6" s="213"/>
      <c r="D6" s="93"/>
      <c r="E6" s="93"/>
      <c r="F6" s="93"/>
      <c r="G6" s="93"/>
      <c r="H6" s="93"/>
      <c r="I6" s="93"/>
      <c r="J6" s="93"/>
      <c r="K6" s="93"/>
    </row>
    <row r="7" spans="1:20" ht="13.8" thickBot="1">
      <c r="A7" s="435"/>
      <c r="B7" s="435"/>
      <c r="C7" s="436" t="s">
        <v>38</v>
      </c>
      <c r="D7" s="437"/>
      <c r="E7" s="437"/>
      <c r="F7" s="437"/>
      <c r="G7" s="437"/>
      <c r="H7" s="437"/>
      <c r="I7" s="437"/>
      <c r="J7" s="437"/>
      <c r="K7" s="437"/>
    </row>
    <row r="8" spans="1:20" s="221" customFormat="1" ht="20.100000000000001" customHeight="1">
      <c r="A8" s="435"/>
      <c r="B8" s="435"/>
      <c r="C8" s="279">
        <v>2019</v>
      </c>
      <c r="D8" s="280"/>
      <c r="E8" s="279">
        <v>2020</v>
      </c>
      <c r="F8" s="280"/>
      <c r="G8" s="279">
        <v>2021</v>
      </c>
      <c r="H8" s="280"/>
      <c r="I8" s="279" t="s">
        <v>320</v>
      </c>
      <c r="J8" s="280"/>
      <c r="K8" s="279" t="s">
        <v>335</v>
      </c>
    </row>
    <row r="9" spans="1:20" ht="28.05" customHeight="1">
      <c r="A9" s="424" t="s">
        <v>163</v>
      </c>
      <c r="B9" s="424"/>
      <c r="C9" s="281">
        <v>301871720.90551805</v>
      </c>
      <c r="D9" s="109"/>
      <c r="E9" s="281">
        <v>337920894.1677177</v>
      </c>
      <c r="F9" s="109"/>
      <c r="G9" s="281">
        <v>344802622.54000002</v>
      </c>
      <c r="H9" s="109"/>
      <c r="I9" s="281">
        <v>352221612.54999995</v>
      </c>
      <c r="J9" s="109"/>
      <c r="K9" s="281">
        <v>381489027.62</v>
      </c>
      <c r="L9" s="255"/>
      <c r="M9" s="255"/>
    </row>
    <row r="10" spans="1:20" ht="25.05" customHeight="1">
      <c r="A10" s="423" t="s">
        <v>164</v>
      </c>
      <c r="B10" s="423"/>
      <c r="C10" s="282">
        <v>296878997.11206174</v>
      </c>
      <c r="D10" s="283"/>
      <c r="E10" s="282">
        <v>332678611.09706295</v>
      </c>
      <c r="F10" s="283"/>
      <c r="G10" s="282">
        <v>339301144.07999998</v>
      </c>
      <c r="H10" s="283"/>
      <c r="I10" s="282">
        <v>346594779.77999997</v>
      </c>
      <c r="J10" s="283"/>
      <c r="K10" s="282">
        <v>375505079.78000003</v>
      </c>
      <c r="L10" s="255"/>
      <c r="M10" s="255"/>
      <c r="N10" s="255"/>
      <c r="O10" s="255"/>
      <c r="P10" s="255"/>
      <c r="Q10" s="255"/>
      <c r="R10" s="255"/>
      <c r="S10" s="255"/>
      <c r="T10" s="255"/>
    </row>
    <row r="11" spans="1:20" ht="15" customHeight="1">
      <c r="A11" s="168"/>
      <c r="B11" s="168" t="s">
        <v>166</v>
      </c>
      <c r="C11" s="284">
        <v>262821317.18206176</v>
      </c>
      <c r="D11" s="284"/>
      <c r="E11" s="284">
        <v>297008545.21706289</v>
      </c>
      <c r="F11" s="284"/>
      <c r="G11" s="284">
        <v>301017679.92000008</v>
      </c>
      <c r="H11" s="284"/>
      <c r="I11" s="284">
        <v>306152987.26000005</v>
      </c>
      <c r="J11" s="284"/>
      <c r="K11" s="284">
        <v>331097250.55000001</v>
      </c>
      <c r="L11" s="255"/>
      <c r="M11" s="255"/>
    </row>
    <row r="12" spans="1:20" ht="15" customHeight="1">
      <c r="A12" s="168"/>
      <c r="B12" s="168" t="s">
        <v>178</v>
      </c>
      <c r="C12" s="284">
        <v>34057679.93</v>
      </c>
      <c r="D12" s="284"/>
      <c r="E12" s="284">
        <v>35670065.880000003</v>
      </c>
      <c r="F12" s="284"/>
      <c r="G12" s="284">
        <v>38283464.160000004</v>
      </c>
      <c r="H12" s="284"/>
      <c r="I12" s="284">
        <v>40441792.520000003</v>
      </c>
      <c r="J12" s="284"/>
      <c r="K12" s="284">
        <v>44407829.229999997</v>
      </c>
      <c r="L12" s="255"/>
      <c r="M12" s="255"/>
    </row>
    <row r="13" spans="1:20" ht="25.05" customHeight="1">
      <c r="A13" s="423" t="s">
        <v>165</v>
      </c>
      <c r="B13" s="423"/>
      <c r="C13" s="282">
        <v>82691972.143597618</v>
      </c>
      <c r="D13" s="283"/>
      <c r="E13" s="282">
        <v>92938936.613567516</v>
      </c>
      <c r="F13" s="283"/>
      <c r="G13" s="282">
        <v>98226909.75999999</v>
      </c>
      <c r="H13" s="283"/>
      <c r="I13" s="282">
        <v>102038816.92</v>
      </c>
      <c r="J13" s="283"/>
      <c r="K13" s="282">
        <v>107473698.08</v>
      </c>
      <c r="L13" s="255"/>
      <c r="M13" s="255"/>
    </row>
    <row r="14" spans="1:20">
      <c r="A14" s="168"/>
      <c r="B14" s="257" t="s">
        <v>166</v>
      </c>
      <c r="C14" s="284">
        <v>82674459.843597621</v>
      </c>
      <c r="D14" s="284"/>
      <c r="E14" s="284">
        <v>92917629.143567517</v>
      </c>
      <c r="F14" s="284"/>
      <c r="G14" s="284">
        <v>98206923.409999996</v>
      </c>
      <c r="H14" s="284"/>
      <c r="I14" s="284">
        <v>102018240.51000001</v>
      </c>
      <c r="J14" s="284"/>
      <c r="K14" s="284">
        <v>107447334.76000001</v>
      </c>
      <c r="L14" s="255"/>
      <c r="M14" s="255"/>
    </row>
    <row r="15" spans="1:20">
      <c r="A15" s="168"/>
      <c r="B15" s="257" t="s">
        <v>178</v>
      </c>
      <c r="C15" s="284">
        <v>17512.3</v>
      </c>
      <c r="D15" s="284"/>
      <c r="E15" s="284">
        <v>21307.47</v>
      </c>
      <c r="F15" s="284"/>
      <c r="G15" s="284">
        <v>19986.350000000002</v>
      </c>
      <c r="H15" s="284"/>
      <c r="I15" s="284">
        <v>20576.410000000003</v>
      </c>
      <c r="J15" s="284"/>
      <c r="K15" s="284">
        <v>26363.32</v>
      </c>
      <c r="L15" s="255"/>
      <c r="M15" s="255"/>
    </row>
    <row r="16" spans="1:20" ht="25.05" customHeight="1">
      <c r="A16" s="423" t="s">
        <v>181</v>
      </c>
      <c r="B16" s="423"/>
      <c r="C16" s="282">
        <v>20504542.913940944</v>
      </c>
      <c r="D16" s="283"/>
      <c r="E16" s="282">
        <v>20375033.633517824</v>
      </c>
      <c r="F16" s="283"/>
      <c r="G16" s="282">
        <v>21014724.480000004</v>
      </c>
      <c r="H16" s="283"/>
      <c r="I16" s="282">
        <v>21987203.279999997</v>
      </c>
      <c r="J16" s="283"/>
      <c r="K16" s="282">
        <v>23719742.039999999</v>
      </c>
      <c r="L16" s="255"/>
      <c r="M16" s="255"/>
    </row>
    <row r="17" spans="1:13">
      <c r="A17" s="168"/>
      <c r="B17" s="257" t="s">
        <v>166</v>
      </c>
      <c r="C17" s="284">
        <v>15516647.243940942</v>
      </c>
      <c r="D17" s="284"/>
      <c r="E17" s="284">
        <v>15266398.623517826</v>
      </c>
      <c r="F17" s="284"/>
      <c r="G17" s="284">
        <v>15757570.630000003</v>
      </c>
      <c r="H17" s="284"/>
      <c r="I17" s="284">
        <v>16277866.079999998</v>
      </c>
      <c r="J17" s="284"/>
      <c r="K17" s="284">
        <v>17482149.789999999</v>
      </c>
      <c r="L17" s="255"/>
      <c r="M17" s="255"/>
    </row>
    <row r="18" spans="1:13">
      <c r="A18" s="168"/>
      <c r="B18" s="257" t="s">
        <v>178</v>
      </c>
      <c r="C18" s="284">
        <v>4987895.67</v>
      </c>
      <c r="D18" s="284"/>
      <c r="E18" s="284">
        <v>5108635.01</v>
      </c>
      <c r="F18" s="284"/>
      <c r="G18" s="284">
        <v>5257153.8499999996</v>
      </c>
      <c r="H18" s="284"/>
      <c r="I18" s="284">
        <v>5709337.2000000002</v>
      </c>
      <c r="J18" s="284"/>
      <c r="K18" s="284">
        <v>6237592.25</v>
      </c>
      <c r="L18" s="255"/>
      <c r="M18" s="255"/>
    </row>
    <row r="19" spans="1:13" ht="25.05" customHeight="1">
      <c r="A19" s="423" t="s">
        <v>190</v>
      </c>
      <c r="B19" s="423"/>
      <c r="C19" s="282">
        <v>122380463.65886873</v>
      </c>
      <c r="D19" s="283"/>
      <c r="E19" s="282">
        <v>126318892.56836629</v>
      </c>
      <c r="F19" s="283"/>
      <c r="G19" s="282">
        <v>132456108.83000001</v>
      </c>
      <c r="H19" s="283"/>
      <c r="I19" s="282">
        <v>140274768.28999999</v>
      </c>
      <c r="J19" s="283"/>
      <c r="K19" s="282">
        <v>156173962.93000001</v>
      </c>
      <c r="L19" s="255"/>
      <c r="M19" s="255"/>
    </row>
    <row r="20" spans="1:13">
      <c r="A20" s="168"/>
      <c r="B20" s="257" t="s">
        <v>166</v>
      </c>
      <c r="C20" s="284">
        <v>109963717.63886873</v>
      </c>
      <c r="D20" s="284"/>
      <c r="E20" s="284">
        <v>114039894.74836628</v>
      </c>
      <c r="F20" s="284"/>
      <c r="G20" s="284">
        <v>119871399.87000002</v>
      </c>
      <c r="H20" s="284"/>
      <c r="I20" s="284">
        <v>126424865.89</v>
      </c>
      <c r="J20" s="284"/>
      <c r="K20" s="284">
        <v>140632045.99000001</v>
      </c>
      <c r="L20" s="255"/>
      <c r="M20" s="255"/>
    </row>
    <row r="21" spans="1:13">
      <c r="A21" s="168"/>
      <c r="B21" s="257" t="s">
        <v>178</v>
      </c>
      <c r="C21" s="284">
        <v>12416746.02</v>
      </c>
      <c r="D21" s="284"/>
      <c r="E21" s="284">
        <v>12278997.82</v>
      </c>
      <c r="F21" s="284"/>
      <c r="G21" s="284">
        <v>12584708.960000001</v>
      </c>
      <c r="H21" s="284"/>
      <c r="I21" s="284">
        <v>13849902.400000002</v>
      </c>
      <c r="J21" s="284"/>
      <c r="K21" s="284">
        <v>15541916.939999999</v>
      </c>
      <c r="L21" s="255"/>
      <c r="M21" s="255"/>
    </row>
    <row r="22" spans="1:13" ht="25.05" customHeight="1">
      <c r="A22" s="423" t="s">
        <v>12</v>
      </c>
      <c r="B22" s="423"/>
      <c r="C22" s="282">
        <v>29155870.960889682</v>
      </c>
      <c r="D22" s="283"/>
      <c r="E22" s="282">
        <v>29643221.596997</v>
      </c>
      <c r="F22" s="283"/>
      <c r="G22" s="282">
        <v>30418823.460000001</v>
      </c>
      <c r="H22" s="283"/>
      <c r="I22" s="282">
        <v>31544015.830000002</v>
      </c>
      <c r="J22" s="283"/>
      <c r="K22" s="282">
        <v>34200096.780000001</v>
      </c>
      <c r="L22" s="255"/>
      <c r="M22" s="255"/>
    </row>
    <row r="23" spans="1:13">
      <c r="A23" s="168"/>
      <c r="B23" s="257" t="s">
        <v>166</v>
      </c>
      <c r="C23" s="284">
        <v>26114399.890889682</v>
      </c>
      <c r="D23" s="284"/>
      <c r="E23" s="284">
        <v>26650844.386996999</v>
      </c>
      <c r="F23" s="284"/>
      <c r="G23" s="284">
        <v>27460821.75</v>
      </c>
      <c r="H23" s="284"/>
      <c r="I23" s="284">
        <v>28512347.670000002</v>
      </c>
      <c r="J23" s="284"/>
      <c r="K23" s="284">
        <v>30980042.670000002</v>
      </c>
      <c r="L23" s="255"/>
      <c r="M23" s="255"/>
    </row>
    <row r="24" spans="1:13">
      <c r="A24" s="168"/>
      <c r="B24" s="257" t="s">
        <v>178</v>
      </c>
      <c r="C24" s="284">
        <v>3041471.0700000003</v>
      </c>
      <c r="D24" s="284"/>
      <c r="E24" s="284">
        <v>2992377.21</v>
      </c>
      <c r="F24" s="284"/>
      <c r="G24" s="284">
        <v>2958001.7100000004</v>
      </c>
      <c r="H24" s="284"/>
      <c r="I24" s="284">
        <v>3031668.1599999997</v>
      </c>
      <c r="J24" s="284"/>
      <c r="K24" s="284">
        <v>3220054.11</v>
      </c>
      <c r="L24" s="255"/>
      <c r="M24" s="255"/>
    </row>
    <row r="25" spans="1:13" ht="25.05" customHeight="1">
      <c r="A25" s="423" t="s">
        <v>200</v>
      </c>
      <c r="B25" s="423"/>
      <c r="C25" s="282">
        <v>16664571.66476479</v>
      </c>
      <c r="D25" s="283"/>
      <c r="E25" s="282">
        <v>17811732.624614287</v>
      </c>
      <c r="F25" s="283"/>
      <c r="G25" s="282">
        <v>18879883.41</v>
      </c>
      <c r="H25" s="283"/>
      <c r="I25" s="282">
        <v>20064842.900000002</v>
      </c>
      <c r="J25" s="283"/>
      <c r="K25" s="282">
        <v>21334348.219999999</v>
      </c>
      <c r="L25" s="255"/>
      <c r="M25" s="255"/>
    </row>
    <row r="26" spans="1:13">
      <c r="A26" s="168"/>
      <c r="B26" s="257" t="s">
        <v>166</v>
      </c>
      <c r="C26" s="284">
        <v>12837583.74476479</v>
      </c>
      <c r="D26" s="284"/>
      <c r="E26" s="284">
        <v>13717258.594614286</v>
      </c>
      <c r="F26" s="284"/>
      <c r="G26" s="284">
        <v>14767926.73</v>
      </c>
      <c r="H26" s="284"/>
      <c r="I26" s="284">
        <v>15792468.920000002</v>
      </c>
      <c r="J26" s="284"/>
      <c r="K26" s="284">
        <v>16841325.739999998</v>
      </c>
      <c r="L26" s="255"/>
      <c r="M26" s="255"/>
    </row>
    <row r="27" spans="1:13">
      <c r="A27" s="168"/>
      <c r="B27" s="257" t="s">
        <v>178</v>
      </c>
      <c r="C27" s="284">
        <v>3826987.92</v>
      </c>
      <c r="D27" s="284"/>
      <c r="E27" s="284">
        <v>4094474.0300000003</v>
      </c>
      <c r="F27" s="284"/>
      <c r="G27" s="284">
        <v>4111956.6800000006</v>
      </c>
      <c r="H27" s="284"/>
      <c r="I27" s="284">
        <v>4272373.9799999995</v>
      </c>
      <c r="J27" s="284"/>
      <c r="K27" s="284">
        <v>4493022.4799999995</v>
      </c>
      <c r="L27" s="255"/>
      <c r="M27" s="255"/>
    </row>
    <row r="28" spans="1:13" ht="25.05" customHeight="1">
      <c r="A28" s="423" t="s">
        <v>206</v>
      </c>
      <c r="B28" s="423"/>
      <c r="C28" s="282">
        <v>21105346.869999997</v>
      </c>
      <c r="D28" s="283"/>
      <c r="E28" s="282">
        <v>40423988.049999997</v>
      </c>
      <c r="F28" s="283"/>
      <c r="G28" s="282">
        <v>31326033.5</v>
      </c>
      <c r="H28" s="283"/>
      <c r="I28" s="282">
        <v>22718158.289999999</v>
      </c>
      <c r="J28" s="283"/>
      <c r="K28" s="282">
        <v>23442630.07</v>
      </c>
      <c r="L28" s="255"/>
      <c r="M28" s="255"/>
    </row>
    <row r="29" spans="1:13">
      <c r="A29" s="168"/>
      <c r="B29" s="257" t="s">
        <v>166</v>
      </c>
      <c r="C29" s="284">
        <v>15714417.239999998</v>
      </c>
      <c r="D29" s="284"/>
      <c r="E29" s="284">
        <v>34416414.549999997</v>
      </c>
      <c r="F29" s="284"/>
      <c r="G29" s="284">
        <v>24952959.359999999</v>
      </c>
      <c r="H29" s="284"/>
      <c r="I29" s="284">
        <v>17127074.039999999</v>
      </c>
      <c r="J29" s="284"/>
      <c r="K29" s="284">
        <v>17714279.449999999</v>
      </c>
      <c r="L29" s="255"/>
      <c r="M29" s="255"/>
    </row>
    <row r="30" spans="1:13">
      <c r="A30" s="168"/>
      <c r="B30" s="257" t="s">
        <v>178</v>
      </c>
      <c r="C30" s="284">
        <v>5390929.6300000008</v>
      </c>
      <c r="D30" s="284"/>
      <c r="E30" s="284">
        <v>6007573.4999999991</v>
      </c>
      <c r="F30" s="284"/>
      <c r="G30" s="284">
        <v>6373074.1400000006</v>
      </c>
      <c r="H30" s="284"/>
      <c r="I30" s="284">
        <v>5591084.25</v>
      </c>
      <c r="J30" s="284"/>
      <c r="K30" s="284">
        <v>5728350.6200000001</v>
      </c>
      <c r="L30" s="255"/>
      <c r="M30" s="255"/>
    </row>
    <row r="31" spans="1:13" ht="25.05" customHeight="1">
      <c r="A31" s="423" t="s">
        <v>214</v>
      </c>
      <c r="B31" s="423"/>
      <c r="C31" s="282">
        <v>1395405.56</v>
      </c>
      <c r="D31" s="283"/>
      <c r="E31" s="282">
        <v>1467273.7</v>
      </c>
      <c r="F31" s="283"/>
      <c r="G31" s="282">
        <v>1561411.34</v>
      </c>
      <c r="H31" s="283"/>
      <c r="I31" s="282">
        <v>1664404.01</v>
      </c>
      <c r="J31" s="283"/>
      <c r="K31" s="282">
        <v>1780574.9599999997</v>
      </c>
      <c r="L31" s="255"/>
      <c r="M31" s="255"/>
    </row>
    <row r="32" spans="1:13" s="287" customFormat="1" ht="15" customHeight="1">
      <c r="A32" s="285"/>
      <c r="B32" s="257" t="s">
        <v>178</v>
      </c>
      <c r="C32" s="284">
        <v>1395405.56</v>
      </c>
      <c r="D32" s="284"/>
      <c r="E32" s="284">
        <v>1467273.7</v>
      </c>
      <c r="F32" s="284"/>
      <c r="G32" s="284">
        <v>1561411.34</v>
      </c>
      <c r="H32" s="284"/>
      <c r="I32" s="284">
        <v>1664404.01</v>
      </c>
      <c r="J32" s="284"/>
      <c r="K32" s="284">
        <v>1780574.9599999997</v>
      </c>
      <c r="L32" s="286"/>
      <c r="M32" s="286"/>
    </row>
    <row r="33" spans="1:14" ht="25.05" customHeight="1">
      <c r="A33" s="423" t="s">
        <v>216</v>
      </c>
      <c r="B33" s="423"/>
      <c r="C33" s="282">
        <v>2980823.34</v>
      </c>
      <c r="D33" s="283"/>
      <c r="E33" s="282">
        <v>3699532.31</v>
      </c>
      <c r="F33" s="283"/>
      <c r="G33" s="282">
        <v>5417249.3000000007</v>
      </c>
      <c r="H33" s="283"/>
      <c r="I33" s="282">
        <v>6302570.2600000007</v>
      </c>
      <c r="J33" s="283"/>
      <c r="K33" s="282">
        <v>7380026.7000000002</v>
      </c>
      <c r="L33" s="255"/>
      <c r="M33" s="255"/>
    </row>
    <row r="34" spans="1:14" ht="15" customHeight="1">
      <c r="A34" s="288"/>
      <c r="B34" s="257" t="s">
        <v>166</v>
      </c>
      <c r="C34" s="284">
        <v>91.58</v>
      </c>
      <c r="D34" s="284"/>
      <c r="E34" s="284">
        <v>105.17</v>
      </c>
      <c r="F34" s="284"/>
      <c r="G34" s="284">
        <v>78.17</v>
      </c>
      <c r="H34" s="284"/>
      <c r="I34" s="284">
        <v>124.14999999999999</v>
      </c>
      <c r="J34" s="284"/>
      <c r="K34" s="284">
        <v>72.150000000000006</v>
      </c>
      <c r="L34" s="255"/>
      <c r="M34" s="255"/>
    </row>
    <row r="35" spans="1:14" ht="15" customHeight="1">
      <c r="A35" s="168"/>
      <c r="B35" s="257" t="s">
        <v>178</v>
      </c>
      <c r="C35" s="284">
        <v>2980731.76</v>
      </c>
      <c r="D35" s="284"/>
      <c r="E35" s="284">
        <v>3699427.14</v>
      </c>
      <c r="F35" s="284"/>
      <c r="G35" s="284">
        <v>5417171.1300000008</v>
      </c>
      <c r="H35" s="284"/>
      <c r="I35" s="284">
        <v>6302446.1100000003</v>
      </c>
      <c r="J35" s="284"/>
      <c r="K35" s="284">
        <v>7379954.5499999998</v>
      </c>
      <c r="L35" s="255"/>
      <c r="M35" s="255"/>
    </row>
    <row r="36" spans="1:14" ht="29.25" customHeight="1">
      <c r="A36" s="413" t="s">
        <v>219</v>
      </c>
      <c r="B36" s="413"/>
      <c r="C36" s="281">
        <v>4954599.8334563496</v>
      </c>
      <c r="D36" s="281"/>
      <c r="E36" s="281">
        <v>5209458.2606547549</v>
      </c>
      <c r="F36" s="281"/>
      <c r="G36" s="281">
        <v>5462306.4800000004</v>
      </c>
      <c r="H36" s="281"/>
      <c r="I36" s="281">
        <v>5590577.2400000002</v>
      </c>
      <c r="J36" s="281"/>
      <c r="K36" s="281">
        <v>5961374.9600000009</v>
      </c>
      <c r="L36" s="255"/>
      <c r="M36" s="255"/>
    </row>
    <row r="37" spans="1:14" ht="29.25" customHeight="1">
      <c r="A37" s="413" t="s">
        <v>220</v>
      </c>
      <c r="B37" s="413"/>
      <c r="C37" s="281">
        <v>38123.96</v>
      </c>
      <c r="D37" s="109"/>
      <c r="E37" s="281">
        <v>32824.81</v>
      </c>
      <c r="F37" s="109"/>
      <c r="G37" s="281">
        <v>39171.979999999996</v>
      </c>
      <c r="H37" s="109"/>
      <c r="I37" s="281">
        <v>36255.53</v>
      </c>
      <c r="J37" s="109"/>
      <c r="K37" s="281">
        <v>22572.880000000001</v>
      </c>
      <c r="L37" s="255"/>
      <c r="M37" s="255"/>
    </row>
    <row r="38" spans="1:14" ht="9" customHeight="1">
      <c r="A38" s="240"/>
      <c r="B38" s="240"/>
      <c r="C38" s="281"/>
      <c r="D38" s="109"/>
      <c r="E38" s="281"/>
      <c r="F38" s="109"/>
      <c r="G38" s="281"/>
      <c r="H38" s="109"/>
      <c r="I38" s="281"/>
      <c r="J38" s="109"/>
      <c r="K38" s="281"/>
      <c r="L38" s="255"/>
      <c r="M38" s="255"/>
    </row>
    <row r="39" spans="1:14" ht="12.75" customHeight="1">
      <c r="A39" s="347" t="s">
        <v>253</v>
      </c>
      <c r="B39" s="347"/>
      <c r="C39" s="347"/>
      <c r="D39" s="347"/>
      <c r="E39" s="347"/>
      <c r="F39" s="347"/>
      <c r="G39" s="347"/>
      <c r="H39" s="347"/>
      <c r="I39" s="347"/>
      <c r="J39" s="347"/>
      <c r="K39" s="347"/>
      <c r="L39" s="347"/>
      <c r="M39" s="108"/>
      <c r="N39" s="108"/>
    </row>
    <row r="40" spans="1:14" ht="15" customHeight="1">
      <c r="A40" s="431"/>
      <c r="B40" s="432"/>
      <c r="C40" s="432"/>
      <c r="D40" s="432"/>
      <c r="E40" s="432"/>
      <c r="F40" s="432"/>
      <c r="G40" s="432"/>
      <c r="H40" s="432"/>
      <c r="I40" s="432"/>
      <c r="J40" s="432"/>
      <c r="K40" s="432"/>
      <c r="L40" s="108"/>
      <c r="M40" s="108"/>
      <c r="N40" s="108"/>
    </row>
    <row r="41" spans="1:14">
      <c r="A41" s="431"/>
      <c r="B41" s="432"/>
      <c r="C41" s="432"/>
      <c r="D41" s="432"/>
      <c r="E41" s="432"/>
      <c r="F41" s="432"/>
      <c r="G41" s="432"/>
      <c r="H41" s="432"/>
      <c r="I41" s="432"/>
      <c r="J41" s="432"/>
      <c r="K41" s="432"/>
      <c r="L41" s="108"/>
    </row>
    <row r="42" spans="1:14">
      <c r="I42" s="255"/>
      <c r="K42" s="255"/>
    </row>
  </sheetData>
  <mergeCells count="18">
    <mergeCell ref="A13:B13"/>
    <mergeCell ref="E2:K3"/>
    <mergeCell ref="A7:B8"/>
    <mergeCell ref="C7:K7"/>
    <mergeCell ref="A9:B9"/>
    <mergeCell ref="A10:B10"/>
    <mergeCell ref="A40:K40"/>
    <mergeCell ref="A41:K41"/>
    <mergeCell ref="A16:B16"/>
    <mergeCell ref="A19:B19"/>
    <mergeCell ref="A22:B22"/>
    <mergeCell ref="A25:B25"/>
    <mergeCell ref="A28:B28"/>
    <mergeCell ref="A31:B31"/>
    <mergeCell ref="A33:B33"/>
    <mergeCell ref="A36:B36"/>
    <mergeCell ref="A37:B37"/>
    <mergeCell ref="A39:L39"/>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9" max="6553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showGridLines="0" workbookViewId="0"/>
  </sheetViews>
  <sheetFormatPr baseColWidth="10" defaultColWidth="13.21875" defaultRowHeight="13.2"/>
  <cols>
    <col min="1" max="1" width="2" style="119" customWidth="1"/>
    <col min="2" max="2" width="35.77734375" style="119" customWidth="1"/>
    <col min="3" max="3" width="9.109375" style="119" customWidth="1"/>
    <col min="4" max="4" width="1.77734375" style="119" customWidth="1"/>
    <col min="5" max="5" width="9.109375" style="119" customWidth="1"/>
    <col min="6" max="6" width="1.77734375" style="119" customWidth="1"/>
    <col min="7" max="7" width="9.109375" style="119" customWidth="1"/>
    <col min="8" max="8" width="2" style="119" customWidth="1"/>
    <col min="9" max="9" width="9.109375" style="119" customWidth="1"/>
    <col min="10" max="10" width="2" style="119" customWidth="1"/>
    <col min="11" max="11" width="9.109375" style="119" customWidth="1"/>
    <col min="12" max="12" width="13.21875" style="119"/>
    <col min="13" max="13" width="2.77734375" style="119" customWidth="1"/>
    <col min="14" max="14" width="13.21875" style="119"/>
    <col min="15" max="15" width="2.5546875" style="119" customWidth="1"/>
    <col min="16" max="16" width="13.21875" style="119"/>
    <col min="17" max="17" width="2.44140625" style="119" customWidth="1"/>
    <col min="18" max="18" width="13.21875" style="119"/>
    <col min="19" max="19" width="3.21875" style="119" customWidth="1"/>
    <col min="20" max="16384" width="13.21875" style="119"/>
  </cols>
  <sheetData>
    <row r="1" spans="1:16" ht="15">
      <c r="A1" s="289" t="s">
        <v>139</v>
      </c>
      <c r="B1" s="289"/>
      <c r="C1" s="290"/>
      <c r="D1" s="290"/>
      <c r="E1" s="291" t="s">
        <v>114</v>
      </c>
      <c r="F1" s="292"/>
      <c r="G1" s="292"/>
      <c r="H1" s="292"/>
      <c r="I1" s="292"/>
      <c r="J1" s="292"/>
      <c r="K1" s="292"/>
    </row>
    <row r="2" spans="1:16" ht="15" customHeight="1">
      <c r="A2" s="293"/>
      <c r="B2" s="293"/>
      <c r="C2" s="290"/>
      <c r="D2" s="290"/>
      <c r="E2" s="442" t="s">
        <v>49</v>
      </c>
      <c r="F2" s="443"/>
      <c r="G2" s="443"/>
      <c r="H2" s="443"/>
      <c r="I2" s="443"/>
      <c r="J2" s="443"/>
      <c r="K2" s="443"/>
    </row>
    <row r="3" spans="1:16" ht="15">
      <c r="A3" s="289" t="s">
        <v>143</v>
      </c>
      <c r="B3" s="289"/>
      <c r="C3" s="290"/>
      <c r="D3" s="290"/>
      <c r="E3" s="443"/>
      <c r="F3" s="443"/>
      <c r="G3" s="443"/>
      <c r="H3" s="443"/>
      <c r="I3" s="443"/>
      <c r="J3" s="443"/>
      <c r="K3" s="443"/>
    </row>
    <row r="4" spans="1:16" ht="22.5" customHeight="1">
      <c r="A4" s="93"/>
      <c r="B4" s="93"/>
      <c r="C4" s="93"/>
      <c r="D4" s="93"/>
      <c r="E4" s="93"/>
      <c r="F4" s="93"/>
      <c r="G4" s="93"/>
      <c r="H4" s="93"/>
      <c r="I4" s="93"/>
      <c r="J4" s="93"/>
      <c r="K4" s="93"/>
    </row>
    <row r="5" spans="1:16">
      <c r="A5" s="213"/>
      <c r="B5" s="213"/>
      <c r="C5" s="213"/>
      <c r="D5" s="93"/>
      <c r="E5" s="93"/>
      <c r="F5" s="93"/>
      <c r="G5" s="93"/>
      <c r="H5" s="93"/>
      <c r="I5" s="93"/>
      <c r="J5" s="93"/>
      <c r="K5" s="93"/>
    </row>
    <row r="6" spans="1:16" ht="13.8" thickBot="1">
      <c r="A6" s="435"/>
      <c r="B6" s="435"/>
      <c r="C6" s="444"/>
      <c r="D6" s="444"/>
      <c r="E6" s="444"/>
      <c r="F6" s="444"/>
      <c r="G6" s="444"/>
      <c r="H6" s="444"/>
      <c r="I6" s="444"/>
      <c r="J6" s="444"/>
      <c r="K6" s="444"/>
    </row>
    <row r="7" spans="1:16" s="221" customFormat="1" ht="20.100000000000001" customHeight="1">
      <c r="A7" s="435"/>
      <c r="B7" s="435"/>
      <c r="C7" s="92">
        <v>2019</v>
      </c>
      <c r="D7" s="280"/>
      <c r="E7" s="92">
        <v>2020</v>
      </c>
      <c r="F7" s="280"/>
      <c r="G7" s="92">
        <v>2021</v>
      </c>
      <c r="H7" s="280"/>
      <c r="I7" s="92" t="s">
        <v>320</v>
      </c>
      <c r="J7" s="280"/>
      <c r="K7" s="92" t="s">
        <v>335</v>
      </c>
    </row>
    <row r="8" spans="1:16" ht="28.05" customHeight="1">
      <c r="A8" s="424" t="s">
        <v>163</v>
      </c>
      <c r="B8" s="424"/>
      <c r="C8" s="228">
        <v>100.00000000000001</v>
      </c>
      <c r="D8" s="109"/>
      <c r="E8" s="228">
        <v>100.00000000000001</v>
      </c>
      <c r="F8" s="109"/>
      <c r="G8" s="228">
        <v>100</v>
      </c>
      <c r="H8" s="109"/>
      <c r="I8" s="228">
        <v>99.999999999999986</v>
      </c>
      <c r="J8" s="93"/>
      <c r="K8" s="228">
        <v>100.00000000000001</v>
      </c>
      <c r="M8" s="255"/>
    </row>
    <row r="9" spans="1:16" ht="24.75" customHeight="1">
      <c r="A9" s="438" t="s">
        <v>164</v>
      </c>
      <c r="B9" s="438"/>
      <c r="C9" s="294">
        <v>98.34607767217156</v>
      </c>
      <c r="D9" s="283"/>
      <c r="E9" s="294">
        <v>98.448665601585176</v>
      </c>
      <c r="F9" s="283"/>
      <c r="G9" s="294">
        <v>98.404455737757104</v>
      </c>
      <c r="H9" s="283"/>
      <c r="I9" s="294">
        <v>98.40247373542384</v>
      </c>
      <c r="J9" s="93"/>
      <c r="K9" s="294">
        <v>98.43142334202058</v>
      </c>
      <c r="L9" s="255"/>
      <c r="M9" s="255"/>
    </row>
    <row r="10" spans="1:16" ht="15" customHeight="1">
      <c r="A10" s="295"/>
      <c r="B10" s="296" t="s">
        <v>166</v>
      </c>
      <c r="C10" s="90">
        <v>87.06390793867088</v>
      </c>
      <c r="D10" s="109"/>
      <c r="E10" s="90">
        <v>87.892921196417916</v>
      </c>
      <c r="F10" s="109"/>
      <c r="G10" s="90">
        <v>87.301447333127356</v>
      </c>
      <c r="H10" s="109"/>
      <c r="I10" s="90">
        <v>86.920556931054236</v>
      </c>
      <c r="J10" s="93"/>
      <c r="K10" s="90">
        <v>86.790766333600786</v>
      </c>
      <c r="M10" s="255"/>
    </row>
    <row r="11" spans="1:16" ht="15" customHeight="1">
      <c r="A11" s="295"/>
      <c r="B11" s="296" t="s">
        <v>178</v>
      </c>
      <c r="C11" s="90">
        <v>11.28216973350068</v>
      </c>
      <c r="D11" s="109"/>
      <c r="E11" s="90">
        <v>10.55574440516725</v>
      </c>
      <c r="F11" s="109"/>
      <c r="G11" s="90">
        <v>11.103008404629751</v>
      </c>
      <c r="H11" s="109"/>
      <c r="I11" s="90">
        <v>11.481916804369593</v>
      </c>
      <c r="J11" s="93"/>
      <c r="K11" s="90">
        <v>11.64065700841978</v>
      </c>
      <c r="M11" s="255"/>
    </row>
    <row r="12" spans="1:16" ht="25.05" customHeight="1">
      <c r="A12" s="438" t="s">
        <v>165</v>
      </c>
      <c r="B12" s="438"/>
      <c r="C12" s="294">
        <v>27.393083358569761</v>
      </c>
      <c r="D12" s="283"/>
      <c r="E12" s="294">
        <v>27.503163674584695</v>
      </c>
      <c r="F12" s="283"/>
      <c r="G12" s="294">
        <v>28.48786619904692</v>
      </c>
      <c r="H12" s="283"/>
      <c r="I12" s="294">
        <v>28.970061258099253</v>
      </c>
      <c r="J12" s="93"/>
      <c r="K12" s="294">
        <v>28.172159694997625</v>
      </c>
      <c r="L12" s="255"/>
      <c r="M12" s="255"/>
    </row>
    <row r="13" spans="1:16">
      <c r="A13" s="297"/>
      <c r="B13" s="296" t="s">
        <v>166</v>
      </c>
      <c r="C13" s="90">
        <v>27.387282119570802</v>
      </c>
      <c r="D13" s="109"/>
      <c r="E13" s="90">
        <v>27.496858213641691</v>
      </c>
      <c r="F13" s="109"/>
      <c r="G13" s="90">
        <v>28.482069737914237</v>
      </c>
      <c r="H13" s="109"/>
      <c r="I13" s="90">
        <v>28.964219365022043</v>
      </c>
      <c r="J13" s="93"/>
      <c r="K13" s="90">
        <v>28.165249058494009</v>
      </c>
      <c r="L13" s="255"/>
      <c r="M13" s="255"/>
      <c r="N13" s="298"/>
      <c r="O13" s="298"/>
      <c r="P13" s="298"/>
    </row>
    <row r="14" spans="1:16">
      <c r="A14" s="297"/>
      <c r="B14" s="296" t="s">
        <v>178</v>
      </c>
      <c r="C14" s="90">
        <v>5.8012389989591387E-3</v>
      </c>
      <c r="D14" s="109"/>
      <c r="E14" s="90">
        <v>6.3054609430053844E-3</v>
      </c>
      <c r="F14" s="109"/>
      <c r="G14" s="90">
        <v>5.7964611326821961E-3</v>
      </c>
      <c r="H14" s="109"/>
      <c r="I14" s="90">
        <v>5.8418930772111723E-3</v>
      </c>
      <c r="J14" s="93"/>
      <c r="K14" s="90">
        <v>6.9106365036166696E-3</v>
      </c>
      <c r="L14" s="255"/>
      <c r="M14" s="255"/>
    </row>
    <row r="15" spans="1:16" ht="25.05" customHeight="1">
      <c r="A15" s="438" t="s">
        <v>181</v>
      </c>
      <c r="B15" s="438"/>
      <c r="C15" s="294">
        <v>6.7924689508622773</v>
      </c>
      <c r="D15" s="283"/>
      <c r="E15" s="294">
        <v>6.0295276158346214</v>
      </c>
      <c r="F15" s="283"/>
      <c r="G15" s="294">
        <v>6.0947113235956083</v>
      </c>
      <c r="H15" s="283"/>
      <c r="I15" s="294">
        <v>6.2424344493848407</v>
      </c>
      <c r="J15" s="93"/>
      <c r="K15" s="294">
        <v>6.2176734644193123</v>
      </c>
      <c r="L15" s="255"/>
      <c r="M15" s="255"/>
    </row>
    <row r="16" spans="1:16">
      <c r="A16" s="297"/>
      <c r="B16" s="296" t="s">
        <v>166</v>
      </c>
      <c r="C16" s="90">
        <v>5.1401460187777746</v>
      </c>
      <c r="D16" s="109"/>
      <c r="E16" s="90">
        <v>4.5177433201099344</v>
      </c>
      <c r="F16" s="109"/>
      <c r="G16" s="90">
        <v>4.5700263280833919</v>
      </c>
      <c r="H16" s="109"/>
      <c r="I16" s="90">
        <v>4.6214841736008623</v>
      </c>
      <c r="J16" s="93"/>
      <c r="K16" s="90">
        <v>4.5826088102890115</v>
      </c>
      <c r="L16" s="255"/>
      <c r="M16" s="255"/>
    </row>
    <row r="17" spans="1:13">
      <c r="A17" s="297"/>
      <c r="B17" s="296" t="s">
        <v>178</v>
      </c>
      <c r="C17" s="90">
        <v>1.6523229320845019</v>
      </c>
      <c r="D17" s="109"/>
      <c r="E17" s="90">
        <v>1.5117842957246883</v>
      </c>
      <c r="F17" s="109"/>
      <c r="G17" s="90">
        <v>1.524684995512215</v>
      </c>
      <c r="H17" s="109"/>
      <c r="I17" s="90">
        <v>1.6209502757839784</v>
      </c>
      <c r="J17" s="93"/>
      <c r="K17" s="90">
        <v>1.6350646541303007</v>
      </c>
      <c r="L17" s="255"/>
      <c r="M17" s="255"/>
    </row>
    <row r="18" spans="1:13" ht="25.05" customHeight="1">
      <c r="A18" s="438" t="s">
        <v>16</v>
      </c>
      <c r="B18" s="438"/>
      <c r="C18" s="294">
        <v>40.540552553835354</v>
      </c>
      <c r="D18" s="283"/>
      <c r="E18" s="294">
        <v>37.381202153682565</v>
      </c>
      <c r="F18" s="283"/>
      <c r="G18" s="294">
        <v>38.415052604373386</v>
      </c>
      <c r="H18" s="283"/>
      <c r="I18" s="294">
        <v>39.825712929551464</v>
      </c>
      <c r="J18" s="93"/>
      <c r="K18" s="294">
        <v>40.937996016379373</v>
      </c>
      <c r="L18" s="255"/>
      <c r="M18" s="255"/>
    </row>
    <row r="19" spans="1:13">
      <c r="A19" s="297"/>
      <c r="B19" s="296" t="s">
        <v>166</v>
      </c>
      <c r="C19" s="90">
        <v>36.427300082635419</v>
      </c>
      <c r="D19" s="109"/>
      <c r="E19" s="90">
        <v>33.747512129796192</v>
      </c>
      <c r="F19" s="109"/>
      <c r="G19" s="90">
        <v>34.76522277787894</v>
      </c>
      <c r="H19" s="109"/>
      <c r="I19" s="90">
        <v>35.893557176890511</v>
      </c>
      <c r="J19" s="93"/>
      <c r="K19" s="90">
        <v>36.863981873178048</v>
      </c>
      <c r="L19" s="255"/>
      <c r="M19" s="255"/>
    </row>
    <row r="20" spans="1:13">
      <c r="A20" s="297"/>
      <c r="B20" s="296" t="s">
        <v>178</v>
      </c>
      <c r="C20" s="90">
        <v>4.1132524711999379</v>
      </c>
      <c r="D20" s="109"/>
      <c r="E20" s="90">
        <v>3.633690023886377</v>
      </c>
      <c r="F20" s="109"/>
      <c r="G20" s="90">
        <v>3.6498298264944511</v>
      </c>
      <c r="H20" s="109"/>
      <c r="I20" s="90">
        <v>3.9321557526609547</v>
      </c>
      <c r="J20" s="93"/>
      <c r="K20" s="90">
        <v>4.0740141432013228</v>
      </c>
      <c r="L20" s="255"/>
      <c r="M20" s="255"/>
    </row>
    <row r="21" spans="1:13" ht="25.05" customHeight="1">
      <c r="A21" s="438" t="s">
        <v>193</v>
      </c>
      <c r="B21" s="438"/>
      <c r="C21" s="294">
        <v>9.6583644448149855</v>
      </c>
      <c r="D21" s="283"/>
      <c r="E21" s="294">
        <v>8.7722369668814864</v>
      </c>
      <c r="F21" s="283"/>
      <c r="G21" s="294">
        <v>8.8220974759178805</v>
      </c>
      <c r="H21" s="283"/>
      <c r="I21" s="294">
        <v>8.9557297752482867</v>
      </c>
      <c r="J21" s="93"/>
      <c r="K21" s="294">
        <v>8.9648965773313432</v>
      </c>
      <c r="L21" s="255"/>
      <c r="M21" s="255"/>
    </row>
    <row r="22" spans="1:13">
      <c r="A22" s="297"/>
      <c r="B22" s="296" t="s">
        <v>166</v>
      </c>
      <c r="C22" s="90">
        <v>8.6508268520664622</v>
      </c>
      <c r="D22" s="109"/>
      <c r="E22" s="90">
        <v>7.8867110163864531</v>
      </c>
      <c r="F22" s="109"/>
      <c r="G22" s="90">
        <v>7.964214873920894</v>
      </c>
      <c r="H22" s="109"/>
      <c r="I22" s="90">
        <v>8.0950023093635401</v>
      </c>
      <c r="J22" s="93"/>
      <c r="K22" s="90">
        <v>8.1208214200223665</v>
      </c>
      <c r="L22" s="255"/>
      <c r="M22" s="255"/>
    </row>
    <row r="23" spans="1:13">
      <c r="A23" s="297"/>
      <c r="B23" s="296" t="s">
        <v>178</v>
      </c>
      <c r="C23" s="90">
        <v>1.0075375927485242</v>
      </c>
      <c r="D23" s="109"/>
      <c r="E23" s="90">
        <v>0.88552595049503402</v>
      </c>
      <c r="F23" s="109"/>
      <c r="G23" s="90">
        <v>0.85788260199698663</v>
      </c>
      <c r="H23" s="109"/>
      <c r="I23" s="90">
        <v>0.86072746588474491</v>
      </c>
      <c r="J23" s="93"/>
      <c r="K23" s="90">
        <v>0.84407515730897653</v>
      </c>
      <c r="L23" s="255"/>
      <c r="M23" s="255"/>
    </row>
    <row r="24" spans="1:13" ht="25.05" customHeight="1">
      <c r="A24" s="438" t="s">
        <v>200</v>
      </c>
      <c r="B24" s="438"/>
      <c r="C24" s="294">
        <v>5.5204149679130046</v>
      </c>
      <c r="D24" s="283"/>
      <c r="E24" s="294">
        <v>5.2709770043914261</v>
      </c>
      <c r="F24" s="283"/>
      <c r="G24" s="294">
        <v>5.4755625902496652</v>
      </c>
      <c r="H24" s="283"/>
      <c r="I24" s="294">
        <v>5.6966529551481395</v>
      </c>
      <c r="J24" s="93"/>
      <c r="K24" s="294">
        <v>5.5923884241438984</v>
      </c>
      <c r="L24" s="255"/>
      <c r="M24" s="255"/>
    </row>
    <row r="25" spans="1:13">
      <c r="A25" s="297"/>
      <c r="B25" s="296" t="s">
        <v>166</v>
      </c>
      <c r="C25" s="90">
        <v>4.2526619274757405</v>
      </c>
      <c r="D25" s="109"/>
      <c r="E25" s="90">
        <v>4.059310575748567</v>
      </c>
      <c r="F25" s="109"/>
      <c r="G25" s="90">
        <v>4.2830088185558379</v>
      </c>
      <c r="H25" s="109"/>
      <c r="I25" s="90">
        <v>4.483674015818143</v>
      </c>
      <c r="J25" s="93"/>
      <c r="K25" s="90">
        <v>4.414629129720498</v>
      </c>
      <c r="L25" s="255"/>
      <c r="M25" s="255"/>
    </row>
    <row r="26" spans="1:13">
      <c r="A26" s="297"/>
      <c r="B26" s="296" t="s">
        <v>178</v>
      </c>
      <c r="C26" s="90">
        <v>1.267753040437265</v>
      </c>
      <c r="D26" s="109"/>
      <c r="E26" s="90">
        <v>1.2116664286428589</v>
      </c>
      <c r="F26" s="109"/>
      <c r="G26" s="90">
        <v>1.1925537716938273</v>
      </c>
      <c r="H26" s="109"/>
      <c r="I26" s="90">
        <v>1.2129789393299966</v>
      </c>
      <c r="J26" s="93"/>
      <c r="K26" s="90">
        <v>1.1777592944233994</v>
      </c>
      <c r="L26" s="255"/>
      <c r="M26" s="255"/>
    </row>
    <row r="27" spans="1:13" ht="25.05" customHeight="1">
      <c r="A27" s="438" t="s">
        <v>206</v>
      </c>
      <c r="B27" s="438"/>
      <c r="C27" s="294">
        <v>6.9914951975927879</v>
      </c>
      <c r="D27" s="283"/>
      <c r="E27" s="294">
        <v>11.962559506585782</v>
      </c>
      <c r="F27" s="283"/>
      <c r="G27" s="294">
        <v>9.0852074352670904</v>
      </c>
      <c r="H27" s="283"/>
      <c r="I27" s="294">
        <v>6.4499614675902439</v>
      </c>
      <c r="J27" s="93"/>
      <c r="K27" s="294">
        <v>6.1450338994680411</v>
      </c>
      <c r="L27" s="255"/>
      <c r="M27" s="255"/>
    </row>
    <row r="28" spans="1:13">
      <c r="A28" s="297"/>
      <c r="B28" s="296" t="s">
        <v>166</v>
      </c>
      <c r="C28" s="90">
        <v>5.2056606007551158</v>
      </c>
      <c r="D28" s="109"/>
      <c r="E28" s="90">
        <v>10.184754818066491</v>
      </c>
      <c r="F28" s="109"/>
      <c r="G28" s="90">
        <v>7.2368821258328007</v>
      </c>
      <c r="H28" s="109"/>
      <c r="I28" s="90">
        <v>4.8625846426640589</v>
      </c>
      <c r="J28" s="93"/>
      <c r="K28" s="90">
        <v>4.6434571291641804</v>
      </c>
      <c r="L28" s="255"/>
      <c r="M28" s="255"/>
    </row>
    <row r="29" spans="1:13">
      <c r="A29" s="297"/>
      <c r="B29" s="296" t="s">
        <v>178</v>
      </c>
      <c r="C29" s="90">
        <v>1.7858345968376721</v>
      </c>
      <c r="D29" s="109"/>
      <c r="E29" s="90">
        <v>1.7778046885192917</v>
      </c>
      <c r="F29" s="109"/>
      <c r="G29" s="90">
        <v>1.8483253094342893</v>
      </c>
      <c r="H29" s="109"/>
      <c r="I29" s="90">
        <v>1.5873768249261855</v>
      </c>
      <c r="J29" s="93"/>
      <c r="K29" s="90">
        <v>1.5015767703038609</v>
      </c>
      <c r="L29" s="255"/>
      <c r="M29" s="255"/>
    </row>
    <row r="30" spans="1:13" ht="25.05" customHeight="1">
      <c r="A30" s="438" t="s">
        <v>214</v>
      </c>
      <c r="B30" s="438"/>
      <c r="C30" s="294">
        <v>0.46225116940872507</v>
      </c>
      <c r="D30" s="283"/>
      <c r="E30" s="294">
        <v>0.43420626700631282</v>
      </c>
      <c r="F30" s="283"/>
      <c r="G30" s="294">
        <v>0.45284207193605758</v>
      </c>
      <c r="H30" s="283"/>
      <c r="I30" s="294">
        <v>0.4725445431784025</v>
      </c>
      <c r="J30" s="93"/>
      <c r="K30" s="294">
        <v>0.46674342670049862</v>
      </c>
      <c r="L30" s="255"/>
      <c r="M30" s="255"/>
    </row>
    <row r="31" spans="1:13">
      <c r="A31" s="297"/>
      <c r="B31" s="296" t="s">
        <v>178</v>
      </c>
      <c r="C31" s="90">
        <v>0.46225116940872507</v>
      </c>
      <c r="D31" s="109"/>
      <c r="E31" s="90">
        <v>0.43420626700631282</v>
      </c>
      <c r="F31" s="109"/>
      <c r="G31" s="90">
        <v>0.45284207193605758</v>
      </c>
      <c r="H31" s="109"/>
      <c r="I31" s="90">
        <v>0.4725445431784025</v>
      </c>
      <c r="J31" s="93"/>
      <c r="K31" s="90">
        <v>0.46674342670049862</v>
      </c>
      <c r="L31" s="255"/>
      <c r="M31" s="255"/>
    </row>
    <row r="32" spans="1:13" ht="25.05" customHeight="1">
      <c r="A32" s="438" t="s">
        <v>216</v>
      </c>
      <c r="B32" s="438"/>
      <c r="C32" s="294">
        <v>0.98744702917467353</v>
      </c>
      <c r="D32" s="283"/>
      <c r="E32" s="294">
        <v>1.0947924126182738</v>
      </c>
      <c r="F32" s="283"/>
      <c r="G32" s="294">
        <v>1.5711160373704973</v>
      </c>
      <c r="H32" s="283"/>
      <c r="I32" s="294">
        <v>1.7893763572231995</v>
      </c>
      <c r="J32" s="93"/>
      <c r="K32" s="294">
        <v>1.9345318385804848</v>
      </c>
      <c r="L32" s="255"/>
      <c r="M32" s="255"/>
    </row>
    <row r="33" spans="1:14" ht="15" customHeight="1">
      <c r="A33" s="299"/>
      <c r="B33" s="296" t="s">
        <v>166</v>
      </c>
      <c r="C33" s="90">
        <v>3.033738957902034E-5</v>
      </c>
      <c r="D33" s="90"/>
      <c r="E33" s="90">
        <v>3.1122668593496848E-5</v>
      </c>
      <c r="F33" s="90"/>
      <c r="G33" s="90">
        <v>2.2670941254494555E-5</v>
      </c>
      <c r="H33" s="90"/>
      <c r="I33" s="90">
        <v>3.5247695080714607E-5</v>
      </c>
      <c r="J33" s="90"/>
      <c r="K33" s="90">
        <v>1.891273268070724E-5</v>
      </c>
      <c r="L33" s="255"/>
      <c r="M33" s="255"/>
    </row>
    <row r="34" spans="1:14" ht="15" customHeight="1">
      <c r="A34" s="297"/>
      <c r="B34" s="296" t="s">
        <v>178</v>
      </c>
      <c r="C34" s="90">
        <v>0.9874166917850945</v>
      </c>
      <c r="D34" s="109"/>
      <c r="E34" s="90">
        <v>1.0947612899496801</v>
      </c>
      <c r="F34" s="109"/>
      <c r="G34" s="90">
        <v>1.5710933664292428</v>
      </c>
      <c r="H34" s="109"/>
      <c r="I34" s="90">
        <v>1.7893411095281186</v>
      </c>
      <c r="J34" s="93"/>
      <c r="K34" s="90">
        <v>1.9345129258478042</v>
      </c>
      <c r="L34" s="255"/>
      <c r="M34" s="255"/>
    </row>
    <row r="35" spans="1:14" ht="25.05" customHeight="1">
      <c r="A35" s="439" t="s">
        <v>219</v>
      </c>
      <c r="B35" s="439"/>
      <c r="C35" s="294">
        <v>1.6412931355723364</v>
      </c>
      <c r="D35" s="283"/>
      <c r="E35" s="294">
        <v>1.5416206427499519</v>
      </c>
      <c r="F35" s="283"/>
      <c r="G35" s="294">
        <v>1.5841835655894196</v>
      </c>
      <c r="H35" s="283"/>
      <c r="I35" s="294">
        <v>1.5872328786202421</v>
      </c>
      <c r="J35" s="93"/>
      <c r="K35" s="294">
        <v>1.5626596123068859</v>
      </c>
      <c r="L35" s="255"/>
      <c r="M35" s="255"/>
    </row>
    <row r="36" spans="1:14" ht="25.05" customHeight="1">
      <c r="A36" s="439" t="s">
        <v>220</v>
      </c>
      <c r="B36" s="439"/>
      <c r="C36" s="294">
        <v>1.2629192256114745E-2</v>
      </c>
      <c r="D36" s="283"/>
      <c r="E36" s="294">
        <v>9.713755664871173E-3</v>
      </c>
      <c r="F36" s="283"/>
      <c r="G36" s="294">
        <v>1.1360696653476211E-2</v>
      </c>
      <c r="H36" s="283"/>
      <c r="I36" s="294">
        <v>1.0293385955937985E-2</v>
      </c>
      <c r="J36" s="93"/>
      <c r="K36" s="294">
        <v>5.9170456725389162E-3</v>
      </c>
      <c r="L36" s="255"/>
      <c r="M36" s="255"/>
    </row>
    <row r="37" spans="1:14" ht="12.75" customHeight="1">
      <c r="A37" s="440"/>
      <c r="B37" s="441"/>
      <c r="C37" s="441"/>
      <c r="D37" s="441"/>
      <c r="E37" s="441"/>
      <c r="F37" s="441"/>
      <c r="G37" s="441"/>
      <c r="H37" s="441"/>
      <c r="I37" s="441"/>
      <c r="J37" s="441"/>
      <c r="K37" s="441"/>
      <c r="L37" s="108"/>
      <c r="M37" s="108"/>
      <c r="N37" s="108"/>
    </row>
    <row r="38" spans="1:14" ht="12.75" customHeight="1">
      <c r="A38" s="347" t="s">
        <v>253</v>
      </c>
      <c r="B38" s="347"/>
      <c r="C38" s="347"/>
      <c r="D38" s="347"/>
      <c r="E38" s="347"/>
      <c r="F38" s="347"/>
      <c r="G38" s="347"/>
      <c r="H38" s="347"/>
      <c r="I38" s="347"/>
      <c r="J38" s="347"/>
      <c r="K38" s="347"/>
      <c r="L38" s="108"/>
      <c r="M38" s="108"/>
      <c r="N38" s="108"/>
    </row>
    <row r="39" spans="1:14">
      <c r="I39" s="255"/>
      <c r="K39" s="255"/>
    </row>
  </sheetData>
  <mergeCells count="17">
    <mergeCell ref="A15:B15"/>
    <mergeCell ref="A18:B18"/>
    <mergeCell ref="A21:B21"/>
    <mergeCell ref="E2:K3"/>
    <mergeCell ref="A6:B7"/>
    <mergeCell ref="C6:K6"/>
    <mergeCell ref="A8:B8"/>
    <mergeCell ref="A9:B9"/>
    <mergeCell ref="A12:B12"/>
    <mergeCell ref="A38:K38"/>
    <mergeCell ref="A24:B24"/>
    <mergeCell ref="A27:B27"/>
    <mergeCell ref="A32:B32"/>
    <mergeCell ref="A35:B35"/>
    <mergeCell ref="A36:B36"/>
    <mergeCell ref="A37:K37"/>
    <mergeCell ref="A30:B30"/>
  </mergeCells>
  <pageMargins left="0.39370078740157483" right="0.39370078740157483" top="0.39370078740157483" bottom="0.39370078740157483" header="0.31496062992125984" footer="0.31496062992125984"/>
  <pageSetup paperSize="9" scale="95" orientation="portrait" r:id="rId1"/>
  <headerFooter alignWithMargins="0"/>
  <rowBreaks count="1" manualBreakCount="1">
    <brk id="49" max="6553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36"/>
  <sheetViews>
    <sheetView showGridLines="0" workbookViewId="0"/>
  </sheetViews>
  <sheetFormatPr baseColWidth="10" defaultColWidth="13.6640625" defaultRowHeight="13.2"/>
  <cols>
    <col min="1" max="1" width="1.21875" style="119" customWidth="1"/>
    <col min="2" max="2" width="41.33203125" style="119" customWidth="1"/>
    <col min="3" max="3" width="9.21875" style="119" customWidth="1"/>
    <col min="4" max="4" width="1" style="119" customWidth="1"/>
    <col min="5" max="5" width="8.21875" style="119" customWidth="1"/>
    <col min="6" max="6" width="1" style="119" customWidth="1"/>
    <col min="7" max="7" width="8.21875" style="119" customWidth="1"/>
    <col min="8" max="8" width="2.6640625" style="119" customWidth="1"/>
    <col min="9" max="9" width="9.109375" style="119" customWidth="1"/>
    <col min="10" max="10" width="1" style="119" customWidth="1"/>
    <col min="11" max="11" width="8.109375" style="119" customWidth="1"/>
    <col min="12" max="12" width="1.44140625" style="119" customWidth="1"/>
    <col min="13" max="13" width="9.109375" style="119" customWidth="1"/>
    <col min="14" max="17" width="13.6640625" style="119"/>
    <col min="18" max="18" width="13.44140625" style="119" customWidth="1"/>
    <col min="19" max="16384" width="13.6640625" style="119"/>
  </cols>
  <sheetData>
    <row r="1" spans="1:13">
      <c r="A1" s="9" t="s">
        <v>139</v>
      </c>
      <c r="B1" s="9"/>
      <c r="C1" s="236"/>
      <c r="D1" s="117" t="s">
        <v>50</v>
      </c>
      <c r="F1" s="9"/>
      <c r="G1" s="9"/>
      <c r="H1" s="9"/>
      <c r="I1" s="9"/>
      <c r="J1" s="9"/>
      <c r="K1" s="9"/>
      <c r="L1" s="9"/>
      <c r="M1" s="9"/>
    </row>
    <row r="2" spans="1:13">
      <c r="C2" s="236"/>
      <c r="D2" s="300" t="s">
        <v>51</v>
      </c>
      <c r="E2" s="300"/>
      <c r="F2" s="300"/>
      <c r="G2" s="300"/>
      <c r="H2" s="300"/>
      <c r="I2" s="107"/>
      <c r="J2" s="107"/>
      <c r="K2" s="107"/>
      <c r="L2" s="107"/>
      <c r="M2" s="107"/>
    </row>
    <row r="3" spans="1:13">
      <c r="A3" s="9" t="s">
        <v>143</v>
      </c>
      <c r="B3" s="9"/>
    </row>
    <row r="4" spans="1:13">
      <c r="A4" s="231"/>
      <c r="B4" s="231"/>
      <c r="C4" s="231"/>
      <c r="D4" s="231"/>
      <c r="E4" s="231"/>
    </row>
    <row r="5" spans="1:13">
      <c r="A5" s="231"/>
      <c r="B5" s="231"/>
      <c r="C5" s="231"/>
      <c r="D5" s="231"/>
      <c r="E5" s="231"/>
    </row>
    <row r="6" spans="1:13">
      <c r="A6" s="231"/>
      <c r="B6" s="231"/>
      <c r="C6" s="231"/>
      <c r="D6" s="231"/>
      <c r="E6" s="231"/>
    </row>
    <row r="7" spans="1:13" ht="16.2" thickBot="1">
      <c r="A7" s="402"/>
      <c r="B7" s="402"/>
      <c r="C7" s="187" t="s">
        <v>52</v>
      </c>
      <c r="D7" s="301"/>
      <c r="E7" s="301"/>
      <c r="F7" s="301"/>
      <c r="G7" s="301"/>
      <c r="H7" s="301"/>
      <c r="I7" s="301"/>
      <c r="J7" s="301"/>
      <c r="K7" s="301"/>
      <c r="L7" s="301"/>
      <c r="M7" s="301"/>
    </row>
    <row r="8" spans="1:13">
      <c r="A8" s="402"/>
      <c r="B8" s="402"/>
      <c r="C8" s="449">
        <v>2022</v>
      </c>
      <c r="D8" s="449"/>
      <c r="E8" s="449"/>
      <c r="F8" s="449"/>
      <c r="G8" s="449"/>
      <c r="H8" s="240"/>
      <c r="I8" s="449">
        <v>2023</v>
      </c>
      <c r="J8" s="449"/>
      <c r="K8" s="449"/>
      <c r="L8" s="449"/>
      <c r="M8" s="449"/>
    </row>
    <row r="9" spans="1:13" ht="20.399999999999999">
      <c r="C9" s="302" t="s">
        <v>53</v>
      </c>
      <c r="D9" s="168"/>
      <c r="E9" s="303" t="s">
        <v>54</v>
      </c>
      <c r="F9" s="168"/>
      <c r="G9" s="303" t="s">
        <v>55</v>
      </c>
      <c r="H9" s="168"/>
      <c r="I9" s="302" t="s">
        <v>53</v>
      </c>
      <c r="J9" s="168"/>
      <c r="K9" s="303" t="s">
        <v>54</v>
      </c>
      <c r="L9" s="304"/>
      <c r="M9" s="303" t="s">
        <v>55</v>
      </c>
    </row>
    <row r="10" spans="1:13" ht="28.05" customHeight="1">
      <c r="A10" s="418" t="s">
        <v>258</v>
      </c>
      <c r="B10" s="418"/>
      <c r="C10" s="250">
        <v>10090464</v>
      </c>
      <c r="E10" s="250">
        <v>5055038</v>
      </c>
      <c r="F10" s="250"/>
      <c r="G10" s="250">
        <v>5035426</v>
      </c>
      <c r="H10" s="305"/>
      <c r="I10" s="250">
        <v>10215287</v>
      </c>
      <c r="K10" s="250">
        <v>5101042</v>
      </c>
      <c r="L10" s="250"/>
      <c r="M10" s="250">
        <v>5114245</v>
      </c>
    </row>
    <row r="11" spans="1:13" ht="23.25" customHeight="1">
      <c r="A11" s="446" t="s">
        <v>56</v>
      </c>
      <c r="B11" s="446"/>
      <c r="C11" s="250">
        <v>1149087</v>
      </c>
      <c r="E11" s="250">
        <v>700909</v>
      </c>
      <c r="F11" s="250"/>
      <c r="G11" s="250">
        <v>448178</v>
      </c>
      <c r="H11" s="305"/>
      <c r="I11" s="250">
        <v>1145560</v>
      </c>
      <c r="K11" s="250">
        <v>696413</v>
      </c>
      <c r="L11" s="250"/>
      <c r="M11" s="250">
        <v>449147</v>
      </c>
    </row>
    <row r="12" spans="1:13">
      <c r="B12" s="257" t="s">
        <v>259</v>
      </c>
      <c r="C12" s="306">
        <v>973702</v>
      </c>
      <c r="D12" s="306"/>
      <c r="E12" s="306">
        <v>613512</v>
      </c>
      <c r="F12" s="306"/>
      <c r="G12" s="306">
        <v>360190</v>
      </c>
      <c r="H12" s="305"/>
      <c r="I12" s="306">
        <v>973153</v>
      </c>
      <c r="J12" s="306"/>
      <c r="K12" s="306">
        <v>609938</v>
      </c>
      <c r="L12" s="306"/>
      <c r="M12" s="306">
        <v>363215</v>
      </c>
    </row>
    <row r="13" spans="1:13">
      <c r="B13" s="257" t="s">
        <v>260</v>
      </c>
      <c r="C13" s="306">
        <v>310556</v>
      </c>
      <c r="D13" s="306"/>
      <c r="E13" s="306">
        <v>156604</v>
      </c>
      <c r="F13" s="306"/>
      <c r="G13" s="306">
        <v>153952</v>
      </c>
      <c r="H13" s="305"/>
      <c r="I13" s="306">
        <v>307308</v>
      </c>
      <c r="J13" s="306"/>
      <c r="K13" s="306">
        <v>155293</v>
      </c>
      <c r="L13" s="306"/>
      <c r="M13" s="306">
        <v>152015</v>
      </c>
    </row>
    <row r="14" spans="1:13">
      <c r="A14" s="168"/>
      <c r="B14" s="168"/>
      <c r="G14" s="250"/>
      <c r="H14" s="168"/>
    </row>
    <row r="15" spans="1:13" ht="12.45" customHeight="1">
      <c r="A15" s="448" t="s">
        <v>57</v>
      </c>
      <c r="B15" s="448"/>
      <c r="C15" s="250">
        <v>8969227</v>
      </c>
      <c r="D15" s="250"/>
      <c r="E15" s="250">
        <v>4361605</v>
      </c>
      <c r="F15" s="250"/>
      <c r="G15" s="250">
        <v>4607622</v>
      </c>
      <c r="H15" s="274"/>
      <c r="I15" s="250">
        <v>9097763</v>
      </c>
      <c r="J15" s="250"/>
      <c r="K15" s="250">
        <v>4412390</v>
      </c>
      <c r="L15" s="250"/>
      <c r="M15" s="250">
        <v>4685373</v>
      </c>
    </row>
    <row r="16" spans="1:13" s="161" customFormat="1">
      <c r="A16" s="307"/>
      <c r="B16" s="307"/>
      <c r="C16" s="250"/>
      <c r="D16" s="250"/>
      <c r="E16" s="250"/>
      <c r="F16" s="250"/>
      <c r="G16" s="250"/>
      <c r="H16" s="274"/>
      <c r="I16" s="250"/>
      <c r="J16" s="250"/>
      <c r="K16" s="250"/>
      <c r="L16" s="250"/>
      <c r="M16" s="250"/>
    </row>
    <row r="17" spans="1:14">
      <c r="A17" s="446" t="s">
        <v>360</v>
      </c>
      <c r="B17" s="446"/>
      <c r="C17" s="250">
        <v>7069115</v>
      </c>
      <c r="D17" s="250"/>
      <c r="E17" s="250">
        <v>4102814</v>
      </c>
      <c r="F17" s="250"/>
      <c r="G17" s="250">
        <v>2966301</v>
      </c>
      <c r="H17" s="192"/>
      <c r="I17" s="250">
        <v>7218147</v>
      </c>
      <c r="J17" s="250"/>
      <c r="K17" s="250">
        <v>4153985</v>
      </c>
      <c r="L17" s="250"/>
      <c r="M17" s="250">
        <v>3064162</v>
      </c>
      <c r="N17" s="326"/>
    </row>
    <row r="18" spans="1:14" ht="15">
      <c r="A18" s="447" t="s">
        <v>361</v>
      </c>
      <c r="B18" s="447"/>
      <c r="C18" s="306">
        <v>6723648</v>
      </c>
      <c r="E18" s="306">
        <v>3878916</v>
      </c>
      <c r="F18" s="306"/>
      <c r="G18" s="306">
        <v>2844732</v>
      </c>
      <c r="H18" s="192"/>
      <c r="I18" s="308">
        <v>6883885</v>
      </c>
      <c r="J18" s="309"/>
      <c r="K18" s="308">
        <v>3940881</v>
      </c>
      <c r="L18" s="308"/>
      <c r="M18" s="308">
        <v>2943004</v>
      </c>
    </row>
    <row r="19" spans="1:14" ht="15">
      <c r="A19" s="257"/>
      <c r="B19" s="257" t="s">
        <v>364</v>
      </c>
      <c r="C19" s="306">
        <v>6439946</v>
      </c>
      <c r="E19" s="306">
        <v>3800989</v>
      </c>
      <c r="F19" s="306"/>
      <c r="G19" s="306">
        <v>2638957</v>
      </c>
      <c r="H19" s="168"/>
      <c r="I19" s="308">
        <v>6592667</v>
      </c>
      <c r="J19" s="309"/>
      <c r="K19" s="308">
        <v>3859393</v>
      </c>
      <c r="L19" s="308"/>
      <c r="M19" s="308">
        <v>2733274</v>
      </c>
    </row>
    <row r="20" spans="1:14" ht="15">
      <c r="A20" s="257"/>
      <c r="B20" s="257" t="s">
        <v>365</v>
      </c>
      <c r="C20" s="306">
        <v>1540349</v>
      </c>
      <c r="E20" s="306">
        <v>630657</v>
      </c>
      <c r="F20" s="306"/>
      <c r="G20" s="306">
        <v>909692</v>
      </c>
      <c r="H20" s="168"/>
      <c r="I20" s="308">
        <v>1542292</v>
      </c>
      <c r="J20" s="309"/>
      <c r="K20" s="308">
        <v>618669</v>
      </c>
      <c r="L20" s="308"/>
      <c r="M20" s="308">
        <v>923623</v>
      </c>
    </row>
    <row r="21" spans="1:14">
      <c r="A21" s="447" t="s">
        <v>362</v>
      </c>
      <c r="B21" s="447"/>
      <c r="C21" s="306">
        <v>345467</v>
      </c>
      <c r="D21" s="306"/>
      <c r="E21" s="306">
        <v>223898</v>
      </c>
      <c r="F21" s="306"/>
      <c r="G21" s="306">
        <v>121569</v>
      </c>
      <c r="H21" s="306"/>
      <c r="I21" s="308">
        <v>334262</v>
      </c>
      <c r="J21" s="308"/>
      <c r="K21" s="308">
        <v>213104</v>
      </c>
      <c r="L21" s="308"/>
      <c r="M21" s="308">
        <v>121158</v>
      </c>
    </row>
    <row r="22" spans="1:14">
      <c r="A22" s="257"/>
      <c r="B22" s="257" t="s">
        <v>364</v>
      </c>
      <c r="C22" s="306">
        <v>345467</v>
      </c>
      <c r="D22" s="306"/>
      <c r="E22" s="306">
        <v>223898</v>
      </c>
      <c r="F22" s="306"/>
      <c r="G22" s="306">
        <v>121569</v>
      </c>
      <c r="H22" s="168"/>
      <c r="I22" s="308">
        <v>334262</v>
      </c>
      <c r="J22" s="308"/>
      <c r="K22" s="308">
        <v>213104</v>
      </c>
      <c r="L22" s="308"/>
      <c r="M22" s="308">
        <v>121158</v>
      </c>
    </row>
    <row r="23" spans="1:14" ht="17.25" customHeight="1">
      <c r="A23" s="257"/>
      <c r="B23" s="257" t="s">
        <v>365</v>
      </c>
      <c r="C23" s="306">
        <v>7107</v>
      </c>
      <c r="E23" s="306">
        <v>4125</v>
      </c>
      <c r="F23" s="306"/>
      <c r="G23" s="306">
        <v>2982</v>
      </c>
      <c r="H23" s="168"/>
      <c r="I23" s="308">
        <v>3928</v>
      </c>
      <c r="J23" s="309"/>
      <c r="K23" s="308">
        <v>2324</v>
      </c>
      <c r="L23" s="308"/>
      <c r="M23" s="308">
        <v>1604</v>
      </c>
    </row>
    <row r="24" spans="1:14" ht="15">
      <c r="A24" s="257"/>
      <c r="B24" s="257"/>
      <c r="G24" s="250"/>
      <c r="H24" s="168"/>
      <c r="I24" s="310"/>
      <c r="J24" s="310"/>
      <c r="K24" s="310"/>
      <c r="L24" s="310"/>
      <c r="M24" s="310"/>
    </row>
    <row r="25" spans="1:14">
      <c r="A25" s="446" t="s">
        <v>363</v>
      </c>
      <c r="B25" s="446"/>
      <c r="C25" s="250">
        <v>2858359</v>
      </c>
      <c r="D25" s="250"/>
      <c r="E25" s="250">
        <v>405484</v>
      </c>
      <c r="F25" s="250"/>
      <c r="G25" s="250">
        <v>2452875</v>
      </c>
      <c r="H25" s="192"/>
      <c r="I25" s="311">
        <v>2859489</v>
      </c>
      <c r="J25" s="311"/>
      <c r="K25" s="311">
        <v>410630</v>
      </c>
      <c r="L25" s="311"/>
      <c r="M25" s="311">
        <v>2448859</v>
      </c>
    </row>
    <row r="26" spans="1:14">
      <c r="B26" s="257" t="s">
        <v>364</v>
      </c>
      <c r="C26" s="306">
        <v>2858359</v>
      </c>
      <c r="D26" s="306"/>
      <c r="E26" s="306">
        <v>405484</v>
      </c>
      <c r="F26" s="306"/>
      <c r="G26" s="306">
        <v>2452875</v>
      </c>
      <c r="H26" s="168"/>
      <c r="I26" s="308">
        <v>2859489</v>
      </c>
      <c r="J26" s="308"/>
      <c r="K26" s="308">
        <v>410630</v>
      </c>
      <c r="L26" s="308"/>
      <c r="M26" s="308">
        <v>2448859</v>
      </c>
    </row>
    <row r="27" spans="1:14">
      <c r="B27" s="257" t="s">
        <v>365</v>
      </c>
      <c r="C27" s="306">
        <v>788293</v>
      </c>
      <c r="D27" s="306"/>
      <c r="E27" s="306">
        <v>100426</v>
      </c>
      <c r="F27" s="306"/>
      <c r="G27" s="306">
        <v>687867</v>
      </c>
      <c r="H27" s="168"/>
      <c r="I27" s="308">
        <v>769047</v>
      </c>
      <c r="J27" s="308"/>
      <c r="K27" s="308">
        <v>99389</v>
      </c>
      <c r="L27" s="308"/>
      <c r="M27" s="308">
        <v>669658</v>
      </c>
    </row>
    <row r="28" spans="1:14" ht="15">
      <c r="A28" s="168"/>
      <c r="B28" s="257"/>
      <c r="G28" s="250"/>
      <c r="H28" s="168"/>
      <c r="I28" s="310"/>
      <c r="J28" s="310"/>
      <c r="K28" s="310"/>
      <c r="L28" s="310"/>
      <c r="M28" s="310"/>
    </row>
    <row r="29" spans="1:14">
      <c r="A29" s="446" t="s">
        <v>58</v>
      </c>
      <c r="B29" s="446"/>
      <c r="C29" s="250">
        <v>283</v>
      </c>
      <c r="D29" s="250"/>
      <c r="E29" s="250">
        <v>262</v>
      </c>
      <c r="F29" s="250"/>
      <c r="G29" s="250">
        <v>21</v>
      </c>
      <c r="H29" s="192"/>
      <c r="I29" s="311">
        <v>225</v>
      </c>
      <c r="J29" s="311"/>
      <c r="K29" s="311">
        <v>213</v>
      </c>
      <c r="L29" s="311"/>
      <c r="M29" s="311">
        <v>12</v>
      </c>
    </row>
    <row r="30" spans="1:14">
      <c r="A30" s="447" t="s">
        <v>366</v>
      </c>
      <c r="B30" s="447"/>
      <c r="C30" s="306">
        <v>283</v>
      </c>
      <c r="D30" s="306"/>
      <c r="E30" s="306">
        <v>262</v>
      </c>
      <c r="F30" s="306"/>
      <c r="G30" s="306">
        <v>21</v>
      </c>
      <c r="H30" s="168"/>
      <c r="I30" s="308">
        <v>225</v>
      </c>
      <c r="J30" s="308"/>
      <c r="K30" s="308">
        <v>213</v>
      </c>
      <c r="L30" s="308"/>
      <c r="M30" s="308">
        <v>12</v>
      </c>
    </row>
    <row r="31" spans="1:14">
      <c r="B31" s="327" t="s">
        <v>364</v>
      </c>
      <c r="C31" s="306">
        <v>283</v>
      </c>
      <c r="D31" s="306"/>
      <c r="E31" s="306">
        <v>262</v>
      </c>
      <c r="F31" s="306"/>
      <c r="G31" s="306">
        <v>21</v>
      </c>
      <c r="H31" s="168"/>
      <c r="I31" s="308">
        <v>225</v>
      </c>
      <c r="J31" s="308"/>
      <c r="K31" s="308">
        <v>213</v>
      </c>
      <c r="L31" s="308"/>
      <c r="M31" s="308">
        <v>12</v>
      </c>
    </row>
    <row r="32" spans="1:14">
      <c r="B32" s="327" t="s">
        <v>365</v>
      </c>
      <c r="C32" s="306" t="s">
        <v>208</v>
      </c>
      <c r="D32" s="306"/>
      <c r="E32" s="306" t="s">
        <v>208</v>
      </c>
      <c r="F32" s="306"/>
      <c r="G32" s="306" t="s">
        <v>208</v>
      </c>
      <c r="H32" s="306"/>
      <c r="I32" s="306" t="s">
        <v>208</v>
      </c>
      <c r="J32" s="306"/>
      <c r="K32" s="306" t="s">
        <v>208</v>
      </c>
      <c r="L32" s="306"/>
      <c r="M32" s="306" t="s">
        <v>208</v>
      </c>
    </row>
    <row r="34" spans="1:13" ht="12.75" customHeight="1">
      <c r="A34" s="257" t="s">
        <v>59</v>
      </c>
      <c r="B34" s="275"/>
      <c r="C34" s="274"/>
      <c r="D34" s="274"/>
      <c r="E34" s="274"/>
      <c r="F34" s="274"/>
      <c r="G34" s="274"/>
      <c r="H34" s="274"/>
      <c r="I34" s="274"/>
      <c r="J34" s="274"/>
      <c r="K34" s="274"/>
      <c r="L34" s="274"/>
      <c r="M34" s="274"/>
    </row>
    <row r="35" spans="1:13" ht="19.95" customHeight="1">
      <c r="A35" s="445" t="s">
        <v>263</v>
      </c>
      <c r="B35" s="415"/>
      <c r="C35" s="415"/>
      <c r="D35" s="415"/>
      <c r="E35" s="415"/>
      <c r="F35" s="415"/>
      <c r="G35" s="415"/>
      <c r="H35" s="415"/>
      <c r="I35" s="415"/>
      <c r="J35" s="415"/>
      <c r="K35" s="415"/>
      <c r="L35" s="415"/>
      <c r="M35" s="415"/>
    </row>
    <row r="36" spans="1:13" ht="12.75" customHeight="1">
      <c r="A36" s="445"/>
      <c r="B36" s="415"/>
      <c r="C36" s="415"/>
      <c r="D36" s="415"/>
      <c r="E36" s="415"/>
      <c r="F36" s="415"/>
      <c r="G36" s="415"/>
      <c r="H36" s="415"/>
      <c r="I36" s="415"/>
      <c r="J36" s="415"/>
      <c r="K36" s="415"/>
      <c r="L36" s="415"/>
      <c r="M36" s="415"/>
    </row>
  </sheetData>
  <mergeCells count="14">
    <mergeCell ref="A15:B15"/>
    <mergeCell ref="A7:B8"/>
    <mergeCell ref="C8:G8"/>
    <mergeCell ref="I8:M8"/>
    <mergeCell ref="A10:B10"/>
    <mergeCell ref="A11:B11"/>
    <mergeCell ref="A36:M36"/>
    <mergeCell ref="A35:M35"/>
    <mergeCell ref="A17:B17"/>
    <mergeCell ref="A18:B18"/>
    <mergeCell ref="A21:B21"/>
    <mergeCell ref="A25:B25"/>
    <mergeCell ref="A29:B29"/>
    <mergeCell ref="A30:B30"/>
  </mergeCells>
  <pageMargins left="0.31496062992125984" right="0.31496062992125984" top="0.74803149606299213" bottom="0.74803149606299213" header="0.31496062992125984" footer="0.31496062992125984"/>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5"/>
  <sheetViews>
    <sheetView showGridLines="0" workbookViewId="0"/>
  </sheetViews>
  <sheetFormatPr baseColWidth="10" defaultColWidth="11.44140625" defaultRowHeight="17.25" customHeight="1"/>
  <cols>
    <col min="1" max="1" width="45.77734375" style="119" customWidth="1"/>
    <col min="2" max="2" width="8.77734375" style="119" customWidth="1"/>
    <col min="3" max="3" width="1.77734375" style="119" customWidth="1"/>
    <col min="4" max="4" width="9.21875" style="119" customWidth="1"/>
    <col min="5" max="5" width="2" style="119" customWidth="1"/>
    <col min="6" max="6" width="9" style="119" customWidth="1"/>
    <col min="7" max="7" width="2" style="119" customWidth="1"/>
    <col min="8" max="8" width="8.77734375" style="119" customWidth="1"/>
    <col min="9" max="9" width="2" style="119" customWidth="1"/>
    <col min="10" max="10" width="8.21875" style="119" customWidth="1"/>
    <col min="11" max="12" width="11.44140625" style="119"/>
    <col min="13" max="13" width="1.21875" style="119" customWidth="1"/>
    <col min="14" max="14" width="11.44140625" style="119"/>
    <col min="15" max="15" width="0.77734375" style="119" customWidth="1"/>
    <col min="16" max="16" width="11.44140625" style="119"/>
    <col min="17" max="17" width="1.44140625" style="119" customWidth="1"/>
    <col min="18" max="18" width="11.44140625" style="119"/>
    <col min="19" max="19" width="1.44140625" style="119" customWidth="1"/>
    <col min="20" max="16384" width="11.44140625" style="119"/>
  </cols>
  <sheetData>
    <row r="1" spans="1:22" ht="15" customHeight="1">
      <c r="A1" s="97" t="s">
        <v>139</v>
      </c>
      <c r="B1" s="93"/>
      <c r="C1" s="93"/>
      <c r="D1" s="312" t="s">
        <v>118</v>
      </c>
      <c r="E1" s="313"/>
      <c r="F1" s="313"/>
      <c r="G1" s="313"/>
      <c r="H1" s="313"/>
      <c r="I1" s="313"/>
      <c r="J1" s="313"/>
      <c r="K1" s="236"/>
    </row>
    <row r="2" spans="1:22" ht="15" customHeight="1">
      <c r="A2" s="98"/>
      <c r="B2" s="93"/>
      <c r="C2" s="93"/>
      <c r="D2" s="450" t="s">
        <v>60</v>
      </c>
      <c r="E2" s="451"/>
      <c r="F2" s="451"/>
      <c r="G2" s="451"/>
      <c r="H2" s="451"/>
      <c r="I2" s="451"/>
      <c r="J2" s="451"/>
    </row>
    <row r="3" spans="1:22" ht="15" customHeight="1">
      <c r="A3" s="9" t="s">
        <v>143</v>
      </c>
      <c r="B3" s="93"/>
      <c r="C3" s="93"/>
      <c r="D3" s="451"/>
      <c r="E3" s="451"/>
      <c r="F3" s="451"/>
      <c r="G3" s="451"/>
      <c r="H3" s="451"/>
      <c r="I3" s="451"/>
      <c r="J3" s="451"/>
    </row>
    <row r="4" spans="1:22" ht="20.100000000000001" customHeight="1">
      <c r="A4" s="213"/>
      <c r="B4" s="213"/>
      <c r="C4" s="213"/>
      <c r="D4" s="451"/>
      <c r="E4" s="451"/>
      <c r="F4" s="451"/>
      <c r="G4" s="451"/>
      <c r="H4" s="451"/>
      <c r="I4" s="451"/>
      <c r="J4" s="451"/>
    </row>
    <row r="5" spans="1:22" ht="10.5" customHeight="1">
      <c r="A5" s="213"/>
      <c r="B5" s="213"/>
      <c r="C5" s="213"/>
      <c r="D5" s="314"/>
      <c r="E5" s="213"/>
      <c r="F5" s="213"/>
      <c r="G5" s="93"/>
      <c r="H5" s="93"/>
      <c r="I5" s="93"/>
      <c r="J5" s="93"/>
    </row>
    <row r="6" spans="1:22" ht="17.100000000000001" customHeight="1" thickBot="1">
      <c r="A6" s="435"/>
      <c r="B6" s="452" t="s">
        <v>61</v>
      </c>
      <c r="C6" s="437"/>
      <c r="D6" s="437"/>
      <c r="E6" s="437"/>
      <c r="F6" s="437"/>
      <c r="G6" s="437"/>
      <c r="H6" s="437"/>
      <c r="I6" s="437"/>
      <c r="J6" s="437"/>
    </row>
    <row r="7" spans="1:22" ht="20.100000000000001" customHeight="1" thickBot="1">
      <c r="A7" s="435"/>
      <c r="B7" s="453" t="s">
        <v>62</v>
      </c>
      <c r="C7" s="454"/>
      <c r="D7" s="454"/>
      <c r="E7" s="454"/>
      <c r="F7" s="454"/>
      <c r="G7" s="454"/>
      <c r="H7" s="454"/>
      <c r="I7" s="454"/>
      <c r="J7" s="454"/>
    </row>
    <row r="8" spans="1:22" ht="17.100000000000001" customHeight="1">
      <c r="A8" s="435"/>
      <c r="B8" s="92">
        <v>2019</v>
      </c>
      <c r="C8" s="93"/>
      <c r="D8" s="92">
        <v>2020</v>
      </c>
      <c r="E8" s="93"/>
      <c r="F8" s="92">
        <v>2021</v>
      </c>
      <c r="G8" s="93"/>
      <c r="H8" s="92" t="s">
        <v>320</v>
      </c>
      <c r="I8" s="93"/>
      <c r="J8" s="92" t="s">
        <v>335</v>
      </c>
    </row>
    <row r="9" spans="1:22" ht="27" customHeight="1">
      <c r="A9" s="99" t="s">
        <v>63</v>
      </c>
      <c r="B9" s="91">
        <v>6304.7994558601122</v>
      </c>
      <c r="C9" s="109"/>
      <c r="D9" s="91">
        <v>7026.7113961421383</v>
      </c>
      <c r="E9" s="109"/>
      <c r="F9" s="91">
        <v>7166.2897195495807</v>
      </c>
      <c r="G9" s="93"/>
      <c r="H9" s="91">
        <v>7253.7663913835513</v>
      </c>
      <c r="I9" s="93"/>
      <c r="J9" s="91">
        <v>7771.1307697019829</v>
      </c>
      <c r="K9" s="28"/>
      <c r="L9" s="28"/>
      <c r="M9" s="28"/>
      <c r="N9" s="28"/>
      <c r="O9" s="28"/>
      <c r="P9" s="28"/>
      <c r="Q9" s="28"/>
      <c r="R9" s="28"/>
      <c r="S9" s="28">
        <f>+J9-[12]Cps15!L11</f>
        <v>517.36437831843159</v>
      </c>
      <c r="T9" s="28"/>
      <c r="U9" s="28"/>
    </row>
    <row r="10" spans="1:22" ht="27" customHeight="1">
      <c r="A10" s="99" t="s">
        <v>261</v>
      </c>
      <c r="B10" s="91">
        <v>1466.355888827105</v>
      </c>
      <c r="C10" s="109"/>
      <c r="D10" s="91">
        <v>1610.0421217911551</v>
      </c>
      <c r="E10" s="109"/>
      <c r="F10" s="91">
        <v>1709.2131476325046</v>
      </c>
      <c r="G10" s="93"/>
      <c r="H10" s="91">
        <v>1741.7169641111468</v>
      </c>
      <c r="I10" s="93"/>
      <c r="J10" s="91">
        <v>1816.340415003812</v>
      </c>
      <c r="K10" s="28"/>
      <c r="L10" s="28"/>
      <c r="M10" s="28"/>
      <c r="N10" s="28"/>
      <c r="O10" s="28"/>
      <c r="P10" s="28"/>
      <c r="Q10" s="28"/>
      <c r="R10" s="28"/>
      <c r="S10" s="315"/>
      <c r="T10" s="315"/>
    </row>
    <row r="11" spans="1:22" ht="27.75" customHeight="1">
      <c r="A11" s="100"/>
      <c r="B11" s="101"/>
      <c r="C11" s="109"/>
      <c r="D11" s="91"/>
      <c r="E11" s="109"/>
      <c r="F11" s="91"/>
      <c r="G11" s="109"/>
      <c r="H11" s="91"/>
      <c r="I11" s="109"/>
      <c r="J11" s="91"/>
    </row>
    <row r="12" spans="1:22" ht="27.75" customHeight="1" thickBot="1">
      <c r="A12" s="100"/>
      <c r="B12" s="110" t="s">
        <v>64</v>
      </c>
      <c r="C12" s="102"/>
      <c r="D12" s="103"/>
      <c r="E12" s="102"/>
      <c r="F12" s="103"/>
      <c r="G12" s="102"/>
      <c r="H12" s="103"/>
      <c r="I12" s="102"/>
      <c r="J12" s="103"/>
    </row>
    <row r="13" spans="1:22" ht="20.100000000000001" customHeight="1" thickBot="1">
      <c r="A13" s="100"/>
      <c r="B13" s="455" t="s">
        <v>65</v>
      </c>
      <c r="C13" s="456"/>
      <c r="D13" s="456"/>
      <c r="E13" s="456"/>
      <c r="F13" s="456"/>
      <c r="G13" s="456"/>
      <c r="H13" s="456"/>
      <c r="I13" s="456"/>
      <c r="J13" s="456"/>
    </row>
    <row r="14" spans="1:22" ht="20.25" customHeight="1">
      <c r="A14" s="100"/>
      <c r="B14" s="92">
        <v>2019</v>
      </c>
      <c r="C14" s="93"/>
      <c r="D14" s="92">
        <v>2020</v>
      </c>
      <c r="E14" s="93"/>
      <c r="F14" s="92">
        <v>2021</v>
      </c>
      <c r="G14" s="93"/>
      <c r="H14" s="92" t="s">
        <v>320</v>
      </c>
      <c r="I14" s="93"/>
      <c r="J14" s="92" t="s">
        <v>335</v>
      </c>
    </row>
    <row r="15" spans="1:22" ht="27.75" customHeight="1">
      <c r="A15" s="99" t="s">
        <v>63</v>
      </c>
      <c r="B15" s="94">
        <v>5.0567826528960147</v>
      </c>
      <c r="C15" s="316"/>
      <c r="D15" s="94">
        <v>11.45019671658282</v>
      </c>
      <c r="E15" s="316"/>
      <c r="F15" s="94">
        <v>1.9863961323938089</v>
      </c>
      <c r="G15" s="93"/>
      <c r="H15" s="94">
        <v>1.2206689271204729</v>
      </c>
      <c r="J15" s="94">
        <v>7.132355115998597</v>
      </c>
      <c r="K15" s="28"/>
      <c r="L15" s="28"/>
      <c r="M15" s="28"/>
      <c r="N15" s="28"/>
      <c r="O15" s="28"/>
      <c r="P15" s="28"/>
      <c r="Q15" s="28"/>
      <c r="R15" s="28"/>
      <c r="S15" s="317"/>
      <c r="T15" s="318"/>
      <c r="U15" s="317"/>
      <c r="V15" s="318"/>
    </row>
    <row r="16" spans="1:22" ht="27.75" customHeight="1">
      <c r="A16" s="99" t="s">
        <v>261</v>
      </c>
      <c r="B16" s="94">
        <v>4.2203730500486634</v>
      </c>
      <c r="C16" s="316"/>
      <c r="D16" s="94">
        <v>9.7988649316899785</v>
      </c>
      <c r="E16" s="316"/>
      <c r="F16" s="94">
        <v>6.1595298967099579</v>
      </c>
      <c r="G16" s="93"/>
      <c r="H16" s="94">
        <v>1.90168303606045</v>
      </c>
      <c r="J16" s="94">
        <v>4.2844763202239315</v>
      </c>
      <c r="K16" s="28"/>
      <c r="L16" s="28"/>
      <c r="M16" s="28"/>
      <c r="N16" s="28"/>
      <c r="O16" s="28"/>
      <c r="P16" s="28"/>
      <c r="Q16" s="28"/>
      <c r="R16" s="28"/>
      <c r="S16" s="317"/>
      <c r="T16" s="318"/>
      <c r="U16" s="317"/>
      <c r="V16" s="318"/>
    </row>
    <row r="17" spans="1:10" ht="12.75" customHeight="1">
      <c r="A17" s="100"/>
      <c r="B17" s="91"/>
      <c r="C17" s="109"/>
      <c r="D17" s="91"/>
      <c r="E17" s="109"/>
      <c r="F17" s="91"/>
      <c r="G17" s="109"/>
      <c r="H17" s="91"/>
      <c r="I17" s="109"/>
      <c r="J17" s="91"/>
    </row>
    <row r="18" spans="1:10" ht="12.75" customHeight="1">
      <c r="A18" s="440" t="s">
        <v>253</v>
      </c>
      <c r="B18" s="441"/>
      <c r="C18" s="441"/>
      <c r="D18" s="441"/>
      <c r="E18" s="441"/>
      <c r="F18" s="441"/>
      <c r="G18" s="441"/>
      <c r="H18" s="441"/>
      <c r="I18" s="441"/>
      <c r="J18" s="441"/>
    </row>
    <row r="19" spans="1:10" ht="12.75" customHeight="1">
      <c r="A19" s="440" t="s">
        <v>354</v>
      </c>
      <c r="B19" s="440"/>
      <c r="C19" s="440"/>
      <c r="D19" s="440"/>
      <c r="E19" s="440"/>
      <c r="F19" s="440"/>
      <c r="G19" s="440"/>
      <c r="H19" s="440"/>
      <c r="I19" s="440"/>
      <c r="J19" s="441"/>
    </row>
    <row r="20" spans="1:10" ht="25.5" customHeight="1">
      <c r="A20" s="431" t="s">
        <v>323</v>
      </c>
      <c r="B20" s="434"/>
      <c r="C20" s="434"/>
      <c r="D20" s="434"/>
      <c r="E20" s="434"/>
      <c r="F20" s="434"/>
      <c r="G20" s="434"/>
      <c r="H20" s="434"/>
      <c r="I20" s="434"/>
      <c r="J20" s="434"/>
    </row>
    <row r="21" spans="1:10" ht="13.2">
      <c r="A21" s="431"/>
      <c r="B21" s="434"/>
      <c r="C21" s="434"/>
      <c r="D21" s="434"/>
      <c r="E21" s="434"/>
      <c r="F21" s="434"/>
      <c r="G21" s="434"/>
      <c r="H21" s="434"/>
      <c r="I21" s="434"/>
      <c r="J21" s="434"/>
    </row>
    <row r="22" spans="1:10" ht="13.2"/>
    <row r="23" spans="1:10" ht="13.2">
      <c r="B23" s="298"/>
      <c r="C23" s="298"/>
      <c r="D23" s="298"/>
      <c r="E23" s="298"/>
      <c r="F23" s="298"/>
    </row>
    <row r="24" spans="1:10" ht="13.2">
      <c r="B24" s="298"/>
      <c r="C24" s="298"/>
      <c r="D24" s="298"/>
      <c r="E24" s="298"/>
      <c r="F24" s="298"/>
    </row>
    <row r="25" spans="1:10" ht="13.2">
      <c r="B25" s="298"/>
      <c r="C25" s="298"/>
      <c r="D25" s="298"/>
      <c r="E25" s="298"/>
      <c r="F25" s="298"/>
    </row>
    <row r="26" spans="1:10" ht="13.2">
      <c r="B26" s="298"/>
      <c r="C26" s="298"/>
      <c r="D26" s="298"/>
      <c r="E26" s="298"/>
      <c r="F26" s="298"/>
    </row>
    <row r="27" spans="1:10" ht="13.2"/>
    <row r="28" spans="1:10" ht="13.2"/>
    <row r="29" spans="1:10" ht="13.2"/>
    <row r="30" spans="1:10" ht="13.2"/>
    <row r="31" spans="1:10" ht="13.2"/>
    <row r="32" spans="1:10" ht="13.2"/>
    <row r="33" spans="2:6" ht="13.2">
      <c r="B33" s="117"/>
      <c r="C33" s="117"/>
      <c r="D33" s="117"/>
      <c r="E33" s="117"/>
      <c r="F33" s="117"/>
    </row>
    <row r="34" spans="2:6" ht="13.2"/>
    <row r="35" spans="2:6" ht="17.25" customHeight="1">
      <c r="B35" s="117"/>
      <c r="C35" s="117"/>
      <c r="D35" s="117"/>
      <c r="E35" s="117"/>
      <c r="F35" s="117"/>
    </row>
  </sheetData>
  <mergeCells count="9">
    <mergeCell ref="A19:J19"/>
    <mergeCell ref="A20:J20"/>
    <mergeCell ref="A21:J21"/>
    <mergeCell ref="D2:J4"/>
    <mergeCell ref="A6:A8"/>
    <mergeCell ref="B6:J6"/>
    <mergeCell ref="B7:J7"/>
    <mergeCell ref="B13:J13"/>
    <mergeCell ref="A18:J18"/>
  </mergeCells>
  <printOptions horizontalCentered="1"/>
  <pageMargins left="0.39370078740157483" right="0.39370078740157483" top="0.39370078740157483" bottom="0.39370078740157483" header="0" footer="0"/>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16"/>
  <sheetViews>
    <sheetView showGridLines="0" zoomScale="104" zoomScaleNormal="104" workbookViewId="0"/>
  </sheetViews>
  <sheetFormatPr baseColWidth="10" defaultColWidth="11.44140625" defaultRowHeight="13.2"/>
  <cols>
    <col min="1" max="1" width="100.88671875" style="16" customWidth="1"/>
    <col min="2" max="16384" width="11.44140625" style="16"/>
  </cols>
  <sheetData>
    <row r="1" spans="1:2" ht="20.25" customHeight="1">
      <c r="A1" s="14" t="s">
        <v>237</v>
      </c>
    </row>
    <row r="2" spans="1:2" ht="6" customHeight="1">
      <c r="A2" s="21"/>
      <c r="B2" s="21"/>
    </row>
    <row r="3" spans="1:2">
      <c r="A3" s="21" t="s">
        <v>238</v>
      </c>
    </row>
    <row r="4" spans="1:2" ht="6" customHeight="1"/>
    <row r="5" spans="1:2">
      <c r="A5" s="21" t="s">
        <v>121</v>
      </c>
    </row>
    <row r="6" spans="1:2" ht="6" customHeight="1"/>
    <row r="7" spans="1:2" ht="39.6">
      <c r="A7" s="88" t="s">
        <v>328</v>
      </c>
    </row>
    <row r="8" spans="1:2" ht="6" customHeight="1"/>
    <row r="9" spans="1:2" ht="39.6">
      <c r="A9" s="23" t="s">
        <v>242</v>
      </c>
    </row>
    <row r="10" spans="1:2" ht="6" customHeight="1"/>
    <row r="11" spans="1:2" ht="139.5" customHeight="1">
      <c r="A11" s="23" t="s">
        <v>122</v>
      </c>
    </row>
    <row r="12" spans="1:2" ht="6" customHeight="1"/>
    <row r="13" spans="1:2" ht="48.75" customHeight="1">
      <c r="A13" s="23" t="s">
        <v>123</v>
      </c>
    </row>
    <row r="14" spans="1:2" ht="6" customHeight="1"/>
    <row r="15" spans="1:2">
      <c r="A15" s="16" t="s">
        <v>124</v>
      </c>
    </row>
    <row r="16" spans="1:2" ht="6" customHeight="1"/>
    <row r="17" spans="1:1">
      <c r="A17" s="16" t="s">
        <v>89</v>
      </c>
    </row>
    <row r="18" spans="1:1">
      <c r="A18" s="16" t="s">
        <v>90</v>
      </c>
    </row>
    <row r="19" spans="1:1">
      <c r="A19" s="16" t="s">
        <v>91</v>
      </c>
    </row>
    <row r="20" spans="1:1">
      <c r="A20" s="16" t="s">
        <v>92</v>
      </c>
    </row>
    <row r="21" spans="1:1" ht="6" customHeight="1"/>
    <row r="22" spans="1:1" ht="26.4">
      <c r="A22" s="23" t="s">
        <v>326</v>
      </c>
    </row>
    <row r="23" spans="1:1" ht="6" customHeight="1"/>
    <row r="24" spans="1:1">
      <c r="A24" s="16" t="s">
        <v>291</v>
      </c>
    </row>
    <row r="25" spans="1:1">
      <c r="A25" s="16" t="s">
        <v>292</v>
      </c>
    </row>
    <row r="26" spans="1:1">
      <c r="A26" s="16" t="s">
        <v>293</v>
      </c>
    </row>
    <row r="27" spans="1:1">
      <c r="A27" s="16" t="s">
        <v>294</v>
      </c>
    </row>
    <row r="28" spans="1:1">
      <c r="A28" s="16" t="s">
        <v>295</v>
      </c>
    </row>
    <row r="29" spans="1:1">
      <c r="A29" s="16" t="s">
        <v>296</v>
      </c>
    </row>
    <row r="30" spans="1:1">
      <c r="A30" s="16" t="s">
        <v>297</v>
      </c>
    </row>
    <row r="31" spans="1:1">
      <c r="A31" s="16" t="s">
        <v>298</v>
      </c>
    </row>
    <row r="32" spans="1:1" ht="55.5" customHeight="1">
      <c r="A32" s="23" t="s">
        <v>125</v>
      </c>
    </row>
    <row r="33" spans="1:1" ht="26.4">
      <c r="A33" s="23" t="s">
        <v>126</v>
      </c>
    </row>
    <row r="34" spans="1:1" ht="6" customHeight="1">
      <c r="A34" s="23"/>
    </row>
    <row r="35" spans="1:1">
      <c r="A35" s="16" t="s">
        <v>127</v>
      </c>
    </row>
    <row r="36" spans="1:1">
      <c r="A36" s="24" t="s">
        <v>300</v>
      </c>
    </row>
    <row r="37" spans="1:1">
      <c r="A37" s="24" t="s">
        <v>299</v>
      </c>
    </row>
    <row r="38" spans="1:1">
      <c r="A38" s="16" t="s">
        <v>128</v>
      </c>
    </row>
    <row r="39" spans="1:1" ht="6" customHeight="1"/>
    <row r="40" spans="1:1" ht="26.4">
      <c r="A40" s="23" t="s">
        <v>232</v>
      </c>
    </row>
    <row r="41" spans="1:1" ht="6" customHeight="1"/>
    <row r="42" spans="1:1">
      <c r="A42" s="16" t="s">
        <v>248</v>
      </c>
    </row>
    <row r="43" spans="1:1">
      <c r="A43" s="16" t="s">
        <v>301</v>
      </c>
    </row>
    <row r="44" spans="1:1">
      <c r="A44" s="16" t="s">
        <v>302</v>
      </c>
    </row>
    <row r="45" spans="1:1">
      <c r="A45" s="16" t="s">
        <v>315</v>
      </c>
    </row>
    <row r="46" spans="1:1">
      <c r="A46" s="16" t="s">
        <v>316</v>
      </c>
    </row>
    <row r="47" spans="1:1">
      <c r="A47" s="16" t="s">
        <v>303</v>
      </c>
    </row>
    <row r="48" spans="1:1">
      <c r="A48" s="16" t="s">
        <v>317</v>
      </c>
    </row>
    <row r="49" spans="1:1">
      <c r="A49" s="16" t="s">
        <v>318</v>
      </c>
    </row>
    <row r="50" spans="1:1">
      <c r="A50" s="16" t="s">
        <v>319</v>
      </c>
    </row>
    <row r="51" spans="1:1">
      <c r="A51" s="16" t="s">
        <v>304</v>
      </c>
    </row>
    <row r="52" spans="1:1">
      <c r="A52" s="16" t="s">
        <v>91</v>
      </c>
    </row>
    <row r="53" spans="1:1">
      <c r="A53" s="16" t="s">
        <v>305</v>
      </c>
    </row>
    <row r="54" spans="1:1" ht="6" customHeight="1"/>
    <row r="55" spans="1:1" ht="98.25" customHeight="1">
      <c r="A55" s="22" t="s">
        <v>222</v>
      </c>
    </row>
    <row r="56" spans="1:1" ht="6" customHeight="1"/>
    <row r="57" spans="1:1" ht="56.4" customHeight="1">
      <c r="A57" s="23" t="s">
        <v>233</v>
      </c>
    </row>
    <row r="58" spans="1:1" ht="6" customHeight="1"/>
    <row r="59" spans="1:1">
      <c r="A59" s="21" t="s">
        <v>129</v>
      </c>
    </row>
    <row r="60" spans="1:1" ht="6" customHeight="1"/>
    <row r="61" spans="1:1" ht="26.4">
      <c r="A61" s="23" t="s">
        <v>130</v>
      </c>
    </row>
    <row r="62" spans="1:1" ht="6" customHeight="1"/>
    <row r="63" spans="1:1" ht="382.8" customHeight="1">
      <c r="A63" s="88" t="s">
        <v>355</v>
      </c>
    </row>
    <row r="64" spans="1:1" ht="4.3499999999999996" customHeight="1"/>
    <row r="65" spans="1:1" ht="384.6" customHeight="1">
      <c r="A65" s="88" t="s">
        <v>356</v>
      </c>
    </row>
    <row r="66" spans="1:1" ht="6" customHeight="1"/>
    <row r="67" spans="1:1" ht="343.8" customHeight="1">
      <c r="A67" s="88" t="s">
        <v>357</v>
      </c>
    </row>
    <row r="68" spans="1:1" ht="6.9" customHeight="1">
      <c r="A68" s="23"/>
    </row>
    <row r="69" spans="1:1" ht="318" customHeight="1">
      <c r="A69" s="23" t="s">
        <v>329</v>
      </c>
    </row>
    <row r="70" spans="1:1" ht="3" customHeight="1">
      <c r="A70" s="23"/>
    </row>
    <row r="71" spans="1:1" ht="100.2" customHeight="1">
      <c r="A71" s="88" t="s">
        <v>358</v>
      </c>
    </row>
    <row r="72" spans="1:1" ht="6" customHeight="1">
      <c r="A72" s="23"/>
    </row>
    <row r="73" spans="1:1">
      <c r="A73" s="25" t="s">
        <v>100</v>
      </c>
    </row>
    <row r="74" spans="1:1" ht="6" customHeight="1">
      <c r="A74" s="25"/>
    </row>
    <row r="75" spans="1:1" ht="83.4" customHeight="1">
      <c r="A75" s="22" t="s">
        <v>325</v>
      </c>
    </row>
    <row r="76" spans="1:1" ht="3.6" customHeight="1">
      <c r="A76" s="23"/>
    </row>
    <row r="77" spans="1:1" ht="56.4" customHeight="1">
      <c r="A77" s="104" t="s">
        <v>251</v>
      </c>
    </row>
    <row r="78" spans="1:1">
      <c r="A78" s="19" t="s">
        <v>243</v>
      </c>
    </row>
    <row r="79" spans="1:1" ht="6" customHeight="1"/>
    <row r="80" spans="1:1" ht="39.6">
      <c r="A80" s="23" t="s">
        <v>330</v>
      </c>
    </row>
    <row r="81" spans="1:4" ht="6" customHeight="1"/>
    <row r="82" spans="1:4" ht="79.2">
      <c r="A82" s="22" t="s">
        <v>268</v>
      </c>
    </row>
    <row r="83" spans="1:4" ht="26.4">
      <c r="A83" s="20" t="s">
        <v>244</v>
      </c>
    </row>
    <row r="84" spans="1:4" ht="6" customHeight="1">
      <c r="A84" s="20"/>
    </row>
    <row r="85" spans="1:4" ht="26.4">
      <c r="A85" s="22" t="s">
        <v>327</v>
      </c>
    </row>
    <row r="86" spans="1:4" ht="6" customHeight="1">
      <c r="A86" s="20"/>
    </row>
    <row r="87" spans="1:4" ht="39.6">
      <c r="A87" s="23" t="s">
        <v>231</v>
      </c>
      <c r="D87" s="2"/>
    </row>
    <row r="88" spans="1:4" ht="6" customHeight="1"/>
    <row r="89" spans="1:4" ht="70.349999999999994" customHeight="1">
      <c r="A89" s="88" t="s">
        <v>331</v>
      </c>
    </row>
    <row r="90" spans="1:4" ht="6" customHeight="1"/>
    <row r="91" spans="1:4" ht="26.4">
      <c r="A91" s="23" t="s">
        <v>249</v>
      </c>
    </row>
    <row r="92" spans="1:4" ht="6" customHeight="1"/>
    <row r="93" spans="1:4" ht="6" customHeight="1"/>
    <row r="94" spans="1:4">
      <c r="A94" s="25" t="s">
        <v>131</v>
      </c>
    </row>
    <row r="95" spans="1:4" ht="6" customHeight="1">
      <c r="A95" s="25"/>
    </row>
    <row r="96" spans="1:4">
      <c r="A96" s="16" t="s">
        <v>132</v>
      </c>
    </row>
    <row r="97" spans="1:1" ht="6" customHeight="1"/>
    <row r="98" spans="1:1">
      <c r="A98" s="21" t="s">
        <v>133</v>
      </c>
    </row>
    <row r="99" spans="1:1" ht="6" customHeight="1"/>
    <row r="100" spans="1:1" ht="26.4">
      <c r="A100" s="23" t="s">
        <v>134</v>
      </c>
    </row>
    <row r="101" spans="1:1" ht="6" customHeight="1"/>
    <row r="102" spans="1:1" ht="26.4">
      <c r="A102" s="23" t="s">
        <v>135</v>
      </c>
    </row>
    <row r="103" spans="1:1" ht="6" customHeight="1"/>
    <row r="104" spans="1:1">
      <c r="A104" s="21" t="s">
        <v>136</v>
      </c>
    </row>
    <row r="105" spans="1:1" ht="6" customHeight="1"/>
    <row r="106" spans="1:1" ht="52.8">
      <c r="A106" s="23" t="s">
        <v>137</v>
      </c>
    </row>
    <row r="107" spans="1:1" ht="6" customHeight="1"/>
    <row r="108" spans="1:1" ht="39.6">
      <c r="A108" s="23" t="s">
        <v>138</v>
      </c>
    </row>
    <row r="109" spans="1:1" ht="6" customHeight="1"/>
    <row r="110" spans="1:1" ht="39.6">
      <c r="A110" s="23" t="s">
        <v>66</v>
      </c>
    </row>
    <row r="111" spans="1:1" ht="6" customHeight="1"/>
    <row r="112" spans="1:1">
      <c r="A112" s="16" t="s">
        <v>67</v>
      </c>
    </row>
    <row r="113" spans="1:1" ht="5.4" customHeight="1"/>
    <row r="114" spans="1:1" ht="25.35" customHeight="1">
      <c r="A114" s="88" t="s">
        <v>269</v>
      </c>
    </row>
    <row r="115" spans="1:1" ht="6" customHeight="1"/>
    <row r="116" spans="1:1" ht="43.5" customHeight="1">
      <c r="A116" s="23" t="s">
        <v>68</v>
      </c>
    </row>
    <row r="117" spans="1:1" ht="6" customHeight="1"/>
    <row r="118" spans="1:1">
      <c r="A118" s="23" t="s">
        <v>69</v>
      </c>
    </row>
    <row r="119" spans="1:1" ht="6" customHeight="1"/>
    <row r="120" spans="1:1">
      <c r="A120" s="21" t="s">
        <v>70</v>
      </c>
    </row>
    <row r="121" spans="1:1" ht="6" customHeight="1"/>
    <row r="122" spans="1:1" ht="26.4">
      <c r="A122" s="23" t="s">
        <v>71</v>
      </c>
    </row>
    <row r="123" spans="1:1" ht="6" customHeight="1"/>
    <row r="124" spans="1:1" ht="26.4">
      <c r="A124" s="23" t="s">
        <v>72</v>
      </c>
    </row>
    <row r="125" spans="1:1" ht="6" customHeight="1"/>
    <row r="126" spans="1:1" ht="39.6">
      <c r="A126" s="23" t="s">
        <v>246</v>
      </c>
    </row>
    <row r="127" spans="1:1" ht="6" customHeight="1"/>
    <row r="128" spans="1:1" ht="26.4">
      <c r="A128" s="23" t="s">
        <v>73</v>
      </c>
    </row>
    <row r="129" spans="1:1" ht="6" customHeight="1"/>
    <row r="130" spans="1:1" ht="28.65" customHeight="1">
      <c r="A130" s="88" t="s">
        <v>270</v>
      </c>
    </row>
    <row r="131" spans="1:1" ht="6" customHeight="1">
      <c r="A131" s="87"/>
    </row>
    <row r="132" spans="1:1" ht="26.4">
      <c r="A132" s="23" t="s">
        <v>74</v>
      </c>
    </row>
    <row r="133" spans="1:1" ht="6" customHeight="1"/>
    <row r="134" spans="1:1" s="95" customFormat="1" ht="55.65" customHeight="1">
      <c r="A134" s="22" t="s">
        <v>290</v>
      </c>
    </row>
    <row r="135" spans="1:1" ht="5.4" customHeight="1">
      <c r="A135" s="26"/>
    </row>
    <row r="136" spans="1:1">
      <c r="A136" s="25" t="s">
        <v>75</v>
      </c>
    </row>
    <row r="137" spans="1:1" ht="6" customHeight="1"/>
    <row r="138" spans="1:1" ht="39.6">
      <c r="A138" s="23" t="s">
        <v>76</v>
      </c>
    </row>
    <row r="139" spans="1:1" ht="4.6500000000000004" customHeight="1">
      <c r="A139" s="23"/>
    </row>
    <row r="140" spans="1:1" ht="26.4">
      <c r="A140" s="88" t="s">
        <v>271</v>
      </c>
    </row>
    <row r="141" spans="1:1" ht="6" customHeight="1"/>
    <row r="142" spans="1:1">
      <c r="A142" s="25" t="s">
        <v>77</v>
      </c>
    </row>
    <row r="143" spans="1:1" ht="6" customHeight="1"/>
    <row r="144" spans="1:1" ht="26.4">
      <c r="A144" s="88" t="s">
        <v>282</v>
      </c>
    </row>
    <row r="145" spans="1:1" ht="6" customHeight="1"/>
    <row r="146" spans="1:1" ht="39.6">
      <c r="A146" s="22" t="s">
        <v>262</v>
      </c>
    </row>
    <row r="147" spans="1:1" ht="57.6" customHeight="1">
      <c r="A147" s="22" t="s">
        <v>306</v>
      </c>
    </row>
    <row r="148" spans="1:1" ht="6" customHeight="1"/>
    <row r="149" spans="1:1" ht="79.2">
      <c r="A149" s="22" t="s">
        <v>235</v>
      </c>
    </row>
    <row r="150" spans="1:1" ht="6" customHeight="1"/>
    <row r="151" spans="1:1" ht="52.8">
      <c r="A151" s="23" t="s">
        <v>78</v>
      </c>
    </row>
    <row r="152" spans="1:1" ht="6" customHeight="1"/>
    <row r="153" spans="1:1" ht="26.4">
      <c r="A153" s="23" t="s">
        <v>79</v>
      </c>
    </row>
    <row r="154" spans="1:1" ht="6" customHeight="1"/>
    <row r="155" spans="1:1" ht="66">
      <c r="A155" s="23" t="s">
        <v>250</v>
      </c>
    </row>
    <row r="156" spans="1:1" ht="6" customHeight="1"/>
    <row r="157" spans="1:1">
      <c r="A157" s="25" t="s">
        <v>80</v>
      </c>
    </row>
    <row r="158" spans="1:1" ht="6" customHeight="1"/>
    <row r="159" spans="1:1" ht="130.80000000000001" customHeight="1">
      <c r="A159" s="88" t="s">
        <v>283</v>
      </c>
    </row>
    <row r="160" spans="1:1" ht="6" customHeight="1"/>
    <row r="161" spans="1:1" ht="75" customHeight="1">
      <c r="A161" s="22" t="s">
        <v>307</v>
      </c>
    </row>
    <row r="162" spans="1:1" ht="6" customHeight="1"/>
    <row r="163" spans="1:1">
      <c r="A163" s="21" t="s">
        <v>81</v>
      </c>
    </row>
    <row r="164" spans="1:1" ht="4.3499999999999996" customHeight="1"/>
    <row r="165" spans="1:1">
      <c r="A165" s="16" t="s">
        <v>82</v>
      </c>
    </row>
    <row r="166" spans="1:1" ht="6" customHeight="1"/>
    <row r="167" spans="1:1">
      <c r="A167" s="21" t="s">
        <v>83</v>
      </c>
    </row>
    <row r="168" spans="1:1" ht="6" customHeight="1"/>
    <row r="169" spans="1:1" ht="72.45" customHeight="1">
      <c r="A169" s="88" t="s">
        <v>332</v>
      </c>
    </row>
    <row r="170" spans="1:1" ht="6" customHeight="1"/>
    <row r="171" spans="1:1" ht="18" customHeight="1">
      <c r="A171" s="23" t="s">
        <v>84</v>
      </c>
    </row>
    <row r="172" spans="1:1" ht="6" customHeight="1"/>
    <row r="173" spans="1:1" ht="26.4">
      <c r="A173" s="88" t="s">
        <v>333</v>
      </c>
    </row>
    <row r="174" spans="1:1" ht="6" customHeight="1"/>
    <row r="175" spans="1:1">
      <c r="A175" s="21" t="s">
        <v>85</v>
      </c>
    </row>
    <row r="176" spans="1:1" ht="6" customHeight="1"/>
    <row r="177" spans="1:1" ht="26.4">
      <c r="A177" s="22" t="s">
        <v>308</v>
      </c>
    </row>
    <row r="178" spans="1:1" ht="6" customHeight="1"/>
    <row r="179" spans="1:1" ht="112.65" customHeight="1">
      <c r="A179" s="22" t="s">
        <v>309</v>
      </c>
    </row>
    <row r="180" spans="1:1" ht="3.6" customHeight="1"/>
    <row r="181" spans="1:1" ht="25.2" customHeight="1">
      <c r="A181" s="22" t="s">
        <v>310</v>
      </c>
    </row>
    <row r="182" spans="1:1" ht="6" customHeight="1"/>
    <row r="183" spans="1:1">
      <c r="A183" s="23" t="s">
        <v>86</v>
      </c>
    </row>
    <row r="184" spans="1:1" ht="6" customHeight="1"/>
    <row r="185" spans="1:1" ht="52.8">
      <c r="A185" s="23" t="s">
        <v>96</v>
      </c>
    </row>
    <row r="186" spans="1:1" ht="6" customHeight="1"/>
    <row r="187" spans="1:1" ht="26.4">
      <c r="A187" s="23" t="s">
        <v>97</v>
      </c>
    </row>
    <row r="188" spans="1:1" ht="6" customHeight="1"/>
    <row r="189" spans="1:1" ht="26.4">
      <c r="A189" s="23" t="s">
        <v>98</v>
      </c>
    </row>
    <row r="190" spans="1:1" ht="6" customHeight="1"/>
    <row r="191" spans="1:1" ht="41.4" customHeight="1">
      <c r="A191" s="23" t="s">
        <v>334</v>
      </c>
    </row>
    <row r="192" spans="1:1" ht="6" customHeight="1"/>
    <row r="193" spans="1:1" ht="79.2">
      <c r="A193" s="22" t="s">
        <v>311</v>
      </c>
    </row>
    <row r="194" spans="1:1" ht="6" customHeight="1"/>
    <row r="195" spans="1:1" ht="26.4">
      <c r="A195" s="22" t="s">
        <v>312</v>
      </c>
    </row>
    <row r="196" spans="1:1" ht="6" customHeight="1"/>
    <row r="197" spans="1:1" ht="36.75" customHeight="1">
      <c r="A197" s="23" t="s">
        <v>99</v>
      </c>
    </row>
    <row r="198" spans="1:1" ht="6" customHeight="1"/>
    <row r="199" spans="1:1" ht="38.25" customHeight="1">
      <c r="A199" s="23" t="s">
        <v>245</v>
      </c>
    </row>
    <row r="200" spans="1:1" ht="6" customHeight="1"/>
    <row r="201" spans="1:1" ht="23.25" customHeight="1">
      <c r="A201" s="23" t="s">
        <v>87</v>
      </c>
    </row>
    <row r="202" spans="1:1" ht="6" customHeight="1"/>
    <row r="203" spans="1:1">
      <c r="A203" s="95" t="s">
        <v>313</v>
      </c>
    </row>
    <row r="204" spans="1:1" ht="6" customHeight="1"/>
    <row r="205" spans="1:1" ht="41.4" customHeight="1">
      <c r="A205" s="23" t="s">
        <v>93</v>
      </c>
    </row>
    <row r="206" spans="1:1" ht="6" customHeight="1"/>
    <row r="207" spans="1:1" ht="14.4" customHeight="1">
      <c r="A207" s="23" t="s">
        <v>247</v>
      </c>
    </row>
    <row r="208" spans="1:1" ht="6" customHeight="1"/>
    <row r="209" spans="1:1">
      <c r="A209" s="23" t="s">
        <v>94</v>
      </c>
    </row>
    <row r="210" spans="1:1" ht="6" customHeight="1"/>
    <row r="211" spans="1:1">
      <c r="A211" s="16" t="s">
        <v>95</v>
      </c>
    </row>
    <row r="212" spans="1:1" ht="6" customHeight="1"/>
    <row r="213" spans="1:1" ht="87.75" customHeight="1">
      <c r="A213" s="22" t="s">
        <v>324</v>
      </c>
    </row>
    <row r="214" spans="1:1" ht="6" customHeight="1"/>
    <row r="215" spans="1:1" ht="82.35" customHeight="1">
      <c r="A215" s="22" t="s">
        <v>314</v>
      </c>
    </row>
    <row r="216" spans="1:1" ht="6" customHeight="1"/>
  </sheetData>
  <hyperlinks>
    <hyperlink ref="A83" r:id="rId1" xr:uid="{00000000-0004-0000-1000-000000000000}"/>
    <hyperlink ref="A78" r:id="rId2" xr:uid="{00000000-0004-0000-1000-000001000000}"/>
  </hyperlinks>
  <pageMargins left="0.59055118110236227" right="0" top="0.59055118110236227" bottom="0" header="0" footer="0"/>
  <pageSetup paperSize="9" scale="93" orientation="portrait" r:id="rId3"/>
  <headerFooter alignWithMargins="0"/>
  <rowBreaks count="2" manualBreakCount="2">
    <brk id="41"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73"/>
  <sheetViews>
    <sheetView showGridLines="0" zoomScaleNormal="100" workbookViewId="0"/>
  </sheetViews>
  <sheetFormatPr baseColWidth="10" defaultColWidth="14.6640625" defaultRowHeight="15"/>
  <cols>
    <col min="1" max="3" width="1.6640625" style="43" customWidth="1"/>
    <col min="4" max="4" width="1.5546875" style="43" customWidth="1"/>
    <col min="5" max="5" width="35.33203125" style="43" customWidth="1"/>
    <col min="6" max="6" width="11.6640625" style="49" customWidth="1"/>
    <col min="7" max="7" width="0.6640625" style="49" customWidth="1"/>
    <col min="8" max="8" width="11.6640625" style="49" bestFit="1" customWidth="1"/>
    <col min="9" max="9" width="0.6640625" style="49" customWidth="1"/>
    <col min="10" max="10" width="11.6640625" style="49" bestFit="1" customWidth="1"/>
    <col min="11" max="11" width="0.6640625" style="49" customWidth="1"/>
    <col min="12" max="12" width="11.6640625" style="49" bestFit="1" customWidth="1"/>
    <col min="13" max="13" width="0.6640625" style="49" customWidth="1"/>
    <col min="14" max="14" width="11.6640625" style="43" bestFit="1" customWidth="1"/>
    <col min="15" max="16384" width="14.6640625" style="43"/>
  </cols>
  <sheetData>
    <row r="1" spans="1:34">
      <c r="A1" s="37" t="s">
        <v>139</v>
      </c>
      <c r="B1" s="38"/>
      <c r="C1" s="38"/>
      <c r="D1" s="38"/>
      <c r="E1" s="38"/>
      <c r="F1" s="39"/>
      <c r="G1" s="40"/>
      <c r="H1" s="41" t="s">
        <v>140</v>
      </c>
      <c r="I1" s="42"/>
      <c r="J1" s="42" t="s">
        <v>141</v>
      </c>
      <c r="K1" s="42"/>
      <c r="L1" s="42"/>
      <c r="M1" s="42"/>
      <c r="N1" s="42"/>
    </row>
    <row r="2" spans="1:34" ht="15.75" customHeight="1">
      <c r="A2" s="44"/>
      <c r="B2" s="44"/>
      <c r="C2" s="45"/>
      <c r="D2" s="45"/>
      <c r="E2" s="45"/>
      <c r="F2" s="46"/>
      <c r="G2" s="40"/>
      <c r="H2" s="334" t="s">
        <v>142</v>
      </c>
      <c r="I2" s="334"/>
      <c r="J2" s="334"/>
      <c r="K2" s="334"/>
      <c r="L2" s="334"/>
      <c r="M2" s="334"/>
      <c r="N2" s="334"/>
    </row>
    <row r="3" spans="1:34">
      <c r="A3" s="37" t="s">
        <v>143</v>
      </c>
      <c r="B3" s="38"/>
      <c r="C3" s="38"/>
      <c r="D3" s="38"/>
      <c r="E3" s="38"/>
      <c r="F3" s="46"/>
      <c r="G3" s="40"/>
      <c r="H3" s="334"/>
      <c r="I3" s="334"/>
      <c r="J3" s="334"/>
      <c r="K3" s="334"/>
      <c r="L3" s="334"/>
      <c r="M3" s="334"/>
      <c r="N3" s="334"/>
    </row>
    <row r="4" spans="1:34">
      <c r="A4" s="96"/>
      <c r="B4" s="96"/>
      <c r="C4" s="96"/>
      <c r="D4" s="96"/>
      <c r="E4" s="96"/>
      <c r="F4" s="40"/>
      <c r="G4" s="40"/>
      <c r="H4" s="40"/>
      <c r="I4" s="40"/>
      <c r="J4" s="40"/>
      <c r="K4" s="40"/>
      <c r="L4" s="40"/>
      <c r="M4" s="47"/>
      <c r="N4" s="45"/>
    </row>
    <row r="5" spans="1:34" ht="15.6" thickBot="1">
      <c r="A5" s="335"/>
      <c r="B5" s="335"/>
      <c r="C5" s="335"/>
      <c r="D5" s="335"/>
      <c r="E5" s="335"/>
      <c r="F5" s="336" t="s">
        <v>144</v>
      </c>
      <c r="G5" s="336"/>
      <c r="H5" s="336"/>
      <c r="I5" s="336"/>
      <c r="J5" s="336"/>
      <c r="K5" s="336"/>
      <c r="L5" s="336"/>
      <c r="M5" s="336"/>
      <c r="N5" s="336"/>
    </row>
    <row r="6" spans="1:34" s="48" customFormat="1">
      <c r="A6" s="335"/>
      <c r="B6" s="335"/>
      <c r="C6" s="335"/>
      <c r="D6" s="335"/>
      <c r="E6" s="335"/>
      <c r="F6" s="50">
        <v>2019</v>
      </c>
      <c r="G6" s="51"/>
      <c r="H6" s="50">
        <v>2020</v>
      </c>
      <c r="I6" s="52"/>
      <c r="J6" s="50">
        <v>2021</v>
      </c>
      <c r="K6" s="52"/>
      <c r="L6" s="50" t="s">
        <v>320</v>
      </c>
      <c r="M6" s="52"/>
      <c r="N6" s="50" t="s">
        <v>335</v>
      </c>
    </row>
    <row r="7" spans="1:34" s="57" customFormat="1" ht="25.05" customHeight="1">
      <c r="A7" s="53" t="s">
        <v>145</v>
      </c>
      <c r="B7" s="54"/>
      <c r="C7" s="54"/>
      <c r="D7" s="54"/>
      <c r="E7" s="55"/>
      <c r="F7" s="56"/>
      <c r="G7" s="56"/>
      <c r="H7" s="56"/>
      <c r="I7" s="56"/>
      <c r="K7" s="56"/>
      <c r="L7" s="56"/>
      <c r="M7" s="56"/>
      <c r="N7" s="56"/>
    </row>
    <row r="8" spans="1:34" s="63" customFormat="1" ht="25.05" customHeight="1">
      <c r="A8" s="55" t="s">
        <v>146</v>
      </c>
      <c r="B8" s="54"/>
      <c r="C8" s="55"/>
      <c r="D8" s="55"/>
      <c r="E8" s="55"/>
      <c r="F8" s="58">
        <v>296053061.405518</v>
      </c>
      <c r="G8" s="59"/>
      <c r="H8" s="58">
        <v>317616901.39358765</v>
      </c>
      <c r="I8" s="60"/>
      <c r="J8" s="58">
        <v>342892720.05000001</v>
      </c>
      <c r="K8" s="60"/>
      <c r="L8" s="58">
        <v>351739323.88999999</v>
      </c>
      <c r="M8" s="59"/>
      <c r="N8" s="58">
        <v>385585859.05999994</v>
      </c>
      <c r="O8" s="61"/>
      <c r="P8" s="62"/>
      <c r="Q8" s="62"/>
      <c r="R8" s="62"/>
      <c r="S8" s="62"/>
    </row>
    <row r="9" spans="1:34" s="65" customFormat="1" ht="15.75" customHeight="1">
      <c r="A9" s="55" t="s">
        <v>147</v>
      </c>
      <c r="B9" s="55"/>
      <c r="C9" s="55"/>
      <c r="D9" s="55"/>
      <c r="E9" s="55"/>
      <c r="F9" s="58">
        <v>173102233.21551812</v>
      </c>
      <c r="G9" s="64"/>
      <c r="H9" s="58">
        <v>166386675.91358766</v>
      </c>
      <c r="I9" s="58"/>
      <c r="J9" s="58">
        <v>179048865.33000001</v>
      </c>
      <c r="K9" s="58"/>
      <c r="L9" s="58">
        <v>191568821.01000002</v>
      </c>
      <c r="M9" s="64"/>
      <c r="N9" s="58">
        <v>209725722.92999998</v>
      </c>
      <c r="O9" s="61"/>
      <c r="P9" s="62"/>
      <c r="Q9" s="62"/>
      <c r="R9" s="62"/>
      <c r="S9" s="62"/>
    </row>
    <row r="10" spans="1:34" s="63" customFormat="1" ht="15.6">
      <c r="A10" s="55" t="s">
        <v>148</v>
      </c>
      <c r="B10" s="55"/>
      <c r="C10" s="55"/>
      <c r="D10" s="55"/>
      <c r="E10" s="55"/>
      <c r="F10" s="58">
        <v>135187352.03551811</v>
      </c>
      <c r="G10" s="66"/>
      <c r="H10" s="58">
        <v>131551762.06771766</v>
      </c>
      <c r="I10" s="58"/>
      <c r="J10" s="58">
        <v>140716211.93000001</v>
      </c>
      <c r="K10" s="58"/>
      <c r="L10" s="58">
        <v>150646170.74000001</v>
      </c>
      <c r="M10" s="66"/>
      <c r="N10" s="58">
        <v>165482970.22999999</v>
      </c>
      <c r="O10" s="61"/>
      <c r="P10" s="62"/>
      <c r="Q10" s="62"/>
      <c r="R10" s="62"/>
      <c r="S10" s="62"/>
      <c r="AF10" s="63">
        <v>0</v>
      </c>
      <c r="AG10" s="63">
        <v>0</v>
      </c>
      <c r="AH10" s="63" t="e">
        <v>#REF!</v>
      </c>
    </row>
    <row r="11" spans="1:34" s="70" customFormat="1" ht="15.6">
      <c r="A11" s="67"/>
      <c r="B11" s="67" t="s">
        <v>149</v>
      </c>
      <c r="C11" s="67"/>
      <c r="D11" s="67"/>
      <c r="E11" s="67"/>
      <c r="F11" s="68">
        <v>116523822.68000001</v>
      </c>
      <c r="G11" s="69"/>
      <c r="H11" s="68">
        <v>111538115.93000001</v>
      </c>
      <c r="I11" s="68"/>
      <c r="J11" s="68">
        <v>120853115.40000001</v>
      </c>
      <c r="K11" s="68"/>
      <c r="L11" s="68">
        <v>131222129.66000001</v>
      </c>
      <c r="M11" s="69"/>
      <c r="N11" s="68">
        <v>145248591.81999999</v>
      </c>
      <c r="O11" s="61"/>
      <c r="P11" s="62"/>
      <c r="Q11" s="62"/>
      <c r="R11" s="62"/>
      <c r="S11" s="62"/>
    </row>
    <row r="12" spans="1:34" s="72" customFormat="1" ht="15.6">
      <c r="A12" s="67"/>
      <c r="B12" s="67"/>
      <c r="C12" s="67" t="s">
        <v>150</v>
      </c>
      <c r="D12" s="67"/>
      <c r="E12" s="67"/>
      <c r="F12" s="68">
        <v>93051655.75</v>
      </c>
      <c r="G12" s="71">
        <v>0</v>
      </c>
      <c r="H12" s="68">
        <v>86970993.519999996</v>
      </c>
      <c r="I12" s="68"/>
      <c r="J12" s="68">
        <v>93989008.870000005</v>
      </c>
      <c r="K12" s="68"/>
      <c r="L12" s="68">
        <v>103049006.35000001</v>
      </c>
      <c r="M12" s="71"/>
      <c r="N12" s="68">
        <v>114451483.72999999</v>
      </c>
      <c r="O12" s="61"/>
      <c r="P12" s="62"/>
      <c r="Q12" s="62"/>
      <c r="R12" s="62"/>
      <c r="S12" s="62"/>
    </row>
    <row r="13" spans="1:34" s="70" customFormat="1" ht="15.6">
      <c r="A13" s="67"/>
      <c r="B13" s="67"/>
      <c r="C13" s="67" t="s">
        <v>151</v>
      </c>
      <c r="D13" s="67"/>
      <c r="E13" s="67"/>
      <c r="F13" s="68">
        <v>2700000</v>
      </c>
      <c r="G13" s="69">
        <v>0</v>
      </c>
      <c r="H13" s="68">
        <v>2829999.99</v>
      </c>
      <c r="I13" s="68"/>
      <c r="J13" s="68">
        <v>3001000</v>
      </c>
      <c r="K13" s="68"/>
      <c r="L13" s="68">
        <v>3259000</v>
      </c>
      <c r="M13" s="69"/>
      <c r="N13" s="68">
        <v>3453999.99</v>
      </c>
      <c r="O13" s="61"/>
      <c r="P13" s="62"/>
      <c r="Q13" s="62"/>
      <c r="R13" s="62"/>
      <c r="S13" s="62"/>
    </row>
    <row r="14" spans="1:34" s="70" customFormat="1" ht="15.6">
      <c r="A14" s="67"/>
      <c r="B14" s="67"/>
      <c r="C14" s="67" t="s">
        <v>152</v>
      </c>
      <c r="D14" s="67"/>
      <c r="E14" s="67"/>
      <c r="F14" s="68">
        <v>19638000</v>
      </c>
      <c r="G14" s="69">
        <v>0</v>
      </c>
      <c r="H14" s="68">
        <v>20638999.990000002</v>
      </c>
      <c r="I14" s="68"/>
      <c r="J14" s="68">
        <v>22591999.989999998</v>
      </c>
      <c r="K14" s="68"/>
      <c r="L14" s="68">
        <v>23495000.010000002</v>
      </c>
      <c r="M14" s="69"/>
      <c r="N14" s="68">
        <v>25683999.990000002</v>
      </c>
      <c r="O14" s="61"/>
      <c r="P14" s="62"/>
      <c r="Q14" s="62"/>
      <c r="R14" s="62"/>
      <c r="S14" s="62"/>
    </row>
    <row r="15" spans="1:34" s="70" customFormat="1" ht="15.6">
      <c r="A15" s="67"/>
      <c r="B15" s="67"/>
      <c r="C15" s="67" t="s">
        <v>153</v>
      </c>
      <c r="D15" s="67"/>
      <c r="E15" s="67"/>
      <c r="F15" s="68">
        <v>517000</v>
      </c>
      <c r="G15" s="69">
        <v>0</v>
      </c>
      <c r="H15" s="68">
        <v>535000</v>
      </c>
      <c r="I15" s="68"/>
      <c r="J15" s="68">
        <v>549000.01</v>
      </c>
      <c r="K15" s="68"/>
      <c r="L15" s="68">
        <v>544000</v>
      </c>
      <c r="M15" s="69"/>
      <c r="N15" s="68">
        <v>599000</v>
      </c>
      <c r="O15" s="61"/>
      <c r="P15" s="62"/>
      <c r="Q15" s="62"/>
      <c r="R15" s="62"/>
      <c r="S15" s="62"/>
    </row>
    <row r="16" spans="1:34" s="70" customFormat="1" ht="15.6">
      <c r="A16" s="67"/>
      <c r="B16" s="67"/>
      <c r="C16" s="73" t="s">
        <v>154</v>
      </c>
      <c r="D16" s="67"/>
      <c r="E16" s="67"/>
      <c r="F16" s="68">
        <v>166.92000000000002</v>
      </c>
      <c r="G16" s="69">
        <v>0</v>
      </c>
      <c r="H16" s="68">
        <v>122.42999999999999</v>
      </c>
      <c r="I16" s="68"/>
      <c r="J16" s="68">
        <v>106.52000000000001</v>
      </c>
      <c r="K16" s="68"/>
      <c r="L16" s="68">
        <v>123.30000000000001</v>
      </c>
      <c r="M16" s="69"/>
      <c r="N16" s="68">
        <v>108.11</v>
      </c>
      <c r="O16" s="61"/>
      <c r="P16" s="62"/>
      <c r="Q16" s="62"/>
      <c r="R16" s="62"/>
      <c r="S16" s="62"/>
    </row>
    <row r="17" spans="1:19" s="70" customFormat="1" ht="15.6">
      <c r="A17" s="67"/>
      <c r="B17" s="67"/>
      <c r="C17" s="67" t="s">
        <v>155</v>
      </c>
      <c r="D17" s="67"/>
      <c r="E17" s="67"/>
      <c r="F17" s="68">
        <v>617000.01</v>
      </c>
      <c r="G17" s="69">
        <v>0</v>
      </c>
      <c r="H17" s="68">
        <v>563000</v>
      </c>
      <c r="I17" s="68"/>
      <c r="J17" s="68">
        <v>722000.01</v>
      </c>
      <c r="K17" s="68"/>
      <c r="L17" s="68">
        <v>875000</v>
      </c>
      <c r="M17" s="69"/>
      <c r="N17" s="68">
        <v>1060000</v>
      </c>
      <c r="O17" s="61"/>
      <c r="P17" s="62"/>
      <c r="Q17" s="62"/>
      <c r="R17" s="62"/>
      <c r="S17" s="62"/>
    </row>
    <row r="18" spans="1:19" s="70" customFormat="1" ht="15.6">
      <c r="A18" s="67"/>
      <c r="B18" s="67" t="s">
        <v>156</v>
      </c>
      <c r="C18" s="67"/>
      <c r="D18" s="67"/>
      <c r="E18" s="67"/>
      <c r="F18" s="68">
        <v>18663529.355518099</v>
      </c>
      <c r="G18" s="69"/>
      <c r="H18" s="68">
        <v>20013646.137717653</v>
      </c>
      <c r="I18" s="68"/>
      <c r="J18" s="68">
        <v>19863096.529999997</v>
      </c>
      <c r="K18" s="68"/>
      <c r="L18" s="68">
        <v>19424041.080000002</v>
      </c>
      <c r="M18" s="69"/>
      <c r="N18" s="68">
        <v>20234378.409999996</v>
      </c>
      <c r="O18" s="61"/>
      <c r="P18" s="62"/>
      <c r="Q18" s="62"/>
      <c r="R18" s="62"/>
      <c r="S18" s="62"/>
    </row>
    <row r="19" spans="1:19" s="70" customFormat="1" ht="15.6">
      <c r="A19" s="67"/>
      <c r="B19" s="67"/>
      <c r="C19" s="67" t="s">
        <v>150</v>
      </c>
      <c r="D19" s="67"/>
      <c r="E19" s="67"/>
      <c r="F19" s="68">
        <v>9799585.7199999988</v>
      </c>
      <c r="G19" s="69">
        <v>0</v>
      </c>
      <c r="H19" s="68">
        <v>11087909.25</v>
      </c>
      <c r="I19" s="68"/>
      <c r="J19" s="68">
        <v>11146902.819999998</v>
      </c>
      <c r="K19" s="68"/>
      <c r="L19" s="68">
        <v>10753572.960000001</v>
      </c>
      <c r="M19" s="69"/>
      <c r="N19" s="68">
        <v>11079031.779999999</v>
      </c>
      <c r="O19" s="61"/>
      <c r="P19" s="62"/>
      <c r="Q19" s="62"/>
      <c r="R19" s="62"/>
      <c r="S19" s="62"/>
    </row>
    <row r="20" spans="1:19" s="70" customFormat="1" ht="15.6">
      <c r="A20" s="67"/>
      <c r="B20" s="67"/>
      <c r="C20" s="67" t="s">
        <v>151</v>
      </c>
      <c r="D20" s="67"/>
      <c r="E20" s="67"/>
      <c r="F20" s="68">
        <v>6906491.4299999997</v>
      </c>
      <c r="G20" s="69">
        <v>0</v>
      </c>
      <c r="H20" s="68">
        <v>6746363.6500000004</v>
      </c>
      <c r="I20" s="68"/>
      <c r="J20" s="68">
        <v>6736524.6600000001</v>
      </c>
      <c r="K20" s="68"/>
      <c r="L20" s="68">
        <v>6668149.4400000004</v>
      </c>
      <c r="M20" s="69"/>
      <c r="N20" s="68">
        <v>6940642.0500000007</v>
      </c>
      <c r="O20" s="61"/>
      <c r="P20" s="62"/>
      <c r="Q20" s="62"/>
      <c r="R20" s="62"/>
      <c r="S20" s="62"/>
    </row>
    <row r="21" spans="1:19" s="70" customFormat="1" ht="15.6">
      <c r="A21" s="67"/>
      <c r="B21" s="67"/>
      <c r="C21" s="67" t="s">
        <v>152</v>
      </c>
      <c r="D21" s="67"/>
      <c r="E21" s="67"/>
      <c r="F21" s="68">
        <v>1882148.8755181038</v>
      </c>
      <c r="G21" s="69">
        <v>0</v>
      </c>
      <c r="H21" s="68">
        <v>2104746.0177176562</v>
      </c>
      <c r="I21" s="68"/>
      <c r="J21" s="68">
        <v>1907510.3699999999</v>
      </c>
      <c r="K21" s="68"/>
      <c r="L21" s="68">
        <v>1929301.07</v>
      </c>
      <c r="M21" s="69"/>
      <c r="N21" s="68">
        <v>2140872.79</v>
      </c>
      <c r="O21" s="61"/>
      <c r="P21" s="62"/>
      <c r="Q21" s="62"/>
      <c r="R21" s="62"/>
      <c r="S21" s="62"/>
    </row>
    <row r="22" spans="1:19" s="70" customFormat="1" ht="15.6">
      <c r="A22" s="67"/>
      <c r="B22" s="67"/>
      <c r="C22" s="67" t="s">
        <v>153</v>
      </c>
      <c r="D22" s="67"/>
      <c r="E22" s="67"/>
      <c r="F22" s="68">
        <v>75303.33</v>
      </c>
      <c r="G22" s="69">
        <v>0</v>
      </c>
      <c r="H22" s="68">
        <v>74627.22</v>
      </c>
      <c r="I22" s="68"/>
      <c r="J22" s="68">
        <v>72158.680000000008</v>
      </c>
      <c r="K22" s="68"/>
      <c r="L22" s="68">
        <v>73017.61</v>
      </c>
      <c r="M22" s="69"/>
      <c r="N22" s="68">
        <v>73831.789999999994</v>
      </c>
      <c r="O22" s="61"/>
      <c r="P22" s="62"/>
      <c r="Q22" s="62"/>
      <c r="R22" s="62"/>
      <c r="S22" s="62"/>
    </row>
    <row r="23" spans="1:19" s="63" customFormat="1" ht="15.6">
      <c r="A23" s="55" t="s">
        <v>157</v>
      </c>
      <c r="B23" s="55"/>
      <c r="C23" s="55"/>
      <c r="D23" s="55"/>
      <c r="E23" s="55"/>
      <c r="F23" s="58">
        <v>37914881.18</v>
      </c>
      <c r="G23" s="66"/>
      <c r="H23" s="58">
        <v>34834913.845870003</v>
      </c>
      <c r="I23" s="58"/>
      <c r="J23" s="58">
        <v>38332653.399999999</v>
      </c>
      <c r="K23" s="58"/>
      <c r="L23" s="58">
        <v>40922650.270000011</v>
      </c>
      <c r="M23" s="66"/>
      <c r="N23" s="58">
        <v>44242752.699999996</v>
      </c>
      <c r="O23" s="61"/>
      <c r="P23" s="62"/>
      <c r="Q23" s="62"/>
      <c r="R23" s="62"/>
      <c r="S23" s="62"/>
    </row>
    <row r="24" spans="1:19" s="70" customFormat="1" ht="15.6">
      <c r="A24" s="67"/>
      <c r="B24" s="67" t="s">
        <v>158</v>
      </c>
      <c r="C24" s="67"/>
      <c r="D24" s="67"/>
      <c r="E24" s="67"/>
      <c r="F24" s="68">
        <v>24838548.039999999</v>
      </c>
      <c r="G24" s="69">
        <v>0</v>
      </c>
      <c r="H24" s="68">
        <v>23688106.945870001</v>
      </c>
      <c r="I24" s="68"/>
      <c r="J24" s="68">
        <v>25232866.18</v>
      </c>
      <c r="K24" s="68"/>
      <c r="L24" s="68">
        <v>27510531.370000005</v>
      </c>
      <c r="M24" s="69"/>
      <c r="N24" s="68">
        <v>30002453.359999999</v>
      </c>
      <c r="O24" s="61"/>
      <c r="P24" s="62"/>
      <c r="Q24" s="62"/>
      <c r="R24" s="62"/>
      <c r="S24" s="62"/>
    </row>
    <row r="25" spans="1:19" s="70" customFormat="1" ht="15.6">
      <c r="A25" s="67"/>
      <c r="B25" s="67" t="s">
        <v>159</v>
      </c>
      <c r="C25" s="67"/>
      <c r="D25" s="67"/>
      <c r="E25" s="67"/>
      <c r="F25" s="68">
        <v>12024025.139999999</v>
      </c>
      <c r="G25" s="69">
        <v>0</v>
      </c>
      <c r="H25" s="68">
        <v>9825977.5700000003</v>
      </c>
      <c r="I25" s="68"/>
      <c r="J25" s="68">
        <v>11843976.219999999</v>
      </c>
      <c r="K25" s="68"/>
      <c r="L25" s="68">
        <v>12205697.700000001</v>
      </c>
      <c r="M25" s="69"/>
      <c r="N25" s="68">
        <v>12917904.040000001</v>
      </c>
      <c r="O25" s="61"/>
      <c r="P25" s="62"/>
      <c r="Q25" s="62"/>
      <c r="R25" s="62"/>
      <c r="S25" s="62"/>
    </row>
    <row r="26" spans="1:19" s="70" customFormat="1" ht="15.6">
      <c r="A26" s="67"/>
      <c r="B26" s="67" t="s">
        <v>21</v>
      </c>
      <c r="C26" s="67"/>
      <c r="D26" s="67"/>
      <c r="E26" s="67"/>
      <c r="F26" s="68">
        <v>1052308</v>
      </c>
      <c r="G26" s="69">
        <v>0</v>
      </c>
      <c r="H26" s="68">
        <v>1320829.33</v>
      </c>
      <c r="I26" s="68"/>
      <c r="J26" s="68">
        <v>1255811</v>
      </c>
      <c r="K26" s="68"/>
      <c r="L26" s="68">
        <v>1206421.2000000002</v>
      </c>
      <c r="M26" s="69"/>
      <c r="N26" s="68">
        <v>1322395.2999999998</v>
      </c>
      <c r="O26" s="61"/>
      <c r="P26" s="62"/>
      <c r="Q26" s="62"/>
      <c r="R26" s="62"/>
      <c r="S26" s="62"/>
    </row>
    <row r="27" spans="1:19" s="63" customFormat="1" ht="15.75" customHeight="1">
      <c r="A27" s="74" t="s">
        <v>160</v>
      </c>
      <c r="B27" s="74"/>
      <c r="C27" s="74"/>
      <c r="D27" s="74"/>
      <c r="E27" s="74"/>
      <c r="F27" s="58">
        <v>114918081.82000001</v>
      </c>
      <c r="G27" s="66"/>
      <c r="H27" s="58">
        <v>146665287.68000001</v>
      </c>
      <c r="I27" s="58"/>
      <c r="J27" s="58">
        <v>156925629.98999998</v>
      </c>
      <c r="K27" s="58"/>
      <c r="L27" s="58">
        <v>159062122.66999999</v>
      </c>
      <c r="M27" s="66"/>
      <c r="N27" s="58">
        <v>169763458.64999998</v>
      </c>
      <c r="O27" s="61"/>
      <c r="P27" s="62"/>
      <c r="Q27" s="62"/>
      <c r="R27" s="62"/>
      <c r="S27" s="62"/>
    </row>
    <row r="28" spans="1:19" s="70" customFormat="1" ht="15.6">
      <c r="A28" s="67"/>
      <c r="B28" s="67" t="s">
        <v>151</v>
      </c>
      <c r="C28" s="67"/>
      <c r="D28" s="67"/>
      <c r="E28" s="67"/>
      <c r="F28" s="68">
        <v>32591516.109999999</v>
      </c>
      <c r="G28" s="69">
        <v>0</v>
      </c>
      <c r="H28" s="68">
        <v>55894834.779999994</v>
      </c>
      <c r="I28" s="68"/>
      <c r="J28" s="68">
        <v>60847081.93</v>
      </c>
      <c r="K28" s="68"/>
      <c r="L28" s="68">
        <v>60055965.879999995</v>
      </c>
      <c r="M28" s="69"/>
      <c r="N28" s="68">
        <v>64825829.229999989</v>
      </c>
      <c r="O28" s="61"/>
      <c r="P28" s="62"/>
      <c r="Q28" s="62"/>
      <c r="R28" s="62"/>
      <c r="S28" s="62"/>
    </row>
    <row r="29" spans="1:19" s="70" customFormat="1" ht="15.6">
      <c r="A29" s="67"/>
      <c r="B29" s="67" t="s">
        <v>152</v>
      </c>
      <c r="C29" s="67"/>
      <c r="D29" s="67"/>
      <c r="E29" s="67"/>
      <c r="F29" s="68">
        <v>82018189.310000002</v>
      </c>
      <c r="G29" s="69">
        <v>0</v>
      </c>
      <c r="H29" s="68">
        <v>90430469.830000013</v>
      </c>
      <c r="I29" s="68"/>
      <c r="J29" s="68">
        <v>95718681.209999993</v>
      </c>
      <c r="K29" s="68"/>
      <c r="L29" s="68">
        <v>98635404.269999996</v>
      </c>
      <c r="M29" s="69"/>
      <c r="N29" s="68">
        <v>104544640.97</v>
      </c>
      <c r="O29" s="61"/>
      <c r="P29" s="62"/>
      <c r="Q29" s="62"/>
      <c r="R29" s="62"/>
      <c r="S29" s="62"/>
    </row>
    <row r="30" spans="1:19" s="70" customFormat="1" ht="15.6">
      <c r="A30" s="67"/>
      <c r="B30" s="67" t="s">
        <v>153</v>
      </c>
      <c r="C30" s="67"/>
      <c r="D30" s="67"/>
      <c r="E30" s="67"/>
      <c r="F30" s="68">
        <v>308376.39999999997</v>
      </c>
      <c r="G30" s="69">
        <v>0</v>
      </c>
      <c r="H30" s="68">
        <v>339983.07</v>
      </c>
      <c r="I30" s="68"/>
      <c r="J30" s="68">
        <v>359866.85</v>
      </c>
      <c r="K30" s="68"/>
      <c r="L30" s="68">
        <v>370752.52</v>
      </c>
      <c r="M30" s="69"/>
      <c r="N30" s="68">
        <v>392988.45</v>
      </c>
      <c r="O30" s="61"/>
      <c r="P30" s="62"/>
      <c r="Q30" s="62"/>
      <c r="R30" s="62"/>
      <c r="S30" s="62"/>
    </row>
    <row r="31" spans="1:19" s="63" customFormat="1" ht="15.75" customHeight="1">
      <c r="A31" s="74" t="s">
        <v>161</v>
      </c>
      <c r="B31" s="74"/>
      <c r="C31" s="74"/>
      <c r="D31" s="74"/>
      <c r="E31" s="74"/>
      <c r="F31" s="58">
        <v>8032746.370000001</v>
      </c>
      <c r="G31" s="66"/>
      <c r="H31" s="58">
        <v>4564937.7999999989</v>
      </c>
      <c r="I31" s="58"/>
      <c r="J31" s="58">
        <v>6918224.7299999995</v>
      </c>
      <c r="K31" s="58"/>
      <c r="L31" s="58">
        <v>1108380.2100000004</v>
      </c>
      <c r="M31" s="66"/>
      <c r="N31" s="58">
        <v>6096677.4800000004</v>
      </c>
      <c r="O31" s="61"/>
      <c r="P31" s="62"/>
      <c r="Q31" s="62"/>
      <c r="R31" s="62"/>
      <c r="S31" s="62"/>
    </row>
    <row r="32" spans="1:19" s="70" customFormat="1" ht="15.6">
      <c r="A32" s="67"/>
      <c r="B32" s="67" t="s">
        <v>150</v>
      </c>
      <c r="C32" s="67"/>
      <c r="D32" s="67"/>
      <c r="E32" s="67"/>
      <c r="F32" s="68">
        <v>5867526.3100000005</v>
      </c>
      <c r="G32" s="69">
        <v>0</v>
      </c>
      <c r="H32" s="68">
        <v>2579746.5299999998</v>
      </c>
      <c r="I32" s="68"/>
      <c r="J32" s="68">
        <v>4654665.13</v>
      </c>
      <c r="K32" s="68"/>
      <c r="L32" s="68">
        <v>-911203.43999999971</v>
      </c>
      <c r="M32" s="69"/>
      <c r="N32" s="68">
        <v>4575391.6400000006</v>
      </c>
      <c r="O32" s="61"/>
      <c r="P32" s="62"/>
      <c r="Q32" s="62"/>
      <c r="R32" s="62"/>
      <c r="S32" s="62"/>
    </row>
    <row r="33" spans="1:19" s="70" customFormat="1" ht="15.6">
      <c r="A33" s="67"/>
      <c r="B33" s="67" t="s">
        <v>151</v>
      </c>
      <c r="C33" s="67"/>
      <c r="D33" s="67"/>
      <c r="E33" s="67"/>
      <c r="F33" s="68">
        <v>48090.14</v>
      </c>
      <c r="G33" s="69">
        <v>0</v>
      </c>
      <c r="H33" s="68">
        <v>41696.569999999992</v>
      </c>
      <c r="I33" s="68"/>
      <c r="J33" s="68">
        <v>16471</v>
      </c>
      <c r="K33" s="68"/>
      <c r="L33" s="68">
        <v>23624.070000000003</v>
      </c>
      <c r="M33" s="69"/>
      <c r="N33" s="68">
        <v>27548.460000000003</v>
      </c>
      <c r="O33" s="61"/>
      <c r="P33" s="62"/>
      <c r="Q33" s="62"/>
      <c r="R33" s="62"/>
      <c r="S33" s="62"/>
    </row>
    <row r="34" spans="1:19" s="70" customFormat="1" ht="15.6">
      <c r="A34" s="67"/>
      <c r="B34" s="67" t="s">
        <v>152</v>
      </c>
      <c r="C34" s="67"/>
      <c r="D34" s="67"/>
      <c r="E34" s="67"/>
      <c r="F34" s="68">
        <v>54257.189999999995</v>
      </c>
      <c r="G34" s="69">
        <v>0</v>
      </c>
      <c r="H34" s="68">
        <v>59749.840000000004</v>
      </c>
      <c r="I34" s="68"/>
      <c r="J34" s="68">
        <v>59421.599999999999</v>
      </c>
      <c r="K34" s="68"/>
      <c r="L34" s="68">
        <v>61897.53</v>
      </c>
      <c r="M34" s="69"/>
      <c r="N34" s="68">
        <v>65745.17</v>
      </c>
      <c r="O34" s="61"/>
      <c r="P34" s="62"/>
      <c r="Q34" s="62"/>
      <c r="R34" s="62"/>
      <c r="S34" s="62"/>
    </row>
    <row r="35" spans="1:19" s="70" customFormat="1" ht="15.6">
      <c r="A35" s="67"/>
      <c r="B35" s="67" t="s">
        <v>154</v>
      </c>
      <c r="C35" s="67"/>
      <c r="D35" s="67"/>
      <c r="E35" s="67"/>
      <c r="F35" s="68">
        <v>1181294.2000000002</v>
      </c>
      <c r="G35" s="69">
        <v>0</v>
      </c>
      <c r="H35" s="68">
        <v>1104200.3899999999</v>
      </c>
      <c r="I35" s="68"/>
      <c r="J35" s="68">
        <v>1137225.03</v>
      </c>
      <c r="K35" s="68"/>
      <c r="L35" s="68">
        <v>1278139.9300000002</v>
      </c>
      <c r="M35" s="69"/>
      <c r="N35" s="68">
        <v>1094198.6300000004</v>
      </c>
      <c r="O35" s="61"/>
      <c r="P35" s="62"/>
      <c r="Q35" s="62"/>
      <c r="R35" s="62"/>
      <c r="S35" s="62"/>
    </row>
    <row r="36" spans="1:19" s="70" customFormat="1" ht="15.6">
      <c r="A36" s="67"/>
      <c r="B36" s="67" t="s">
        <v>162</v>
      </c>
      <c r="C36" s="67"/>
      <c r="D36" s="67"/>
      <c r="E36" s="67"/>
      <c r="F36" s="68">
        <v>348693.19</v>
      </c>
      <c r="G36" s="69">
        <v>0</v>
      </c>
      <c r="H36" s="68">
        <v>321804.41000000003</v>
      </c>
      <c r="I36" s="68"/>
      <c r="J36" s="68">
        <v>316554.77</v>
      </c>
      <c r="K36" s="68"/>
      <c r="L36" s="68">
        <v>307938.86</v>
      </c>
      <c r="M36" s="69"/>
      <c r="N36" s="68">
        <v>307118.20999999996</v>
      </c>
      <c r="O36" s="61"/>
      <c r="P36" s="62"/>
      <c r="Q36" s="62"/>
      <c r="R36" s="62"/>
      <c r="S36" s="62"/>
    </row>
    <row r="37" spans="1:19" s="70" customFormat="1" ht="15.6">
      <c r="A37" s="67"/>
      <c r="B37" s="67" t="s">
        <v>155</v>
      </c>
      <c r="C37" s="67"/>
      <c r="D37" s="67"/>
      <c r="E37" s="67"/>
      <c r="F37" s="68">
        <v>532885.34000000008</v>
      </c>
      <c r="G37" s="69">
        <v>0</v>
      </c>
      <c r="H37" s="68">
        <v>457740.06</v>
      </c>
      <c r="I37" s="68"/>
      <c r="J37" s="68">
        <v>733887.2</v>
      </c>
      <c r="K37" s="68"/>
      <c r="L37" s="68">
        <v>347983.26</v>
      </c>
      <c r="M37" s="69"/>
      <c r="N37" s="68">
        <v>26675.369999999995</v>
      </c>
      <c r="O37" s="61"/>
      <c r="P37" s="62"/>
      <c r="Q37" s="62"/>
      <c r="R37" s="62"/>
      <c r="S37" s="62"/>
    </row>
    <row r="38" spans="1:19" s="76" customFormat="1" ht="37.950000000000003" customHeight="1">
      <c r="A38" s="338" t="s">
        <v>163</v>
      </c>
      <c r="B38" s="339"/>
      <c r="C38" s="339"/>
      <c r="D38" s="339"/>
      <c r="E38" s="339"/>
      <c r="F38" s="75"/>
      <c r="G38" s="69"/>
      <c r="I38" s="75"/>
      <c r="J38" s="75"/>
      <c r="K38" s="75"/>
      <c r="L38" s="75"/>
      <c r="M38" s="77"/>
      <c r="N38" s="77"/>
      <c r="O38" s="61"/>
      <c r="P38" s="62"/>
      <c r="Q38" s="62"/>
      <c r="R38" s="62"/>
      <c r="S38" s="62"/>
    </row>
    <row r="39" spans="1:19" s="65" customFormat="1" ht="25.05" customHeight="1">
      <c r="A39" s="74" t="s">
        <v>146</v>
      </c>
      <c r="B39" s="74"/>
      <c r="C39" s="74"/>
      <c r="D39" s="74"/>
      <c r="E39" s="74"/>
      <c r="F39" s="58">
        <v>301871720.90551805</v>
      </c>
      <c r="G39" s="111"/>
      <c r="H39" s="58">
        <v>337920894.1677177</v>
      </c>
      <c r="I39" s="58"/>
      <c r="J39" s="58">
        <v>344802622.54000002</v>
      </c>
      <c r="K39" s="58"/>
      <c r="L39" s="58">
        <v>352221612.54999995</v>
      </c>
      <c r="M39" s="111"/>
      <c r="N39" s="58">
        <v>381489027.62</v>
      </c>
      <c r="O39" s="61"/>
      <c r="P39" s="62"/>
      <c r="Q39" s="62"/>
      <c r="R39" s="62"/>
      <c r="S39" s="62"/>
    </row>
    <row r="40" spans="1:19" s="63" customFormat="1" ht="19.95" customHeight="1">
      <c r="A40" s="74" t="s">
        <v>164</v>
      </c>
      <c r="B40" s="74"/>
      <c r="C40" s="74"/>
      <c r="D40" s="74"/>
      <c r="E40" s="74"/>
      <c r="F40" s="58">
        <v>296878997.11206174</v>
      </c>
      <c r="G40" s="111"/>
      <c r="H40" s="58">
        <v>332678611.09706295</v>
      </c>
      <c r="I40" s="58"/>
      <c r="J40" s="58">
        <v>339301144.07999998</v>
      </c>
      <c r="K40" s="58"/>
      <c r="L40" s="58">
        <v>346594779.77999997</v>
      </c>
      <c r="M40" s="111"/>
      <c r="N40" s="58">
        <v>375505079.78000003</v>
      </c>
      <c r="O40" s="61"/>
      <c r="P40" s="62"/>
      <c r="Q40" s="62"/>
      <c r="R40" s="62"/>
      <c r="S40" s="62"/>
    </row>
    <row r="41" spans="1:19" s="63" customFormat="1" ht="18" customHeight="1">
      <c r="A41" s="74" t="s">
        <v>165</v>
      </c>
      <c r="B41" s="74"/>
      <c r="C41" s="74"/>
      <c r="D41" s="74"/>
      <c r="E41" s="74"/>
      <c r="F41" s="58">
        <v>82691972.143597618</v>
      </c>
      <c r="G41" s="111"/>
      <c r="H41" s="58">
        <v>92938936.613567516</v>
      </c>
      <c r="I41" s="58"/>
      <c r="J41" s="58">
        <v>98226909.75999999</v>
      </c>
      <c r="K41" s="58"/>
      <c r="L41" s="58">
        <v>102038816.92</v>
      </c>
      <c r="M41" s="111"/>
      <c r="N41" s="58">
        <v>107473698.08</v>
      </c>
      <c r="O41" s="61"/>
      <c r="P41" s="62"/>
      <c r="Q41" s="62"/>
      <c r="R41" s="62"/>
      <c r="S41" s="62"/>
    </row>
    <row r="42" spans="1:19" s="63" customFormat="1" ht="15.6">
      <c r="A42" s="74"/>
      <c r="B42" s="74" t="s">
        <v>166</v>
      </c>
      <c r="C42" s="74"/>
      <c r="D42" s="74"/>
      <c r="E42" s="74"/>
      <c r="F42" s="58">
        <v>82674459.843597621</v>
      </c>
      <c r="G42" s="111"/>
      <c r="H42" s="58">
        <v>92917629.143567517</v>
      </c>
      <c r="I42" s="58"/>
      <c r="J42" s="58">
        <v>98206923.409999996</v>
      </c>
      <c r="K42" s="58"/>
      <c r="L42" s="58">
        <v>102018240.51000001</v>
      </c>
      <c r="M42" s="111"/>
      <c r="N42" s="58">
        <v>107447334.76000001</v>
      </c>
      <c r="O42" s="61"/>
      <c r="P42" s="62"/>
      <c r="Q42" s="62"/>
      <c r="R42" s="62"/>
      <c r="S42" s="62"/>
    </row>
    <row r="43" spans="1:19" s="70" customFormat="1" ht="15.6">
      <c r="A43" s="67"/>
      <c r="B43" s="67"/>
      <c r="C43" s="67" t="s">
        <v>167</v>
      </c>
      <c r="D43" s="67"/>
      <c r="E43" s="67"/>
      <c r="F43" s="68">
        <v>13644531.581514204</v>
      </c>
      <c r="G43" s="112"/>
      <c r="H43" s="68">
        <v>16711730.6435993</v>
      </c>
      <c r="I43" s="68"/>
      <c r="J43" s="68">
        <v>17301075.170000002</v>
      </c>
      <c r="K43" s="68"/>
      <c r="L43" s="68">
        <v>18817222.09</v>
      </c>
      <c r="M43" s="112"/>
      <c r="N43" s="68">
        <v>19707184.73</v>
      </c>
      <c r="O43" s="61"/>
      <c r="P43" s="62"/>
      <c r="Q43" s="62"/>
      <c r="R43" s="62"/>
      <c r="S43" s="62"/>
    </row>
    <row r="44" spans="1:19" s="72" customFormat="1" ht="15.6">
      <c r="A44" s="67"/>
      <c r="B44" s="67"/>
      <c r="C44" s="67"/>
      <c r="D44" s="67" t="s">
        <v>168</v>
      </c>
      <c r="E44" s="67"/>
      <c r="F44" s="68">
        <v>13637387.271514203</v>
      </c>
      <c r="G44" s="112">
        <v>0</v>
      </c>
      <c r="H44" s="68">
        <v>16706622.8735993</v>
      </c>
      <c r="I44" s="68"/>
      <c r="J44" s="68">
        <v>17294125.040000003</v>
      </c>
      <c r="K44" s="68"/>
      <c r="L44" s="68">
        <v>18811033.359999999</v>
      </c>
      <c r="M44" s="112"/>
      <c r="N44" s="68">
        <v>19702299.77</v>
      </c>
      <c r="O44" s="61"/>
      <c r="P44" s="62"/>
      <c r="Q44" s="62"/>
      <c r="R44" s="62"/>
      <c r="S44" s="62"/>
    </row>
    <row r="45" spans="1:19" s="72" customFormat="1" ht="15.6">
      <c r="A45" s="67"/>
      <c r="B45" s="67"/>
      <c r="C45" s="67"/>
      <c r="D45" s="67" t="s">
        <v>169</v>
      </c>
      <c r="E45" s="67"/>
      <c r="F45" s="78">
        <v>7144.31</v>
      </c>
      <c r="G45" s="112">
        <v>0</v>
      </c>
      <c r="H45" s="78">
        <v>5107.7700000000004</v>
      </c>
      <c r="I45" s="78"/>
      <c r="J45" s="78">
        <v>6950.13</v>
      </c>
      <c r="K45" s="78"/>
      <c r="L45" s="78">
        <v>6188.7300000000005</v>
      </c>
      <c r="M45" s="112"/>
      <c r="N45" s="78">
        <v>4884.9600000000009</v>
      </c>
      <c r="O45" s="61"/>
      <c r="P45" s="62"/>
      <c r="Q45" s="62"/>
      <c r="R45" s="62"/>
      <c r="S45" s="62"/>
    </row>
    <row r="46" spans="1:19" s="70" customFormat="1" ht="15.6">
      <c r="A46" s="67"/>
      <c r="B46" s="67"/>
      <c r="C46" s="67" t="s">
        <v>170</v>
      </c>
      <c r="D46" s="67"/>
      <c r="E46" s="67"/>
      <c r="F46" s="68">
        <v>69029928.262083411</v>
      </c>
      <c r="G46" s="112"/>
      <c r="H46" s="68">
        <v>76205898.499968216</v>
      </c>
      <c r="I46" s="68"/>
      <c r="J46" s="68">
        <v>80905848.239999995</v>
      </c>
      <c r="K46" s="68"/>
      <c r="L46" s="68">
        <v>83201018.420000002</v>
      </c>
      <c r="M46" s="112"/>
      <c r="N46" s="68">
        <v>87740150.030000001</v>
      </c>
      <c r="O46" s="61"/>
      <c r="P46" s="62"/>
      <c r="Q46" s="62"/>
      <c r="R46" s="62"/>
      <c r="S46" s="62"/>
    </row>
    <row r="47" spans="1:19" s="70" customFormat="1" ht="15.6">
      <c r="A47" s="67"/>
      <c r="B47" s="67"/>
      <c r="C47" s="67"/>
      <c r="D47" s="67" t="s">
        <v>171</v>
      </c>
      <c r="E47" s="67"/>
      <c r="F47" s="68">
        <v>45175035.299999997</v>
      </c>
      <c r="G47" s="112"/>
      <c r="H47" s="68">
        <v>50007693.140000001</v>
      </c>
      <c r="I47" s="68"/>
      <c r="J47" s="68">
        <v>53059345.609999999</v>
      </c>
      <c r="K47" s="68"/>
      <c r="L47" s="68">
        <v>54554059.399999999</v>
      </c>
      <c r="M47" s="112"/>
      <c r="N47" s="68">
        <v>57491935.409999996</v>
      </c>
      <c r="O47" s="61"/>
      <c r="P47" s="62"/>
      <c r="Q47" s="62"/>
      <c r="R47" s="62"/>
      <c r="S47" s="62"/>
    </row>
    <row r="48" spans="1:19" s="70" customFormat="1" ht="15.6">
      <c r="A48" s="67"/>
      <c r="B48" s="67"/>
      <c r="C48" s="67"/>
      <c r="D48" s="67"/>
      <c r="E48" s="67" t="s">
        <v>172</v>
      </c>
      <c r="F48" s="68">
        <v>45058511.669999994</v>
      </c>
      <c r="G48" s="112">
        <v>0</v>
      </c>
      <c r="H48" s="68">
        <v>49849615.850000001</v>
      </c>
      <c r="I48" s="68"/>
      <c r="J48" s="68">
        <v>52981583.899999999</v>
      </c>
      <c r="K48" s="68"/>
      <c r="L48" s="68">
        <v>54476260.890000001</v>
      </c>
      <c r="M48" s="112"/>
      <c r="N48" s="68">
        <v>57441399.68</v>
      </c>
      <c r="O48" s="61"/>
      <c r="P48" s="62"/>
      <c r="Q48" s="62"/>
      <c r="R48" s="62"/>
      <c r="S48" s="62"/>
    </row>
    <row r="49" spans="1:19" s="70" customFormat="1" ht="15.6">
      <c r="A49" s="67"/>
      <c r="B49" s="67"/>
      <c r="C49" s="67"/>
      <c r="D49" s="67"/>
      <c r="E49" s="67" t="s">
        <v>173</v>
      </c>
      <c r="F49" s="68">
        <v>116523.63</v>
      </c>
      <c r="G49" s="112">
        <v>0</v>
      </c>
      <c r="H49" s="68">
        <v>158077.29</v>
      </c>
      <c r="I49" s="68"/>
      <c r="J49" s="68">
        <v>77761.710000000006</v>
      </c>
      <c r="K49" s="68"/>
      <c r="L49" s="68">
        <v>77798.510000000009</v>
      </c>
      <c r="M49" s="112"/>
      <c r="N49" s="68">
        <v>50535.73</v>
      </c>
      <c r="O49" s="61"/>
      <c r="P49" s="62"/>
      <c r="Q49" s="62"/>
      <c r="R49" s="62"/>
      <c r="S49" s="62"/>
    </row>
    <row r="50" spans="1:19" s="70" customFormat="1" ht="15.6">
      <c r="A50" s="67"/>
      <c r="B50" s="67"/>
      <c r="C50" s="67"/>
      <c r="D50" s="67" t="s">
        <v>174</v>
      </c>
      <c r="E50" s="67"/>
      <c r="F50" s="68">
        <v>23854892.962083414</v>
      </c>
      <c r="G50" s="112"/>
      <c r="H50" s="68">
        <v>26198205.359968215</v>
      </c>
      <c r="I50" s="68"/>
      <c r="J50" s="68">
        <v>27846502.629999999</v>
      </c>
      <c r="K50" s="68"/>
      <c r="L50" s="68">
        <v>28646959.020000003</v>
      </c>
      <c r="M50" s="112"/>
      <c r="N50" s="68">
        <v>30248214.619999997</v>
      </c>
      <c r="O50" s="61"/>
      <c r="P50" s="62"/>
      <c r="Q50" s="62"/>
      <c r="R50" s="62"/>
      <c r="S50" s="62"/>
    </row>
    <row r="51" spans="1:19" s="70" customFormat="1" ht="15.6">
      <c r="A51" s="67"/>
      <c r="B51" s="67"/>
      <c r="C51" s="67"/>
      <c r="D51" s="67"/>
      <c r="E51" s="67" t="s">
        <v>175</v>
      </c>
      <c r="F51" s="68">
        <v>11695015.07</v>
      </c>
      <c r="G51" s="112">
        <v>0</v>
      </c>
      <c r="H51" s="68">
        <v>12953700.800000001</v>
      </c>
      <c r="I51" s="68"/>
      <c r="J51" s="68">
        <v>13782396.529999999</v>
      </c>
      <c r="K51" s="68"/>
      <c r="L51" s="68">
        <v>14153507.130000001</v>
      </c>
      <c r="M51" s="112"/>
      <c r="N51" s="68">
        <v>14925106.870000001</v>
      </c>
      <c r="O51" s="61"/>
      <c r="P51" s="62"/>
      <c r="Q51" s="62"/>
      <c r="R51" s="62"/>
      <c r="S51" s="62"/>
    </row>
    <row r="52" spans="1:19" s="70" customFormat="1" ht="15.6">
      <c r="A52" s="67"/>
      <c r="B52" s="67"/>
      <c r="C52" s="67"/>
      <c r="D52" s="67"/>
      <c r="E52" s="67" t="s">
        <v>176</v>
      </c>
      <c r="F52" s="68">
        <v>11866599.620000001</v>
      </c>
      <c r="G52" s="112">
        <v>0</v>
      </c>
      <c r="H52" s="68">
        <v>13001651.110000001</v>
      </c>
      <c r="I52" s="68"/>
      <c r="J52" s="68">
        <v>13816154.469999999</v>
      </c>
      <c r="K52" s="68"/>
      <c r="L52" s="68">
        <v>14239558.250000002</v>
      </c>
      <c r="M52" s="112"/>
      <c r="N52" s="68">
        <v>15062417.959999999</v>
      </c>
      <c r="O52" s="61"/>
      <c r="P52" s="62"/>
      <c r="Q52" s="62"/>
      <c r="R52" s="62"/>
      <c r="S52" s="62"/>
    </row>
    <row r="53" spans="1:19" s="70" customFormat="1" ht="15.6">
      <c r="A53" s="67"/>
      <c r="B53" s="67"/>
      <c r="C53" s="67"/>
      <c r="D53" s="67"/>
      <c r="E53" s="67" t="s">
        <v>177</v>
      </c>
      <c r="F53" s="68">
        <v>293278.27208341239</v>
      </c>
      <c r="G53" s="112">
        <v>0</v>
      </c>
      <c r="H53" s="68">
        <v>242853.44996821028</v>
      </c>
      <c r="I53" s="68"/>
      <c r="J53" s="68">
        <v>247951.62999999998</v>
      </c>
      <c r="K53" s="68"/>
      <c r="L53" s="68">
        <v>253893.63999999996</v>
      </c>
      <c r="M53" s="112"/>
      <c r="N53" s="68">
        <v>260689.79</v>
      </c>
      <c r="O53" s="61"/>
      <c r="P53" s="62"/>
      <c r="Q53" s="62"/>
      <c r="R53" s="62"/>
      <c r="S53" s="62"/>
    </row>
    <row r="54" spans="1:19" s="63" customFormat="1" ht="15.6">
      <c r="A54" s="79"/>
      <c r="B54" s="74" t="s">
        <v>178</v>
      </c>
      <c r="C54" s="74"/>
      <c r="D54" s="74"/>
      <c r="E54" s="74"/>
      <c r="F54" s="58">
        <v>17512.3</v>
      </c>
      <c r="G54" s="111"/>
      <c r="H54" s="58">
        <v>21307.47</v>
      </c>
      <c r="I54" s="58"/>
      <c r="J54" s="58">
        <v>19986.350000000002</v>
      </c>
      <c r="K54" s="58"/>
      <c r="L54" s="58">
        <v>20576.410000000003</v>
      </c>
      <c r="M54" s="111"/>
      <c r="N54" s="58">
        <v>26363.32</v>
      </c>
      <c r="O54" s="61"/>
      <c r="P54" s="62"/>
      <c r="Q54" s="62"/>
      <c r="R54" s="62"/>
      <c r="S54" s="62"/>
    </row>
    <row r="55" spans="1:19" s="70" customFormat="1" ht="15.6">
      <c r="A55" s="80"/>
      <c r="B55" s="80"/>
      <c r="C55" s="67" t="s">
        <v>170</v>
      </c>
      <c r="D55" s="80"/>
      <c r="E55" s="80"/>
      <c r="F55" s="68">
        <v>17512.3</v>
      </c>
      <c r="G55" s="112"/>
      <c r="H55" s="68">
        <v>21307.47</v>
      </c>
      <c r="I55" s="68"/>
      <c r="J55" s="68">
        <v>19986.350000000002</v>
      </c>
      <c r="K55" s="68"/>
      <c r="L55" s="68">
        <v>20576.410000000003</v>
      </c>
      <c r="M55" s="112"/>
      <c r="N55" s="68">
        <v>26363.32</v>
      </c>
      <c r="O55" s="61"/>
      <c r="P55" s="62"/>
      <c r="Q55" s="62"/>
      <c r="R55" s="62"/>
      <c r="S55" s="62"/>
    </row>
    <row r="56" spans="1:19" s="70" customFormat="1" ht="15.6">
      <c r="A56" s="80"/>
      <c r="B56" s="80"/>
      <c r="C56" s="67"/>
      <c r="D56" s="67" t="s">
        <v>179</v>
      </c>
      <c r="E56" s="67"/>
      <c r="F56" s="68">
        <v>15241.47</v>
      </c>
      <c r="G56" s="112">
        <v>0</v>
      </c>
      <c r="H56" s="68">
        <v>18695.150000000001</v>
      </c>
      <c r="I56" s="68"/>
      <c r="J56" s="68">
        <v>17930.38</v>
      </c>
      <c r="K56" s="68"/>
      <c r="L56" s="68">
        <v>17998.280000000002</v>
      </c>
      <c r="M56" s="112"/>
      <c r="N56" s="68">
        <v>22606.6</v>
      </c>
      <c r="O56" s="61"/>
      <c r="P56" s="62"/>
      <c r="Q56" s="62"/>
      <c r="R56" s="62"/>
      <c r="S56" s="62"/>
    </row>
    <row r="57" spans="1:19" s="70" customFormat="1" ht="15.6">
      <c r="A57" s="80"/>
      <c r="B57" s="80"/>
      <c r="C57" s="80"/>
      <c r="D57" s="67" t="s">
        <v>180</v>
      </c>
      <c r="E57" s="67"/>
      <c r="F57" s="68">
        <v>2270.83</v>
      </c>
      <c r="G57" s="112">
        <v>0</v>
      </c>
      <c r="H57" s="68">
        <v>2612.3200000000002</v>
      </c>
      <c r="I57" s="68"/>
      <c r="J57" s="68">
        <v>2055.9699999999998</v>
      </c>
      <c r="K57" s="68"/>
      <c r="L57" s="68">
        <v>2578.1299999999997</v>
      </c>
      <c r="M57" s="112"/>
      <c r="N57" s="68">
        <v>3756.7200000000003</v>
      </c>
      <c r="O57" s="61"/>
      <c r="P57" s="62"/>
      <c r="Q57" s="62"/>
      <c r="R57" s="62"/>
      <c r="S57" s="62"/>
    </row>
    <row r="58" spans="1:19" s="63" customFormat="1" ht="18" customHeight="1">
      <c r="A58" s="74" t="s">
        <v>181</v>
      </c>
      <c r="B58" s="74"/>
      <c r="C58" s="74"/>
      <c r="D58" s="74"/>
      <c r="E58" s="74"/>
      <c r="F58" s="58">
        <v>20504542.913940944</v>
      </c>
      <c r="G58" s="111"/>
      <c r="H58" s="58">
        <v>20375033.633517824</v>
      </c>
      <c r="I58" s="58"/>
      <c r="J58" s="58">
        <v>21014724.480000004</v>
      </c>
      <c r="K58" s="58"/>
      <c r="L58" s="58">
        <v>21987203.279999997</v>
      </c>
      <c r="M58" s="111"/>
      <c r="N58" s="58">
        <v>23719742.039999999</v>
      </c>
      <c r="O58" s="61"/>
      <c r="P58" s="62"/>
      <c r="Q58" s="62"/>
      <c r="R58" s="62"/>
      <c r="S58" s="62"/>
    </row>
    <row r="59" spans="1:19" s="63" customFormat="1" ht="15.6">
      <c r="A59" s="74"/>
      <c r="B59" s="74" t="s">
        <v>166</v>
      </c>
      <c r="C59" s="74"/>
      <c r="D59" s="74"/>
      <c r="E59" s="74"/>
      <c r="F59" s="58">
        <v>15516647.243940942</v>
      </c>
      <c r="G59" s="111"/>
      <c r="H59" s="58">
        <v>15266398.623517826</v>
      </c>
      <c r="I59" s="58"/>
      <c r="J59" s="58">
        <v>15757570.630000003</v>
      </c>
      <c r="K59" s="58"/>
      <c r="L59" s="58">
        <v>16277866.079999998</v>
      </c>
      <c r="M59" s="111"/>
      <c r="N59" s="58">
        <v>17482149.789999999</v>
      </c>
      <c r="O59" s="61"/>
      <c r="P59" s="62"/>
      <c r="Q59" s="62"/>
      <c r="R59" s="62"/>
      <c r="S59" s="62"/>
    </row>
    <row r="60" spans="1:19" s="70" customFormat="1" ht="15.6">
      <c r="A60" s="67"/>
      <c r="B60" s="67"/>
      <c r="C60" s="67" t="s">
        <v>167</v>
      </c>
      <c r="D60" s="80"/>
      <c r="E60" s="80"/>
      <c r="F60" s="68">
        <v>15075156.473940942</v>
      </c>
      <c r="G60" s="112"/>
      <c r="H60" s="68">
        <v>14888663.163517825</v>
      </c>
      <c r="I60" s="68"/>
      <c r="J60" s="68">
        <v>15373920.570000002</v>
      </c>
      <c r="K60" s="68"/>
      <c r="L60" s="68">
        <v>15824628.649999999</v>
      </c>
      <c r="M60" s="112"/>
      <c r="N60" s="68">
        <v>16946824.209999997</v>
      </c>
      <c r="O60" s="61"/>
      <c r="P60" s="62"/>
      <c r="Q60" s="62"/>
      <c r="R60" s="62"/>
      <c r="S60" s="62"/>
    </row>
    <row r="61" spans="1:19" s="70" customFormat="1" ht="15.6">
      <c r="A61" s="67"/>
      <c r="B61" s="67"/>
      <c r="C61" s="67"/>
      <c r="D61" s="67" t="s">
        <v>182</v>
      </c>
      <c r="E61" s="67"/>
      <c r="F61" s="68">
        <v>14869764.423940942</v>
      </c>
      <c r="G61" s="112"/>
      <c r="H61" s="68">
        <v>14675182.003517825</v>
      </c>
      <c r="I61" s="68"/>
      <c r="J61" s="68">
        <v>15175555.110000001</v>
      </c>
      <c r="K61" s="68"/>
      <c r="L61" s="68">
        <v>15625999.659999998</v>
      </c>
      <c r="M61" s="112"/>
      <c r="N61" s="68">
        <v>16721429.619999997</v>
      </c>
      <c r="O61" s="61"/>
      <c r="P61" s="62"/>
      <c r="Q61" s="62"/>
      <c r="R61" s="62"/>
      <c r="S61" s="62"/>
    </row>
    <row r="62" spans="1:19" s="70" customFormat="1" ht="15.6">
      <c r="A62" s="67"/>
      <c r="B62" s="67"/>
      <c r="C62" s="67"/>
      <c r="D62" s="80"/>
      <c r="E62" s="67" t="s">
        <v>230</v>
      </c>
      <c r="F62" s="68">
        <v>14292375.543940943</v>
      </c>
      <c r="G62" s="112">
        <v>0</v>
      </c>
      <c r="H62" s="68">
        <v>14215422.793517824</v>
      </c>
      <c r="I62" s="68"/>
      <c r="J62" s="68">
        <v>14614163.000000002</v>
      </c>
      <c r="K62" s="68"/>
      <c r="L62" s="68">
        <v>15017117.079999998</v>
      </c>
      <c r="M62" s="112"/>
      <c r="N62" s="68">
        <v>16070874.739999998</v>
      </c>
      <c r="O62" s="61"/>
      <c r="P62" s="62"/>
      <c r="Q62" s="62"/>
      <c r="R62" s="62"/>
      <c r="S62" s="62"/>
    </row>
    <row r="63" spans="1:19" s="70" customFormat="1" ht="15.6">
      <c r="A63" s="67"/>
      <c r="B63" s="67"/>
      <c r="C63" s="67"/>
      <c r="D63" s="80"/>
      <c r="E63" s="67" t="s">
        <v>41</v>
      </c>
      <c r="F63" s="68">
        <v>574537.12</v>
      </c>
      <c r="G63" s="112">
        <v>0</v>
      </c>
      <c r="H63" s="68">
        <v>457565.32</v>
      </c>
      <c r="I63" s="68"/>
      <c r="J63" s="68">
        <v>559364.96</v>
      </c>
      <c r="K63" s="68"/>
      <c r="L63" s="68">
        <v>605777.3600000001</v>
      </c>
      <c r="M63" s="112"/>
      <c r="N63" s="68">
        <v>648612.59</v>
      </c>
      <c r="O63" s="61"/>
      <c r="P63" s="62"/>
      <c r="Q63" s="62"/>
      <c r="R63" s="62"/>
      <c r="S63" s="62"/>
    </row>
    <row r="64" spans="1:19" s="70" customFormat="1" ht="15.6">
      <c r="A64" s="67"/>
      <c r="B64" s="67"/>
      <c r="C64" s="67"/>
      <c r="D64" s="80"/>
      <c r="E64" s="67" t="s">
        <v>183</v>
      </c>
      <c r="F64" s="68">
        <v>2851.76</v>
      </c>
      <c r="G64" s="112">
        <v>0</v>
      </c>
      <c r="H64" s="68">
        <v>2193.8900000000003</v>
      </c>
      <c r="I64" s="68"/>
      <c r="J64" s="68">
        <v>2027.1499999999999</v>
      </c>
      <c r="K64" s="68"/>
      <c r="L64" s="68">
        <v>3105.2200000000003</v>
      </c>
      <c r="M64" s="112"/>
      <c r="N64" s="68">
        <v>1942.29</v>
      </c>
      <c r="O64" s="61"/>
      <c r="P64" s="62"/>
      <c r="Q64" s="62"/>
      <c r="R64" s="62"/>
      <c r="S64" s="62"/>
    </row>
    <row r="65" spans="1:23" s="70" customFormat="1" ht="15.6">
      <c r="A65" s="67"/>
      <c r="B65" s="67"/>
      <c r="C65" s="67"/>
      <c r="D65" s="67" t="s">
        <v>169</v>
      </c>
      <c r="E65" s="67"/>
      <c r="F65" s="68">
        <v>205392.05</v>
      </c>
      <c r="G65" s="112">
        <v>0</v>
      </c>
      <c r="H65" s="68">
        <v>213481.16000000003</v>
      </c>
      <c r="I65" s="68"/>
      <c r="J65" s="78">
        <v>198365.46000000002</v>
      </c>
      <c r="K65" s="68"/>
      <c r="L65" s="78">
        <v>198628.99</v>
      </c>
      <c r="M65" s="112"/>
      <c r="N65" s="68">
        <v>225394.59</v>
      </c>
      <c r="O65" s="61"/>
      <c r="P65" s="62"/>
      <c r="Q65" s="62"/>
      <c r="R65" s="62"/>
      <c r="S65" s="62"/>
    </row>
    <row r="66" spans="1:23" s="70" customFormat="1" ht="15.6">
      <c r="A66" s="67"/>
      <c r="B66" s="67"/>
      <c r="C66" s="67" t="s">
        <v>170</v>
      </c>
      <c r="D66" s="80"/>
      <c r="E66" s="80"/>
      <c r="F66" s="68">
        <v>441490.77</v>
      </c>
      <c r="G66" s="112"/>
      <c r="H66" s="78">
        <v>377735.45999999996</v>
      </c>
      <c r="I66" s="68"/>
      <c r="J66" s="78">
        <v>383650.06000000006</v>
      </c>
      <c r="K66" s="68"/>
      <c r="L66" s="78">
        <v>453237.42999999993</v>
      </c>
      <c r="M66" s="112"/>
      <c r="N66" s="78">
        <v>535325.58000000007</v>
      </c>
      <c r="O66" s="61"/>
      <c r="P66" s="62"/>
      <c r="Q66" s="62"/>
      <c r="R66" s="62"/>
      <c r="S66" s="62"/>
    </row>
    <row r="67" spans="1:23" s="70" customFormat="1" ht="15.6">
      <c r="A67" s="67"/>
      <c r="B67" s="67"/>
      <c r="C67" s="67"/>
      <c r="D67" s="81" t="s">
        <v>184</v>
      </c>
      <c r="E67" s="81"/>
      <c r="F67" s="78">
        <v>1592.31</v>
      </c>
      <c r="G67" s="112">
        <v>0</v>
      </c>
      <c r="H67" s="78">
        <v>1564.36</v>
      </c>
      <c r="I67" s="78"/>
      <c r="J67" s="78">
        <v>1613.6699999999998</v>
      </c>
      <c r="K67" s="78"/>
      <c r="L67" s="78">
        <v>1729.6499999999999</v>
      </c>
      <c r="M67" s="112"/>
      <c r="N67" s="78">
        <v>1645.28</v>
      </c>
      <c r="O67" s="61"/>
      <c r="P67" s="62"/>
      <c r="Q67" s="62"/>
      <c r="R67" s="62"/>
      <c r="S67" s="62"/>
    </row>
    <row r="68" spans="1:23" s="70" customFormat="1" ht="15.6">
      <c r="A68" s="67"/>
      <c r="B68" s="67"/>
      <c r="C68" s="67"/>
      <c r="D68" s="67" t="s">
        <v>188</v>
      </c>
      <c r="E68" s="67"/>
      <c r="F68" s="78">
        <v>3395.83</v>
      </c>
      <c r="G68" s="78">
        <v>0</v>
      </c>
      <c r="H68" s="78">
        <v>3431.1099999999997</v>
      </c>
      <c r="I68" s="78"/>
      <c r="J68" s="78">
        <v>3286.47</v>
      </c>
      <c r="K68" s="78"/>
      <c r="L68" s="78">
        <v>3210.6400000000003</v>
      </c>
      <c r="M68" s="78"/>
      <c r="N68" s="78">
        <v>3563.52</v>
      </c>
      <c r="O68" s="61"/>
      <c r="P68" s="62"/>
      <c r="Q68" s="62"/>
      <c r="R68" s="62"/>
      <c r="S68" s="62"/>
    </row>
    <row r="69" spans="1:23" s="70" customFormat="1" ht="15.6">
      <c r="A69" s="67"/>
      <c r="B69" s="67"/>
      <c r="C69" s="67"/>
      <c r="D69" s="67" t="s">
        <v>186</v>
      </c>
      <c r="E69" s="67"/>
      <c r="F69" s="78">
        <v>256974.49</v>
      </c>
      <c r="G69" s="112">
        <v>0</v>
      </c>
      <c r="H69" s="78">
        <v>239282.8</v>
      </c>
      <c r="I69" s="78"/>
      <c r="J69" s="78">
        <v>268320.27</v>
      </c>
      <c r="K69" s="78"/>
      <c r="L69" s="78">
        <v>276777.74</v>
      </c>
      <c r="M69" s="112"/>
      <c r="N69" s="78">
        <v>292797.18000000005</v>
      </c>
      <c r="O69" s="61"/>
      <c r="P69" s="62"/>
      <c r="Q69" s="62"/>
      <c r="R69" s="62"/>
      <c r="S69" s="62"/>
    </row>
    <row r="70" spans="1:23" s="63" customFormat="1" ht="15.6">
      <c r="A70" s="67"/>
      <c r="B70" s="67"/>
      <c r="C70" s="67"/>
      <c r="D70" s="67" t="s">
        <v>187</v>
      </c>
      <c r="E70" s="67"/>
      <c r="F70" s="78">
        <v>179528.13999999998</v>
      </c>
      <c r="G70" s="112">
        <v>0</v>
      </c>
      <c r="H70" s="78">
        <v>133457.19</v>
      </c>
      <c r="I70" s="78"/>
      <c r="J70" s="78">
        <v>110429.65</v>
      </c>
      <c r="K70" s="78"/>
      <c r="L70" s="78">
        <v>171519.4</v>
      </c>
      <c r="M70" s="112"/>
      <c r="N70" s="78">
        <v>237319.6</v>
      </c>
      <c r="O70" s="61"/>
      <c r="P70" s="62"/>
      <c r="Q70" s="62"/>
      <c r="R70" s="62"/>
      <c r="S70" s="62"/>
    </row>
    <row r="71" spans="1:23" s="70" customFormat="1" ht="15.6">
      <c r="A71" s="74"/>
      <c r="B71" s="74" t="s">
        <v>178</v>
      </c>
      <c r="C71" s="74"/>
      <c r="D71" s="74"/>
      <c r="E71" s="74"/>
      <c r="F71" s="58">
        <v>4987895.67</v>
      </c>
      <c r="G71" s="111"/>
      <c r="H71" s="58">
        <v>5108635.01</v>
      </c>
      <c r="I71" s="58"/>
      <c r="J71" s="58">
        <v>5257153.8499999996</v>
      </c>
      <c r="K71" s="58"/>
      <c r="L71" s="58">
        <v>5709337.2000000002</v>
      </c>
      <c r="M71" s="111"/>
      <c r="N71" s="58">
        <v>6237592.25</v>
      </c>
      <c r="O71" s="61"/>
      <c r="P71" s="62"/>
      <c r="Q71" s="62"/>
      <c r="R71" s="62"/>
      <c r="S71" s="62"/>
    </row>
    <row r="72" spans="1:23" s="70" customFormat="1" ht="15.6">
      <c r="A72" s="67"/>
      <c r="B72" s="67"/>
      <c r="C72" s="67" t="s">
        <v>167</v>
      </c>
      <c r="D72" s="80"/>
      <c r="E72" s="80"/>
      <c r="F72" s="68">
        <v>2043548.2699999996</v>
      </c>
      <c r="G72" s="112"/>
      <c r="H72" s="68">
        <v>2049781.6800000004</v>
      </c>
      <c r="I72" s="68"/>
      <c r="J72" s="78">
        <v>2085602.1800000002</v>
      </c>
      <c r="K72" s="68"/>
      <c r="L72" s="68">
        <v>2221793.27</v>
      </c>
      <c r="M72" s="112"/>
      <c r="N72" s="68">
        <v>2420628.63</v>
      </c>
      <c r="O72" s="61"/>
      <c r="P72" s="62"/>
      <c r="Q72" s="62"/>
      <c r="R72" s="62"/>
      <c r="S72" s="62"/>
      <c r="T72" s="30"/>
      <c r="U72" s="82"/>
      <c r="V72" s="30"/>
      <c r="W72" s="82"/>
    </row>
    <row r="73" spans="1:23" s="70" customFormat="1" ht="15.6">
      <c r="A73" s="67"/>
      <c r="B73" s="67"/>
      <c r="C73" s="67"/>
      <c r="D73" s="80" t="s">
        <v>182</v>
      </c>
      <c r="E73" s="80"/>
      <c r="F73" s="68">
        <v>1963011.8899999997</v>
      </c>
      <c r="G73" s="112"/>
      <c r="H73" s="78">
        <v>1970779.1500000004</v>
      </c>
      <c r="I73" s="68"/>
      <c r="J73" s="68">
        <v>2001667.05</v>
      </c>
      <c r="K73" s="68"/>
      <c r="L73" s="78">
        <v>2127742.8199999998</v>
      </c>
      <c r="M73" s="112"/>
      <c r="N73" s="78">
        <v>2318246.83</v>
      </c>
      <c r="O73" s="61"/>
      <c r="P73" s="62"/>
      <c r="Q73" s="62"/>
      <c r="R73" s="62"/>
      <c r="S73" s="62"/>
    </row>
    <row r="74" spans="1:23" s="70" customFormat="1" ht="15.6">
      <c r="A74" s="67"/>
      <c r="B74" s="67"/>
      <c r="C74" s="67"/>
      <c r="D74" s="67"/>
      <c r="E74" s="67" t="s">
        <v>230</v>
      </c>
      <c r="F74" s="78">
        <v>1512871.0499999998</v>
      </c>
      <c r="G74" s="112">
        <v>0</v>
      </c>
      <c r="H74" s="68">
        <v>1490741.6300000004</v>
      </c>
      <c r="I74" s="78"/>
      <c r="J74" s="78">
        <v>1504410.03</v>
      </c>
      <c r="K74" s="78"/>
      <c r="L74" s="68">
        <v>1601899.15</v>
      </c>
      <c r="M74" s="112"/>
      <c r="N74" s="68">
        <v>1679549.74</v>
      </c>
      <c r="O74" s="61"/>
      <c r="P74" s="62"/>
      <c r="Q74" s="62"/>
      <c r="R74" s="62"/>
      <c r="S74" s="62"/>
    </row>
    <row r="75" spans="1:23" s="70" customFormat="1" ht="15.6">
      <c r="A75" s="67"/>
      <c r="B75" s="67"/>
      <c r="C75" s="67"/>
      <c r="D75" s="67"/>
      <c r="E75" s="67" t="s">
        <v>188</v>
      </c>
      <c r="F75" s="68">
        <v>377588.14999999997</v>
      </c>
      <c r="G75" s="112">
        <v>0</v>
      </c>
      <c r="H75" s="78">
        <v>402303.17</v>
      </c>
      <c r="I75" s="68"/>
      <c r="J75" s="78">
        <v>414644.47</v>
      </c>
      <c r="K75" s="68"/>
      <c r="L75" s="78">
        <v>432998.91</v>
      </c>
      <c r="M75" s="112"/>
      <c r="N75" s="78">
        <v>537019.51</v>
      </c>
      <c r="O75" s="61"/>
      <c r="P75" s="62"/>
      <c r="Q75" s="62"/>
      <c r="R75" s="62"/>
      <c r="S75" s="62"/>
    </row>
    <row r="76" spans="1:23" s="70" customFormat="1" ht="15.6">
      <c r="A76" s="80"/>
      <c r="B76" s="67"/>
      <c r="C76" s="67"/>
      <c r="D76" s="67"/>
      <c r="E76" s="67" t="s">
        <v>183</v>
      </c>
      <c r="F76" s="78">
        <v>72552.69</v>
      </c>
      <c r="G76" s="112">
        <v>0</v>
      </c>
      <c r="H76" s="78">
        <v>77734.350000000006</v>
      </c>
      <c r="I76" s="78"/>
      <c r="J76" s="68">
        <v>82612.55</v>
      </c>
      <c r="K76" s="78"/>
      <c r="L76" s="78">
        <v>92844.76</v>
      </c>
      <c r="M76" s="112"/>
      <c r="N76" s="78">
        <v>101677.58</v>
      </c>
      <c r="O76" s="61"/>
      <c r="P76" s="62"/>
      <c r="Q76" s="62"/>
      <c r="R76" s="62"/>
      <c r="S76" s="62"/>
    </row>
    <row r="77" spans="1:23" s="70" customFormat="1" ht="15.6">
      <c r="A77" s="80"/>
      <c r="B77" s="67"/>
      <c r="C77" s="67"/>
      <c r="D77" s="67" t="s">
        <v>169</v>
      </c>
      <c r="E77" s="67"/>
      <c r="F77" s="78">
        <v>80536.37999999999</v>
      </c>
      <c r="G77" s="112">
        <v>0</v>
      </c>
      <c r="H77" s="68">
        <v>79002.53</v>
      </c>
      <c r="I77" s="78"/>
      <c r="J77" s="78">
        <v>83935.13</v>
      </c>
      <c r="K77" s="78"/>
      <c r="L77" s="68">
        <v>94050.45</v>
      </c>
      <c r="M77" s="112"/>
      <c r="N77" s="68">
        <v>102381.8</v>
      </c>
      <c r="O77" s="61"/>
      <c r="P77" s="62"/>
      <c r="Q77" s="62"/>
      <c r="R77" s="62"/>
      <c r="S77" s="62"/>
    </row>
    <row r="78" spans="1:23" s="70" customFormat="1" ht="15.6">
      <c r="A78" s="80"/>
      <c r="B78" s="67"/>
      <c r="C78" s="67" t="s">
        <v>170</v>
      </c>
      <c r="D78" s="80"/>
      <c r="E78" s="80"/>
      <c r="F78" s="68">
        <v>2944347.4</v>
      </c>
      <c r="G78" s="112"/>
      <c r="H78" s="78">
        <v>3058853.3299999996</v>
      </c>
      <c r="I78" s="68"/>
      <c r="J78" s="78">
        <v>3171551.67</v>
      </c>
      <c r="K78" s="68"/>
      <c r="L78" s="78">
        <v>3487543.93</v>
      </c>
      <c r="M78" s="112"/>
      <c r="N78" s="78">
        <v>3816963.6199999996</v>
      </c>
      <c r="O78" s="61"/>
      <c r="P78" s="62"/>
      <c r="Q78" s="62"/>
      <c r="R78" s="62"/>
      <c r="S78" s="62"/>
    </row>
    <row r="79" spans="1:23" s="70" customFormat="1" ht="15.6">
      <c r="A79" s="80"/>
      <c r="B79" s="67"/>
      <c r="C79" s="67"/>
      <c r="D79" s="67" t="s">
        <v>184</v>
      </c>
      <c r="E79" s="67"/>
      <c r="F79" s="78">
        <v>1175860.4099999999</v>
      </c>
      <c r="G79" s="112">
        <v>0</v>
      </c>
      <c r="H79" s="78">
        <v>1148377.0999999999</v>
      </c>
      <c r="I79" s="78"/>
      <c r="J79" s="78">
        <v>1149816.52</v>
      </c>
      <c r="K79" s="78"/>
      <c r="L79" s="78">
        <v>1300857.58</v>
      </c>
      <c r="M79" s="112"/>
      <c r="N79" s="78">
        <v>1444232.2</v>
      </c>
      <c r="O79" s="61"/>
      <c r="P79" s="62"/>
      <c r="Q79" s="62"/>
      <c r="R79" s="62"/>
      <c r="S79" s="62"/>
    </row>
    <row r="80" spans="1:23" s="70" customFormat="1" ht="15.6">
      <c r="A80" s="80"/>
      <c r="B80" s="67"/>
      <c r="C80" s="67"/>
      <c r="D80" s="67" t="s">
        <v>185</v>
      </c>
      <c r="E80" s="67"/>
      <c r="F80" s="78">
        <v>695592.08</v>
      </c>
      <c r="G80" s="112">
        <v>0</v>
      </c>
      <c r="H80" s="78">
        <v>725536.11</v>
      </c>
      <c r="I80" s="78"/>
      <c r="J80" s="78">
        <v>758301.61999999988</v>
      </c>
      <c r="K80" s="78"/>
      <c r="L80" s="78">
        <v>886557.07000000007</v>
      </c>
      <c r="M80" s="112"/>
      <c r="N80" s="78">
        <v>1005315.4699999999</v>
      </c>
      <c r="O80" s="61"/>
      <c r="P80" s="62"/>
      <c r="Q80" s="62"/>
      <c r="R80" s="62"/>
      <c r="S80" s="62"/>
    </row>
    <row r="81" spans="1:19" s="70" customFormat="1" ht="15.6">
      <c r="A81" s="80"/>
      <c r="B81" s="67"/>
      <c r="C81" s="67"/>
      <c r="D81" s="67" t="s">
        <v>186</v>
      </c>
      <c r="E81" s="67"/>
      <c r="F81" s="78">
        <v>802517.33</v>
      </c>
      <c r="G81" s="112">
        <v>0</v>
      </c>
      <c r="H81" s="78">
        <v>892770.97</v>
      </c>
      <c r="I81" s="78"/>
      <c r="J81" s="78">
        <v>950089.87</v>
      </c>
      <c r="K81" s="78"/>
      <c r="L81" s="78">
        <v>975219.13</v>
      </c>
      <c r="M81" s="112"/>
      <c r="N81" s="78">
        <v>1026274.7799999999</v>
      </c>
      <c r="O81" s="61"/>
      <c r="P81" s="62"/>
      <c r="Q81" s="62"/>
      <c r="R81" s="62"/>
      <c r="S81" s="62"/>
    </row>
    <row r="82" spans="1:19" s="63" customFormat="1" ht="15.6">
      <c r="A82" s="80"/>
      <c r="B82" s="67"/>
      <c r="C82" s="67"/>
      <c r="D82" s="67" t="s">
        <v>189</v>
      </c>
      <c r="E82" s="67"/>
      <c r="F82" s="78">
        <v>270377.58</v>
      </c>
      <c r="G82" s="112">
        <v>0</v>
      </c>
      <c r="H82" s="78">
        <v>292169.15000000002</v>
      </c>
      <c r="I82" s="78"/>
      <c r="J82" s="78">
        <v>313343.65999999997</v>
      </c>
      <c r="K82" s="78"/>
      <c r="L82" s="78">
        <v>324910.14999999997</v>
      </c>
      <c r="M82" s="112"/>
      <c r="N82" s="78">
        <v>341141.17000000004</v>
      </c>
      <c r="O82" s="61"/>
      <c r="P82" s="62"/>
      <c r="Q82" s="62"/>
      <c r="R82" s="62"/>
      <c r="S82" s="62"/>
    </row>
    <row r="83" spans="1:19" s="63" customFormat="1" ht="18" customHeight="1">
      <c r="A83" s="74" t="s">
        <v>190</v>
      </c>
      <c r="B83" s="74"/>
      <c r="C83" s="74"/>
      <c r="D83" s="74"/>
      <c r="E83" s="74"/>
      <c r="F83" s="58">
        <v>122380463.65886873</v>
      </c>
      <c r="G83" s="66"/>
      <c r="H83" s="58">
        <v>126318892.56836629</v>
      </c>
      <c r="I83" s="58"/>
      <c r="J83" s="58">
        <v>132456108.83000001</v>
      </c>
      <c r="K83" s="58"/>
      <c r="L83" s="58">
        <v>140274768.28999999</v>
      </c>
      <c r="M83" s="66"/>
      <c r="N83" s="58">
        <v>156173962.93000001</v>
      </c>
      <c r="O83" s="61"/>
      <c r="P83" s="62"/>
      <c r="Q83" s="62"/>
      <c r="R83" s="62"/>
      <c r="S83" s="62"/>
    </row>
    <row r="84" spans="1:19" s="70" customFormat="1" ht="15.6">
      <c r="A84" s="74"/>
      <c r="B84" s="74" t="s">
        <v>166</v>
      </c>
      <c r="C84" s="74"/>
      <c r="D84" s="74"/>
      <c r="E84" s="74"/>
      <c r="F84" s="58">
        <v>109963717.63886873</v>
      </c>
      <c r="G84" s="66"/>
      <c r="H84" s="58">
        <v>114039894.74836628</v>
      </c>
      <c r="I84" s="58"/>
      <c r="J84" s="58">
        <v>119871399.87000002</v>
      </c>
      <c r="K84" s="58"/>
      <c r="L84" s="58">
        <v>126424865.89</v>
      </c>
      <c r="M84" s="66"/>
      <c r="N84" s="58">
        <v>140632045.99000001</v>
      </c>
      <c r="O84" s="61"/>
      <c r="P84" s="62"/>
      <c r="Q84" s="62"/>
      <c r="R84" s="62"/>
      <c r="S84" s="62"/>
    </row>
    <row r="85" spans="1:19" s="70" customFormat="1" ht="15.6">
      <c r="A85" s="67"/>
      <c r="B85" s="67"/>
      <c r="C85" s="67" t="s">
        <v>167</v>
      </c>
      <c r="D85" s="80"/>
      <c r="E85" s="80"/>
      <c r="F85" s="68">
        <v>109049086.73886873</v>
      </c>
      <c r="G85" s="69"/>
      <c r="H85" s="68">
        <v>113110037.61836629</v>
      </c>
      <c r="I85" s="68"/>
      <c r="J85" s="68">
        <v>118755174.36000001</v>
      </c>
      <c r="K85" s="68"/>
      <c r="L85" s="68">
        <v>125305070.73999999</v>
      </c>
      <c r="M85" s="69"/>
      <c r="N85" s="68">
        <v>139451916.75</v>
      </c>
      <c r="O85" s="61"/>
      <c r="P85" s="62"/>
      <c r="Q85" s="62"/>
      <c r="R85" s="62"/>
      <c r="S85" s="62"/>
    </row>
    <row r="86" spans="1:19" s="70" customFormat="1" ht="15.6">
      <c r="A86" s="67"/>
      <c r="B86" s="67"/>
      <c r="C86" s="67"/>
      <c r="D86" s="67" t="s">
        <v>182</v>
      </c>
      <c r="E86" s="67"/>
      <c r="F86" s="68">
        <v>108263719.96886873</v>
      </c>
      <c r="G86" s="69"/>
      <c r="H86" s="68">
        <v>112046117.03836629</v>
      </c>
      <c r="I86" s="68"/>
      <c r="J86" s="68">
        <v>118229822.30000001</v>
      </c>
      <c r="K86" s="68"/>
      <c r="L86" s="68">
        <v>124781744.00999999</v>
      </c>
      <c r="M86" s="69"/>
      <c r="N86" s="68">
        <v>139113367.93000001</v>
      </c>
      <c r="O86" s="61"/>
      <c r="P86" s="62"/>
      <c r="Q86" s="62"/>
      <c r="R86" s="62"/>
      <c r="S86" s="62"/>
    </row>
    <row r="87" spans="1:19" s="70" customFormat="1" ht="15.6">
      <c r="A87" s="67"/>
      <c r="B87" s="67"/>
      <c r="C87" s="67"/>
      <c r="D87" s="80"/>
      <c r="E87" s="67" t="s">
        <v>240</v>
      </c>
      <c r="F87" s="68">
        <v>98402635.570545807</v>
      </c>
      <c r="G87" s="69">
        <v>0</v>
      </c>
      <c r="H87" s="68">
        <v>102528622.94050957</v>
      </c>
      <c r="I87" s="68"/>
      <c r="J87" s="68">
        <v>108857973.88000001</v>
      </c>
      <c r="K87" s="68"/>
      <c r="L87" s="68">
        <v>115744981.20999999</v>
      </c>
      <c r="M87" s="69"/>
      <c r="N87" s="68">
        <v>130170020.53</v>
      </c>
      <c r="O87" s="61"/>
      <c r="P87" s="62"/>
      <c r="Q87" s="62"/>
      <c r="R87" s="62"/>
      <c r="S87" s="62"/>
    </row>
    <row r="88" spans="1:19" s="70" customFormat="1" ht="15.6">
      <c r="A88" s="67"/>
      <c r="B88" s="67"/>
      <c r="C88" s="67"/>
      <c r="D88" s="80"/>
      <c r="E88" s="67" t="s">
        <v>191</v>
      </c>
      <c r="F88" s="68">
        <v>9861084.3983229212</v>
      </c>
      <c r="G88" s="69">
        <v>0</v>
      </c>
      <c r="H88" s="68">
        <v>9517494.0978567079</v>
      </c>
      <c r="I88" s="68"/>
      <c r="J88" s="68">
        <v>9371848.4199999999</v>
      </c>
      <c r="K88" s="68"/>
      <c r="L88" s="68">
        <v>9036762.8000000007</v>
      </c>
      <c r="M88" s="69"/>
      <c r="N88" s="68">
        <v>8943347.3999999985</v>
      </c>
      <c r="O88" s="61"/>
      <c r="P88" s="62"/>
      <c r="Q88" s="62"/>
      <c r="R88" s="62"/>
      <c r="S88" s="62"/>
    </row>
    <row r="89" spans="1:19" s="70" customFormat="1" ht="15.6">
      <c r="A89" s="67"/>
      <c r="B89" s="67"/>
      <c r="C89" s="67"/>
      <c r="D89" s="67" t="s">
        <v>169</v>
      </c>
      <c r="E89" s="67"/>
      <c r="F89" s="68">
        <v>785366.77</v>
      </c>
      <c r="G89" s="69">
        <v>0</v>
      </c>
      <c r="H89" s="68">
        <v>1063920.58</v>
      </c>
      <c r="I89" s="68"/>
      <c r="J89" s="68">
        <v>525352.05999999994</v>
      </c>
      <c r="K89" s="68"/>
      <c r="L89" s="68">
        <v>523326.73</v>
      </c>
      <c r="M89" s="68"/>
      <c r="N89" s="68">
        <v>338548.82</v>
      </c>
      <c r="O89" s="61"/>
      <c r="P89" s="62"/>
      <c r="Q89" s="62"/>
      <c r="R89" s="62"/>
      <c r="S89" s="62"/>
    </row>
    <row r="90" spans="1:19" s="70" customFormat="1" ht="15.6">
      <c r="A90" s="67"/>
      <c r="B90" s="67"/>
      <c r="C90" s="67" t="s">
        <v>170</v>
      </c>
      <c r="D90" s="80"/>
      <c r="E90" s="80"/>
      <c r="F90" s="68">
        <v>914630.90000000014</v>
      </c>
      <c r="G90" s="69"/>
      <c r="H90" s="68">
        <v>929857.13</v>
      </c>
      <c r="I90" s="68"/>
      <c r="J90" s="68">
        <v>1116225.51</v>
      </c>
      <c r="K90" s="68"/>
      <c r="L90" s="68">
        <v>1119795.1499999999</v>
      </c>
      <c r="M90" s="58"/>
      <c r="N90" s="68">
        <v>1180129.2399999998</v>
      </c>
      <c r="O90" s="61"/>
      <c r="P90" s="62"/>
      <c r="Q90" s="62"/>
      <c r="R90" s="62"/>
      <c r="S90" s="62"/>
    </row>
    <row r="91" spans="1:19" s="70" customFormat="1" ht="15.6">
      <c r="A91" s="74"/>
      <c r="B91" s="74" t="s">
        <v>178</v>
      </c>
      <c r="C91" s="74"/>
      <c r="D91" s="74"/>
      <c r="E91" s="74"/>
      <c r="F91" s="58">
        <v>12416746.02</v>
      </c>
      <c r="G91" s="66"/>
      <c r="H91" s="58">
        <v>12278997.82</v>
      </c>
      <c r="I91" s="58"/>
      <c r="J91" s="58">
        <v>12584708.960000001</v>
      </c>
      <c r="K91" s="58"/>
      <c r="L91" s="58">
        <v>13849902.400000002</v>
      </c>
      <c r="M91" s="69"/>
      <c r="N91" s="83">
        <v>15541916.939999999</v>
      </c>
      <c r="O91" s="61"/>
      <c r="P91" s="62"/>
      <c r="Q91" s="62"/>
      <c r="R91" s="62"/>
      <c r="S91" s="62"/>
    </row>
    <row r="92" spans="1:19" s="70" customFormat="1" ht="15.6">
      <c r="A92" s="67"/>
      <c r="B92" s="67"/>
      <c r="C92" s="67" t="s">
        <v>167</v>
      </c>
      <c r="D92" s="80"/>
      <c r="E92" s="80"/>
      <c r="F92" s="78">
        <v>7183720.4799999995</v>
      </c>
      <c r="G92" s="69"/>
      <c r="H92" s="68">
        <v>7184545.3899999997</v>
      </c>
      <c r="I92" s="68"/>
      <c r="J92" s="68">
        <v>7252272.2599999998</v>
      </c>
      <c r="K92" s="68"/>
      <c r="L92" s="78">
        <v>7695551.3799999999</v>
      </c>
      <c r="M92" s="69"/>
      <c r="N92" s="78">
        <v>8538292.6799999997</v>
      </c>
      <c r="O92" s="61"/>
      <c r="P92" s="62"/>
      <c r="Q92" s="62"/>
      <c r="R92" s="62"/>
      <c r="S92" s="62"/>
    </row>
    <row r="93" spans="1:19" s="70" customFormat="1" ht="15.6">
      <c r="A93" s="67"/>
      <c r="B93" s="67"/>
      <c r="C93" s="67"/>
      <c r="D93" s="80" t="s">
        <v>182</v>
      </c>
      <c r="E93" s="80"/>
      <c r="F93" s="78">
        <v>6995539.1799999997</v>
      </c>
      <c r="G93" s="69"/>
      <c r="H93" s="68">
        <v>6999948.0899999999</v>
      </c>
      <c r="I93" s="68"/>
      <c r="J93" s="68">
        <v>7056149.4399999995</v>
      </c>
      <c r="K93" s="68"/>
      <c r="L93" s="68">
        <v>7475793.0899999999</v>
      </c>
      <c r="M93" s="69"/>
      <c r="N93" s="78">
        <v>8299067.3600000003</v>
      </c>
      <c r="O93" s="61"/>
      <c r="P93" s="62"/>
      <c r="Q93" s="62"/>
      <c r="R93" s="62"/>
      <c r="S93" s="62"/>
    </row>
    <row r="94" spans="1:19" s="70" customFormat="1" ht="15.45" customHeight="1">
      <c r="A94" s="67"/>
      <c r="B94" s="67"/>
      <c r="C94" s="67"/>
      <c r="D94" s="69"/>
      <c r="E94" s="67" t="s">
        <v>240</v>
      </c>
      <c r="F94" s="78">
        <v>5708677.5800000001</v>
      </c>
      <c r="G94" s="69">
        <v>0</v>
      </c>
      <c r="H94" s="68">
        <v>5639648.3799999999</v>
      </c>
      <c r="I94" s="68"/>
      <c r="J94" s="68">
        <v>5623030.9399999995</v>
      </c>
      <c r="K94" s="68"/>
      <c r="L94" s="68">
        <v>5946346.7400000002</v>
      </c>
      <c r="M94" s="69"/>
      <c r="N94" s="78">
        <v>6431588.9300000006</v>
      </c>
      <c r="O94" s="61"/>
      <c r="P94" s="62"/>
      <c r="Q94" s="62"/>
      <c r="R94" s="62"/>
      <c r="S94" s="62"/>
    </row>
    <row r="95" spans="1:19" s="70" customFormat="1" ht="15.45" customHeight="1">
      <c r="A95" s="67"/>
      <c r="B95" s="67"/>
      <c r="C95" s="67"/>
      <c r="D95" s="69"/>
      <c r="E95" s="67" t="s">
        <v>191</v>
      </c>
      <c r="F95" s="78">
        <v>38628.68</v>
      </c>
      <c r="G95" s="69">
        <v>0</v>
      </c>
      <c r="H95" s="68">
        <v>31012.29</v>
      </c>
      <c r="I95" s="68"/>
      <c r="J95" s="68">
        <v>21776.34</v>
      </c>
      <c r="K95" s="68"/>
      <c r="L95" s="68">
        <v>11969.640000000001</v>
      </c>
      <c r="M95" s="69"/>
      <c r="N95" s="78">
        <v>6929.6</v>
      </c>
      <c r="O95" s="61"/>
      <c r="P95" s="62"/>
      <c r="Q95" s="62"/>
      <c r="R95" s="62"/>
      <c r="S95" s="62"/>
    </row>
    <row r="96" spans="1:19" s="70" customFormat="1" ht="15.45" customHeight="1">
      <c r="A96" s="67"/>
      <c r="B96" s="67"/>
      <c r="C96" s="67"/>
      <c r="D96" s="69"/>
      <c r="E96" s="67" t="s">
        <v>188</v>
      </c>
      <c r="F96" s="78">
        <v>995000.61</v>
      </c>
      <c r="G96" s="69">
        <v>0</v>
      </c>
      <c r="H96" s="78">
        <v>1023337.75</v>
      </c>
      <c r="I96" s="78"/>
      <c r="J96" s="78">
        <v>1083378.1300000001</v>
      </c>
      <c r="K96" s="78"/>
      <c r="L96" s="78">
        <v>1150207.77</v>
      </c>
      <c r="M96" s="69"/>
      <c r="N96" s="78">
        <v>1453134.6199999999</v>
      </c>
      <c r="O96" s="61"/>
      <c r="P96" s="62"/>
      <c r="Q96" s="62"/>
      <c r="R96" s="62"/>
      <c r="S96" s="62"/>
    </row>
    <row r="97" spans="1:19" s="70" customFormat="1" ht="15.45" customHeight="1">
      <c r="A97" s="67"/>
      <c r="B97" s="67"/>
      <c r="C97" s="67"/>
      <c r="D97" s="69"/>
      <c r="E97" s="73" t="s">
        <v>183</v>
      </c>
      <c r="F97" s="78">
        <v>253232.31000000003</v>
      </c>
      <c r="G97" s="69">
        <v>0</v>
      </c>
      <c r="H97" s="78">
        <v>305949.67000000004</v>
      </c>
      <c r="I97" s="78"/>
      <c r="J97" s="78">
        <v>327964.03000000003</v>
      </c>
      <c r="K97" s="78"/>
      <c r="L97" s="78">
        <v>367268.93999999994</v>
      </c>
      <c r="M97" s="69"/>
      <c r="N97" s="78">
        <v>407414.20999999996</v>
      </c>
      <c r="O97" s="61"/>
      <c r="P97" s="62"/>
      <c r="Q97" s="62"/>
      <c r="R97" s="62"/>
      <c r="S97" s="62"/>
    </row>
    <row r="98" spans="1:19" s="70" customFormat="1" ht="15.45" customHeight="1">
      <c r="A98" s="67"/>
      <c r="B98" s="67"/>
      <c r="C98" s="67"/>
      <c r="D98" s="67" t="s">
        <v>169</v>
      </c>
      <c r="E98" s="67"/>
      <c r="F98" s="78">
        <v>188181.3</v>
      </c>
      <c r="G98" s="69">
        <v>0</v>
      </c>
      <c r="H98" s="78">
        <v>184597.3</v>
      </c>
      <c r="I98" s="78"/>
      <c r="J98" s="78">
        <v>196122.81999999998</v>
      </c>
      <c r="K98" s="78"/>
      <c r="L98" s="78">
        <v>219758.28999999998</v>
      </c>
      <c r="M98" s="69"/>
      <c r="N98" s="78">
        <v>239225.32</v>
      </c>
      <c r="O98" s="61"/>
      <c r="P98" s="62"/>
      <c r="Q98" s="62"/>
      <c r="R98" s="62"/>
      <c r="S98" s="62"/>
    </row>
    <row r="99" spans="1:19" s="70" customFormat="1" ht="15.6">
      <c r="A99" s="80"/>
      <c r="B99" s="80"/>
      <c r="C99" s="67" t="s">
        <v>170</v>
      </c>
      <c r="D99" s="80"/>
      <c r="E99" s="80"/>
      <c r="F99" s="78">
        <v>5233025.54</v>
      </c>
      <c r="G99" s="69">
        <v>0</v>
      </c>
      <c r="H99" s="78">
        <v>5094452.43</v>
      </c>
      <c r="I99" s="78"/>
      <c r="J99" s="78">
        <v>5332436.7</v>
      </c>
      <c r="K99" s="78"/>
      <c r="L99" s="78">
        <v>6154351.0200000014</v>
      </c>
      <c r="M99" s="69"/>
      <c r="N99" s="78">
        <v>7003624.2599999998</v>
      </c>
      <c r="O99" s="61"/>
      <c r="P99" s="62"/>
      <c r="Q99" s="62"/>
      <c r="R99" s="62"/>
      <c r="S99" s="62"/>
    </row>
    <row r="100" spans="1:19" s="70" customFormat="1" ht="15.6">
      <c r="A100" s="80"/>
      <c r="B100" s="80"/>
      <c r="C100" s="67"/>
      <c r="D100" s="67" t="s">
        <v>184</v>
      </c>
      <c r="E100" s="67"/>
      <c r="F100" s="78">
        <v>3116317.56</v>
      </c>
      <c r="G100" s="69">
        <v>0</v>
      </c>
      <c r="H100" s="78">
        <v>2941285.1199999996</v>
      </c>
      <c r="I100" s="78"/>
      <c r="J100" s="78">
        <v>3023103.3000000003</v>
      </c>
      <c r="K100" s="78"/>
      <c r="L100" s="78">
        <v>3469194.5800000005</v>
      </c>
      <c r="M100" s="69"/>
      <c r="N100" s="68">
        <v>3932062.34</v>
      </c>
      <c r="O100" s="61"/>
      <c r="P100" s="62"/>
      <c r="Q100" s="62"/>
      <c r="R100" s="62"/>
      <c r="S100" s="62"/>
    </row>
    <row r="101" spans="1:19" s="70" customFormat="1" ht="15.6">
      <c r="A101" s="80"/>
      <c r="B101" s="80"/>
      <c r="C101" s="67"/>
      <c r="D101" s="67" t="s">
        <v>192</v>
      </c>
      <c r="E101" s="67"/>
      <c r="F101" s="78">
        <v>1805412.9</v>
      </c>
      <c r="G101" s="69">
        <v>0</v>
      </c>
      <c r="H101" s="78">
        <v>1818640.82</v>
      </c>
      <c r="I101" s="78"/>
      <c r="J101" s="78">
        <v>1951243.6</v>
      </c>
      <c r="K101" s="78"/>
      <c r="L101" s="78">
        <v>2316881.4500000002</v>
      </c>
      <c r="M101" s="69"/>
      <c r="N101" s="68">
        <v>2684131.0100000002</v>
      </c>
      <c r="O101" s="61"/>
      <c r="P101" s="62"/>
      <c r="Q101" s="62"/>
      <c r="R101" s="62"/>
      <c r="S101" s="62"/>
    </row>
    <row r="102" spans="1:19" s="63" customFormat="1" ht="15.6">
      <c r="A102" s="80"/>
      <c r="B102" s="80"/>
      <c r="C102" s="67"/>
      <c r="D102" s="67" t="s">
        <v>189</v>
      </c>
      <c r="E102" s="67"/>
      <c r="F102" s="78">
        <v>311295.08</v>
      </c>
      <c r="G102" s="69">
        <v>0</v>
      </c>
      <c r="H102" s="78">
        <v>334526.49</v>
      </c>
      <c r="I102" s="78"/>
      <c r="J102" s="78">
        <v>358089.80000000005</v>
      </c>
      <c r="K102" s="78"/>
      <c r="L102" s="78">
        <v>368274.98999999993</v>
      </c>
      <c r="M102" s="66"/>
      <c r="N102" s="78">
        <v>387430.91</v>
      </c>
      <c r="O102" s="61"/>
      <c r="P102" s="62"/>
      <c r="Q102" s="62"/>
      <c r="R102" s="62"/>
      <c r="S102" s="62"/>
    </row>
    <row r="103" spans="1:19" s="63" customFormat="1" ht="18" customHeight="1">
      <c r="A103" s="74" t="s">
        <v>12</v>
      </c>
      <c r="B103" s="74"/>
      <c r="C103" s="74"/>
      <c r="D103" s="74"/>
      <c r="E103" s="74"/>
      <c r="F103" s="58">
        <v>29155870.960889682</v>
      </c>
      <c r="G103" s="66"/>
      <c r="H103" s="58">
        <v>29643221.596997</v>
      </c>
      <c r="I103" s="58"/>
      <c r="J103" s="58">
        <v>30418823.460000001</v>
      </c>
      <c r="K103" s="58"/>
      <c r="L103" s="58">
        <v>31544015.830000002</v>
      </c>
      <c r="M103" s="66"/>
      <c r="N103" s="83">
        <v>34200096.780000001</v>
      </c>
      <c r="O103" s="61"/>
      <c r="P103" s="62"/>
      <c r="Q103" s="62"/>
      <c r="R103" s="62"/>
      <c r="S103" s="62"/>
    </row>
    <row r="104" spans="1:19" s="70" customFormat="1" ht="15.6">
      <c r="A104" s="74"/>
      <c r="B104" s="74" t="s">
        <v>166</v>
      </c>
      <c r="C104" s="74"/>
      <c r="D104" s="74"/>
      <c r="E104" s="74"/>
      <c r="F104" s="58">
        <v>26114399.890889682</v>
      </c>
      <c r="G104" s="66"/>
      <c r="H104" s="58">
        <v>26650844.386996999</v>
      </c>
      <c r="I104" s="58"/>
      <c r="J104" s="58">
        <v>27460821.75</v>
      </c>
      <c r="K104" s="58"/>
      <c r="L104" s="58">
        <v>28512347.670000002</v>
      </c>
      <c r="M104" s="69"/>
      <c r="N104" s="83">
        <v>30980042.670000002</v>
      </c>
      <c r="O104" s="61"/>
      <c r="P104" s="62"/>
      <c r="Q104" s="62"/>
      <c r="R104" s="62"/>
      <c r="S104" s="62"/>
    </row>
    <row r="105" spans="1:19" s="70" customFormat="1" ht="15.6">
      <c r="A105" s="67"/>
      <c r="B105" s="67"/>
      <c r="C105" s="67" t="s">
        <v>167</v>
      </c>
      <c r="D105" s="80"/>
      <c r="E105" s="80"/>
      <c r="F105" s="78">
        <v>25715016.320889682</v>
      </c>
      <c r="G105" s="69"/>
      <c r="H105" s="78">
        <v>26291191.136996999</v>
      </c>
      <c r="I105" s="78"/>
      <c r="J105" s="78">
        <v>27330421.989999998</v>
      </c>
      <c r="K105" s="78"/>
      <c r="L105" s="78">
        <v>28312639.390000001</v>
      </c>
      <c r="M105" s="69"/>
      <c r="N105" s="78">
        <v>30763830.66</v>
      </c>
      <c r="O105" s="61"/>
      <c r="P105" s="62"/>
      <c r="Q105" s="62"/>
      <c r="R105" s="62"/>
      <c r="S105" s="62"/>
    </row>
    <row r="106" spans="1:19" s="70" customFormat="1" ht="15.6">
      <c r="A106" s="67"/>
      <c r="B106" s="67"/>
      <c r="C106" s="67"/>
      <c r="D106" s="67" t="s">
        <v>194</v>
      </c>
      <c r="E106" s="67"/>
      <c r="F106" s="78">
        <v>25638013.140889682</v>
      </c>
      <c r="G106" s="69">
        <v>0</v>
      </c>
      <c r="H106" s="78">
        <v>26198041.816996999</v>
      </c>
      <c r="I106" s="78"/>
      <c r="J106" s="78">
        <v>27267284.699999999</v>
      </c>
      <c r="K106" s="78"/>
      <c r="L106" s="78">
        <v>28251956.59</v>
      </c>
      <c r="M106" s="69"/>
      <c r="N106" s="78">
        <v>30718210.600000001</v>
      </c>
      <c r="O106" s="61"/>
      <c r="P106" s="62"/>
      <c r="Q106" s="62"/>
      <c r="R106" s="62"/>
      <c r="S106" s="62"/>
    </row>
    <row r="107" spans="1:19" s="70" customFormat="1" ht="15.6">
      <c r="A107" s="67"/>
      <c r="B107" s="67"/>
      <c r="C107" s="67"/>
      <c r="D107" s="67" t="s">
        <v>195</v>
      </c>
      <c r="E107" s="67"/>
      <c r="F107" s="78">
        <v>77003.180000000008</v>
      </c>
      <c r="G107" s="69"/>
      <c r="H107" s="78">
        <v>93149.32</v>
      </c>
      <c r="I107" s="78"/>
      <c r="J107" s="78">
        <v>63137.289999999994</v>
      </c>
      <c r="K107" s="78"/>
      <c r="L107" s="78">
        <v>60682.8</v>
      </c>
      <c r="M107" s="69"/>
      <c r="N107" s="78">
        <v>45620.06</v>
      </c>
      <c r="O107" s="61"/>
      <c r="P107" s="62"/>
      <c r="Q107" s="62"/>
      <c r="R107" s="62"/>
      <c r="S107" s="62"/>
    </row>
    <row r="108" spans="1:19" s="70" customFormat="1" ht="15.6">
      <c r="A108" s="67"/>
      <c r="B108" s="67"/>
      <c r="C108" s="67"/>
      <c r="D108" s="80"/>
      <c r="E108" s="67" t="s">
        <v>196</v>
      </c>
      <c r="F108" s="78">
        <v>25419.05</v>
      </c>
      <c r="G108" s="69">
        <v>0</v>
      </c>
      <c r="H108" s="78">
        <v>28498.510000000002</v>
      </c>
      <c r="I108" s="78"/>
      <c r="J108" s="78">
        <v>25728.87</v>
      </c>
      <c r="K108" s="78"/>
      <c r="L108" s="78">
        <v>24191.3</v>
      </c>
      <c r="M108" s="69"/>
      <c r="N108" s="68">
        <v>23126.85</v>
      </c>
      <c r="O108" s="61"/>
      <c r="P108" s="62"/>
      <c r="Q108" s="62"/>
      <c r="R108" s="62"/>
      <c r="S108" s="62"/>
    </row>
    <row r="109" spans="1:19" s="70" customFormat="1" ht="15.6">
      <c r="A109" s="67"/>
      <c r="B109" s="67"/>
      <c r="C109" s="80"/>
      <c r="D109" s="67"/>
      <c r="E109" s="67" t="s">
        <v>189</v>
      </c>
      <c r="F109" s="78">
        <v>51584.130000000005</v>
      </c>
      <c r="G109" s="69">
        <v>0</v>
      </c>
      <c r="H109" s="78">
        <v>64650.810000000005</v>
      </c>
      <c r="I109" s="78"/>
      <c r="J109" s="78">
        <v>37408.42</v>
      </c>
      <c r="K109" s="78"/>
      <c r="L109" s="78">
        <v>36491.5</v>
      </c>
      <c r="M109" s="69"/>
      <c r="N109" s="78">
        <v>22493.210000000003</v>
      </c>
      <c r="O109" s="61"/>
      <c r="P109" s="62"/>
      <c r="Q109" s="62"/>
      <c r="R109" s="62"/>
      <c r="S109" s="62"/>
    </row>
    <row r="110" spans="1:19" s="63" customFormat="1" ht="15.6">
      <c r="A110" s="67"/>
      <c r="B110" s="67"/>
      <c r="C110" s="67" t="s">
        <v>170</v>
      </c>
      <c r="D110" s="80"/>
      <c r="E110" s="80"/>
      <c r="F110" s="78">
        <v>399383.57</v>
      </c>
      <c r="G110" s="69">
        <v>0</v>
      </c>
      <c r="H110" s="78">
        <v>359653.25</v>
      </c>
      <c r="I110" s="78"/>
      <c r="J110" s="78">
        <v>130399.76</v>
      </c>
      <c r="K110" s="78"/>
      <c r="L110" s="78">
        <v>199708.28</v>
      </c>
      <c r="M110" s="66"/>
      <c r="N110" s="78">
        <v>216212.01</v>
      </c>
      <c r="O110" s="61"/>
      <c r="P110" s="62"/>
      <c r="Q110" s="62"/>
      <c r="R110" s="62"/>
      <c r="S110" s="62"/>
    </row>
    <row r="111" spans="1:19" s="63" customFormat="1" ht="15.6">
      <c r="A111" s="67"/>
      <c r="B111" s="67"/>
      <c r="C111" s="67"/>
      <c r="D111" s="67" t="s">
        <v>196</v>
      </c>
      <c r="E111" s="113"/>
      <c r="F111" s="78">
        <v>6280.6799999999994</v>
      </c>
      <c r="G111" s="78"/>
      <c r="H111" s="78">
        <v>6424.7699999999995</v>
      </c>
      <c r="I111" s="78"/>
      <c r="J111" s="78">
        <v>6545.6</v>
      </c>
      <c r="K111" s="111"/>
      <c r="L111" s="78">
        <v>6338.28</v>
      </c>
      <c r="M111" s="78"/>
      <c r="N111" s="78">
        <v>6019.38</v>
      </c>
      <c r="O111" s="61"/>
      <c r="P111" s="62"/>
      <c r="Q111" s="62"/>
      <c r="R111" s="62"/>
      <c r="S111" s="62"/>
    </row>
    <row r="112" spans="1:19" s="63" customFormat="1" ht="15.6">
      <c r="A112" s="67"/>
      <c r="B112" s="67"/>
      <c r="C112" s="67"/>
      <c r="D112" s="67" t="s">
        <v>189</v>
      </c>
      <c r="E112" s="113"/>
      <c r="F112" s="78">
        <v>393102.89</v>
      </c>
      <c r="G112" s="78"/>
      <c r="H112" s="78">
        <v>353228.48</v>
      </c>
      <c r="I112" s="78"/>
      <c r="J112" s="78">
        <v>123854.15999999999</v>
      </c>
      <c r="K112" s="111"/>
      <c r="L112" s="78">
        <v>193370</v>
      </c>
      <c r="M112" s="78"/>
      <c r="N112" s="78">
        <v>210192.63</v>
      </c>
      <c r="O112" s="61"/>
      <c r="P112" s="62"/>
      <c r="Q112" s="62"/>
      <c r="R112" s="62"/>
      <c r="S112" s="62"/>
    </row>
    <row r="113" spans="1:19" s="70" customFormat="1" ht="15.6">
      <c r="A113" s="74"/>
      <c r="B113" s="74" t="s">
        <v>178</v>
      </c>
      <c r="C113" s="74"/>
      <c r="D113" s="74"/>
      <c r="E113" s="74"/>
      <c r="F113" s="58">
        <v>3041471.0700000003</v>
      </c>
      <c r="G113" s="66"/>
      <c r="H113" s="58">
        <v>2992377.21</v>
      </c>
      <c r="I113" s="58"/>
      <c r="J113" s="58">
        <v>2958001.7100000004</v>
      </c>
      <c r="K113" s="58"/>
      <c r="L113" s="58">
        <v>3031668.1599999997</v>
      </c>
      <c r="M113" s="69"/>
      <c r="N113" s="83">
        <v>3220054.11</v>
      </c>
      <c r="O113" s="61"/>
      <c r="P113" s="62"/>
      <c r="Q113" s="62"/>
      <c r="R113" s="62"/>
      <c r="S113" s="62"/>
    </row>
    <row r="114" spans="1:19" s="70" customFormat="1" ht="15.6">
      <c r="A114" s="67"/>
      <c r="B114" s="67"/>
      <c r="C114" s="67" t="s">
        <v>167</v>
      </c>
      <c r="D114" s="80"/>
      <c r="E114" s="80"/>
      <c r="F114" s="78">
        <v>3036698.33</v>
      </c>
      <c r="G114" s="69"/>
      <c r="H114" s="78">
        <v>2987695.37</v>
      </c>
      <c r="I114" s="78"/>
      <c r="J114" s="78">
        <v>2953027.5500000003</v>
      </c>
      <c r="K114" s="78"/>
      <c r="L114" s="78">
        <v>3026094.55</v>
      </c>
      <c r="M114" s="69"/>
      <c r="N114" s="78">
        <v>3213986.77</v>
      </c>
      <c r="O114" s="61"/>
      <c r="P114" s="62"/>
      <c r="Q114" s="62"/>
      <c r="R114" s="62"/>
      <c r="S114" s="62"/>
    </row>
    <row r="115" spans="1:19" s="70" customFormat="1" ht="15.6">
      <c r="A115" s="67"/>
      <c r="B115" s="67"/>
      <c r="C115" s="67"/>
      <c r="D115" s="67" t="s">
        <v>182</v>
      </c>
      <c r="E115" s="80"/>
      <c r="F115" s="78">
        <v>2986947.9</v>
      </c>
      <c r="G115" s="69"/>
      <c r="H115" s="78">
        <v>2938892.46</v>
      </c>
      <c r="I115" s="78"/>
      <c r="J115" s="78">
        <v>2901177.58</v>
      </c>
      <c r="K115" s="78"/>
      <c r="L115" s="78">
        <v>2967995.9499999997</v>
      </c>
      <c r="M115" s="69"/>
      <c r="N115" s="78">
        <v>3150741.58</v>
      </c>
      <c r="O115" s="61"/>
      <c r="P115" s="62"/>
      <c r="Q115" s="62"/>
      <c r="R115" s="62"/>
      <c r="S115" s="62"/>
    </row>
    <row r="116" spans="1:19" s="70" customFormat="1" ht="15.6">
      <c r="A116" s="67"/>
      <c r="B116" s="67"/>
      <c r="C116" s="67"/>
      <c r="D116" s="80"/>
      <c r="E116" s="80" t="s">
        <v>198</v>
      </c>
      <c r="F116" s="78">
        <v>2933177.85</v>
      </c>
      <c r="G116" s="69">
        <v>0</v>
      </c>
      <c r="H116" s="78">
        <v>2872810.07</v>
      </c>
      <c r="I116" s="78"/>
      <c r="J116" s="78">
        <v>2830651.69</v>
      </c>
      <c r="K116" s="78"/>
      <c r="L116" s="78">
        <v>2888528.3499999996</v>
      </c>
      <c r="M116" s="69"/>
      <c r="N116" s="78">
        <v>3062644.94</v>
      </c>
      <c r="O116" s="61"/>
      <c r="P116" s="62"/>
      <c r="Q116" s="62"/>
      <c r="R116" s="62"/>
      <c r="S116" s="62"/>
    </row>
    <row r="117" spans="1:19" s="70" customFormat="1" ht="15.6">
      <c r="A117" s="67"/>
      <c r="B117" s="67"/>
      <c r="C117" s="67"/>
      <c r="D117" s="80"/>
      <c r="E117" s="80" t="s">
        <v>183</v>
      </c>
      <c r="F117" s="78">
        <v>53770.05</v>
      </c>
      <c r="G117" s="69">
        <v>0</v>
      </c>
      <c r="H117" s="78">
        <v>66082.39</v>
      </c>
      <c r="I117" s="78"/>
      <c r="J117" s="78">
        <v>70525.89</v>
      </c>
      <c r="K117" s="78"/>
      <c r="L117" s="78">
        <v>79467.600000000006</v>
      </c>
      <c r="M117" s="69"/>
      <c r="N117" s="68">
        <v>88096.639999999999</v>
      </c>
      <c r="O117" s="61"/>
      <c r="P117" s="62"/>
      <c r="Q117" s="62"/>
      <c r="R117" s="62"/>
      <c r="S117" s="62"/>
    </row>
    <row r="118" spans="1:19" s="70" customFormat="1" ht="15" customHeight="1">
      <c r="A118" s="67"/>
      <c r="B118" s="67"/>
      <c r="C118" s="67"/>
      <c r="D118" s="67" t="s">
        <v>169</v>
      </c>
      <c r="E118" s="80"/>
      <c r="F118" s="78">
        <v>49750.43</v>
      </c>
      <c r="G118" s="69">
        <v>0</v>
      </c>
      <c r="H118" s="78">
        <v>48802.909999999996</v>
      </c>
      <c r="I118" s="78"/>
      <c r="J118" s="78">
        <v>51849.97</v>
      </c>
      <c r="K118" s="78"/>
      <c r="L118" s="78">
        <v>58098.6</v>
      </c>
      <c r="M118" s="69"/>
      <c r="N118" s="68">
        <v>63245.19</v>
      </c>
      <c r="O118" s="61"/>
      <c r="P118" s="62"/>
      <c r="Q118" s="62"/>
      <c r="R118" s="62"/>
      <c r="S118" s="62"/>
    </row>
    <row r="119" spans="1:19" s="63" customFormat="1" ht="15.45" customHeight="1">
      <c r="A119" s="67"/>
      <c r="B119" s="67"/>
      <c r="C119" s="67" t="s">
        <v>199</v>
      </c>
      <c r="D119" s="69"/>
      <c r="E119" s="67"/>
      <c r="F119" s="78">
        <v>4772.74</v>
      </c>
      <c r="G119" s="69">
        <v>0</v>
      </c>
      <c r="H119" s="78">
        <v>4681.84</v>
      </c>
      <c r="I119" s="78"/>
      <c r="J119" s="78">
        <v>4974.1600000000008</v>
      </c>
      <c r="K119" s="78"/>
      <c r="L119" s="78">
        <v>5573.6100000000006</v>
      </c>
      <c r="M119" s="66"/>
      <c r="N119" s="78">
        <v>6067.34</v>
      </c>
      <c r="O119" s="61"/>
      <c r="P119" s="62"/>
      <c r="Q119" s="62"/>
      <c r="R119" s="62"/>
      <c r="S119" s="62"/>
    </row>
    <row r="120" spans="1:19" s="63" customFormat="1" ht="18" customHeight="1">
      <c r="A120" s="74" t="s">
        <v>200</v>
      </c>
      <c r="B120" s="74"/>
      <c r="C120" s="74"/>
      <c r="D120" s="74"/>
      <c r="E120" s="74"/>
      <c r="F120" s="58">
        <v>16664571.66476479</v>
      </c>
      <c r="G120" s="66"/>
      <c r="H120" s="58">
        <v>17811732.624614287</v>
      </c>
      <c r="I120" s="58"/>
      <c r="J120" s="58">
        <v>18879883.41</v>
      </c>
      <c r="K120" s="58"/>
      <c r="L120" s="58">
        <v>20064842.900000002</v>
      </c>
      <c r="M120" s="66"/>
      <c r="N120" s="58">
        <v>21334348.219999999</v>
      </c>
      <c r="O120" s="61"/>
      <c r="P120" s="62"/>
      <c r="Q120" s="62"/>
      <c r="R120" s="62"/>
      <c r="S120" s="62"/>
    </row>
    <row r="121" spans="1:19" s="70" customFormat="1" ht="15.6">
      <c r="A121" s="74"/>
      <c r="B121" s="74" t="s">
        <v>166</v>
      </c>
      <c r="C121" s="74"/>
      <c r="D121" s="74"/>
      <c r="E121" s="74"/>
      <c r="F121" s="58">
        <v>12837583.74476479</v>
      </c>
      <c r="G121" s="66"/>
      <c r="H121" s="58">
        <v>13717258.594614286</v>
      </c>
      <c r="I121" s="58"/>
      <c r="J121" s="58">
        <v>14767926.73</v>
      </c>
      <c r="K121" s="58"/>
      <c r="L121" s="58">
        <v>15792468.920000002</v>
      </c>
      <c r="M121" s="69"/>
      <c r="N121" s="58">
        <v>16841325.739999998</v>
      </c>
      <c r="O121" s="61"/>
      <c r="P121" s="62"/>
      <c r="Q121" s="62"/>
      <c r="R121" s="62"/>
      <c r="S121" s="62"/>
    </row>
    <row r="122" spans="1:19" s="70" customFormat="1" ht="15.6">
      <c r="A122" s="67"/>
      <c r="B122" s="67"/>
      <c r="C122" s="67" t="s">
        <v>167</v>
      </c>
      <c r="D122" s="80"/>
      <c r="E122" s="80"/>
      <c r="F122" s="78">
        <v>6055113.6816396723</v>
      </c>
      <c r="G122" s="69"/>
      <c r="H122" s="78">
        <v>6448082.8746619709</v>
      </c>
      <c r="I122" s="78"/>
      <c r="J122" s="78">
        <v>7048945.1699999999</v>
      </c>
      <c r="K122" s="78"/>
      <c r="L122" s="78">
        <v>7706660.7200000007</v>
      </c>
      <c r="M122" s="69"/>
      <c r="N122" s="78">
        <v>8234363.9499999993</v>
      </c>
      <c r="O122" s="61"/>
      <c r="P122" s="62"/>
      <c r="Q122" s="62"/>
      <c r="R122" s="62"/>
      <c r="S122" s="62"/>
    </row>
    <row r="123" spans="1:19" s="70" customFormat="1" ht="15.6">
      <c r="A123" s="67"/>
      <c r="B123" s="67"/>
      <c r="C123" s="67"/>
      <c r="D123" s="67" t="s">
        <v>182</v>
      </c>
      <c r="E123" s="67"/>
      <c r="F123" s="78">
        <v>5996702.7216396723</v>
      </c>
      <c r="G123" s="69"/>
      <c r="H123" s="78">
        <v>6383213.0246619713</v>
      </c>
      <c r="I123" s="78"/>
      <c r="J123" s="78">
        <v>7006158.0999999996</v>
      </c>
      <c r="K123" s="78"/>
      <c r="L123" s="78">
        <v>7665377.3500000006</v>
      </c>
      <c r="M123" s="69"/>
      <c r="N123" s="78">
        <v>8199294.2799999993</v>
      </c>
      <c r="O123" s="61"/>
      <c r="P123" s="62"/>
      <c r="Q123" s="62"/>
      <c r="R123" s="62"/>
      <c r="S123" s="62"/>
    </row>
    <row r="124" spans="1:19" s="70" customFormat="1" ht="15.6">
      <c r="A124" s="67"/>
      <c r="B124" s="67"/>
      <c r="C124" s="67"/>
      <c r="D124" s="80"/>
      <c r="E124" s="67" t="s">
        <v>201</v>
      </c>
      <c r="F124" s="78">
        <v>2670144.2416396732</v>
      </c>
      <c r="G124" s="69">
        <v>0</v>
      </c>
      <c r="H124" s="78">
        <v>3042401.5246619717</v>
      </c>
      <c r="I124" s="78"/>
      <c r="J124" s="78">
        <v>3500003.51</v>
      </c>
      <c r="K124" s="78"/>
      <c r="L124" s="78">
        <v>3845651.5900000003</v>
      </c>
      <c r="M124" s="69"/>
      <c r="N124" s="78">
        <v>4013012.2199999997</v>
      </c>
      <c r="O124" s="61"/>
      <c r="P124" s="62"/>
      <c r="Q124" s="62"/>
      <c r="R124" s="62"/>
      <c r="S124" s="62"/>
    </row>
    <row r="125" spans="1:19" s="70" customFormat="1" ht="15.6">
      <c r="A125" s="67"/>
      <c r="B125" s="67"/>
      <c r="C125" s="67"/>
      <c r="D125" s="80"/>
      <c r="E125" s="67" t="s">
        <v>202</v>
      </c>
      <c r="F125" s="78">
        <v>111345.84</v>
      </c>
      <c r="G125" s="69">
        <v>0</v>
      </c>
      <c r="H125" s="78">
        <v>137484.93</v>
      </c>
      <c r="I125" s="78"/>
      <c r="J125" s="78">
        <v>153235.52000000002</v>
      </c>
      <c r="K125" s="78"/>
      <c r="L125" s="78">
        <v>183253.72</v>
      </c>
      <c r="M125" s="69"/>
      <c r="N125" s="78">
        <v>233319.09</v>
      </c>
      <c r="O125" s="61"/>
      <c r="P125" s="62"/>
      <c r="Q125" s="62"/>
      <c r="R125" s="62"/>
      <c r="S125" s="62"/>
    </row>
    <row r="126" spans="1:19" s="70" customFormat="1" ht="15.6">
      <c r="A126" s="67"/>
      <c r="B126" s="67"/>
      <c r="C126" s="67"/>
      <c r="D126" s="80"/>
      <c r="E126" s="67" t="s">
        <v>203</v>
      </c>
      <c r="F126" s="78">
        <v>3215212.6399999997</v>
      </c>
      <c r="G126" s="69">
        <v>0</v>
      </c>
      <c r="H126" s="78">
        <v>3203326.57</v>
      </c>
      <c r="I126" s="78"/>
      <c r="J126" s="78">
        <v>3352919.07</v>
      </c>
      <c r="K126" s="78"/>
      <c r="L126" s="78">
        <v>3636472.04</v>
      </c>
      <c r="M126" s="69"/>
      <c r="N126" s="78">
        <v>3952962.97</v>
      </c>
      <c r="O126" s="61"/>
      <c r="P126" s="62"/>
      <c r="Q126" s="62"/>
      <c r="R126" s="62"/>
      <c r="S126" s="62"/>
    </row>
    <row r="127" spans="1:19" s="70" customFormat="1" ht="15.6">
      <c r="A127" s="67"/>
      <c r="B127" s="67"/>
      <c r="C127" s="67"/>
      <c r="D127" s="67" t="s">
        <v>195</v>
      </c>
      <c r="E127" s="67"/>
      <c r="F127" s="78">
        <v>58410.960000000006</v>
      </c>
      <c r="G127" s="69"/>
      <c r="H127" s="78">
        <v>64869.85</v>
      </c>
      <c r="I127" s="78"/>
      <c r="J127" s="78">
        <v>42787.070000000007</v>
      </c>
      <c r="K127" s="78"/>
      <c r="L127" s="78">
        <v>41283.370000000003</v>
      </c>
      <c r="M127" s="69"/>
      <c r="N127" s="78">
        <v>35069.67</v>
      </c>
      <c r="O127" s="61"/>
      <c r="P127" s="62"/>
      <c r="Q127" s="62"/>
      <c r="R127" s="62"/>
      <c r="S127" s="62"/>
    </row>
    <row r="128" spans="1:19" s="70" customFormat="1" ht="15.6">
      <c r="A128" s="67"/>
      <c r="B128" s="67"/>
      <c r="C128" s="67"/>
      <c r="D128" s="67"/>
      <c r="E128" s="67" t="s">
        <v>204</v>
      </c>
      <c r="F128" s="78">
        <v>22318</v>
      </c>
      <c r="G128" s="69">
        <v>0</v>
      </c>
      <c r="H128" s="78">
        <v>15878.44</v>
      </c>
      <c r="I128" s="78"/>
      <c r="J128" s="78">
        <v>18552.010000000002</v>
      </c>
      <c r="K128" s="78"/>
      <c r="L128" s="78">
        <v>17423.080000000002</v>
      </c>
      <c r="M128" s="69"/>
      <c r="N128" s="78">
        <v>19933.339999999997</v>
      </c>
      <c r="O128" s="61"/>
      <c r="P128" s="62"/>
      <c r="Q128" s="62"/>
      <c r="R128" s="62"/>
      <c r="S128" s="62"/>
    </row>
    <row r="129" spans="1:19" s="70" customFormat="1" ht="15.6">
      <c r="A129" s="67"/>
      <c r="B129" s="67"/>
      <c r="C129" s="67"/>
      <c r="D129" s="67"/>
      <c r="E129" s="67" t="s">
        <v>189</v>
      </c>
      <c r="F129" s="78">
        <v>36092.960000000006</v>
      </c>
      <c r="G129" s="69">
        <v>0</v>
      </c>
      <c r="H129" s="78">
        <v>48991.409999999996</v>
      </c>
      <c r="I129" s="78"/>
      <c r="J129" s="78">
        <v>24235.06</v>
      </c>
      <c r="K129" s="78"/>
      <c r="L129" s="78">
        <v>23860.29</v>
      </c>
      <c r="M129" s="69"/>
      <c r="N129" s="78">
        <v>15136.33</v>
      </c>
      <c r="O129" s="61"/>
      <c r="P129" s="62"/>
      <c r="Q129" s="62"/>
      <c r="R129" s="62"/>
      <c r="S129" s="62"/>
    </row>
    <row r="130" spans="1:19" s="70" customFormat="1" ht="15.6">
      <c r="A130" s="67"/>
      <c r="B130" s="67"/>
      <c r="C130" s="67" t="s">
        <v>170</v>
      </c>
      <c r="D130" s="80"/>
      <c r="E130" s="80"/>
      <c r="F130" s="78">
        <v>6782470.0631251186</v>
      </c>
      <c r="G130" s="69"/>
      <c r="H130" s="78">
        <v>7269175.7199523151</v>
      </c>
      <c r="I130" s="78"/>
      <c r="J130" s="78">
        <v>7718981.5599999996</v>
      </c>
      <c r="K130" s="78"/>
      <c r="L130" s="78">
        <v>8085808.2000000011</v>
      </c>
      <c r="M130" s="69"/>
      <c r="N130" s="78">
        <v>8606961.7899999991</v>
      </c>
      <c r="O130" s="61"/>
      <c r="P130" s="62"/>
      <c r="Q130" s="62"/>
      <c r="R130" s="62"/>
      <c r="S130" s="62"/>
    </row>
    <row r="131" spans="1:19" s="70" customFormat="1" ht="15.6">
      <c r="A131" s="67"/>
      <c r="B131" s="67"/>
      <c r="C131" s="67"/>
      <c r="D131" s="67" t="s">
        <v>205</v>
      </c>
      <c r="E131" s="67"/>
      <c r="F131" s="78">
        <v>5783755.1500000004</v>
      </c>
      <c r="G131" s="69">
        <v>0</v>
      </c>
      <c r="H131" s="78">
        <v>6324858.7999999998</v>
      </c>
      <c r="I131" s="78"/>
      <c r="J131" s="78">
        <v>6737981.9699999997</v>
      </c>
      <c r="K131" s="78"/>
      <c r="L131" s="78">
        <v>6997928.7600000007</v>
      </c>
      <c r="M131" s="69"/>
      <c r="N131" s="78">
        <v>7418008.6399999997</v>
      </c>
      <c r="O131" s="61"/>
      <c r="P131" s="62"/>
      <c r="Q131" s="62"/>
      <c r="R131" s="62"/>
      <c r="S131" s="62"/>
    </row>
    <row r="132" spans="1:19" s="63" customFormat="1" ht="15.6">
      <c r="A132" s="67"/>
      <c r="B132" s="67"/>
      <c r="C132" s="67"/>
      <c r="D132" s="67" t="s">
        <v>189</v>
      </c>
      <c r="E132" s="67"/>
      <c r="F132" s="68">
        <v>998714.91312511847</v>
      </c>
      <c r="G132" s="69">
        <v>0</v>
      </c>
      <c r="H132" s="68">
        <v>944316.91995231528</v>
      </c>
      <c r="I132" s="68"/>
      <c r="J132" s="68">
        <v>980999.59000000008</v>
      </c>
      <c r="K132" s="68"/>
      <c r="L132" s="68">
        <v>1087879.44</v>
      </c>
      <c r="M132" s="66"/>
      <c r="N132" s="68">
        <v>1188953.1499999999</v>
      </c>
      <c r="O132" s="61"/>
      <c r="P132" s="62"/>
      <c r="Q132" s="62"/>
      <c r="R132" s="62"/>
      <c r="S132" s="62"/>
    </row>
    <row r="133" spans="1:19" s="70" customFormat="1" ht="15.6">
      <c r="A133" s="74"/>
      <c r="B133" s="74" t="s">
        <v>178</v>
      </c>
      <c r="C133" s="74"/>
      <c r="D133" s="74"/>
      <c r="E133" s="74"/>
      <c r="F133" s="83">
        <v>3826987.92</v>
      </c>
      <c r="G133" s="66"/>
      <c r="H133" s="83">
        <v>4094474.0300000003</v>
      </c>
      <c r="I133" s="83"/>
      <c r="J133" s="83">
        <v>4111956.6800000006</v>
      </c>
      <c r="K133" s="83"/>
      <c r="L133" s="83">
        <v>4272373.9799999995</v>
      </c>
      <c r="M133" s="69"/>
      <c r="N133" s="83">
        <v>4493022.4799999995</v>
      </c>
      <c r="O133" s="61"/>
      <c r="P133" s="62"/>
      <c r="Q133" s="62"/>
      <c r="R133" s="62"/>
      <c r="S133" s="62"/>
    </row>
    <row r="134" spans="1:19" s="70" customFormat="1" ht="15.6">
      <c r="A134" s="67"/>
      <c r="B134" s="67"/>
      <c r="C134" s="67" t="s">
        <v>167</v>
      </c>
      <c r="D134" s="80"/>
      <c r="E134" s="80"/>
      <c r="F134" s="78">
        <v>822586.75</v>
      </c>
      <c r="G134" s="69"/>
      <c r="H134" s="78">
        <v>950372.83</v>
      </c>
      <c r="I134" s="78"/>
      <c r="J134" s="78">
        <v>793463.32000000007</v>
      </c>
      <c r="K134" s="78"/>
      <c r="L134" s="78">
        <v>724838.42999999993</v>
      </c>
      <c r="M134" s="69"/>
      <c r="N134" s="78">
        <v>720566.22</v>
      </c>
      <c r="O134" s="61"/>
      <c r="P134" s="62"/>
      <c r="Q134" s="62"/>
      <c r="R134" s="62"/>
      <c r="S134" s="62"/>
    </row>
    <row r="135" spans="1:19" s="70" customFormat="1" ht="15.6">
      <c r="A135" s="67"/>
      <c r="B135" s="67"/>
      <c r="C135" s="67"/>
      <c r="D135" s="80" t="s">
        <v>182</v>
      </c>
      <c r="E135" s="80"/>
      <c r="F135" s="78">
        <v>674529.96</v>
      </c>
      <c r="G135" s="69"/>
      <c r="H135" s="78">
        <v>815487.21</v>
      </c>
      <c r="I135" s="78"/>
      <c r="J135" s="78">
        <v>646006.02</v>
      </c>
      <c r="K135" s="78"/>
      <c r="L135" s="78">
        <v>564355.86</v>
      </c>
      <c r="M135" s="69"/>
      <c r="N135" s="78">
        <v>544542.16</v>
      </c>
      <c r="O135" s="61"/>
      <c r="P135" s="62"/>
      <c r="Q135" s="62"/>
      <c r="R135" s="62"/>
      <c r="S135" s="62"/>
    </row>
    <row r="136" spans="1:19" s="70" customFormat="1" ht="15.6">
      <c r="A136" s="67"/>
      <c r="B136" s="67"/>
      <c r="C136" s="67"/>
      <c r="D136" s="80"/>
      <c r="E136" s="67" t="s">
        <v>203</v>
      </c>
      <c r="F136" s="78">
        <v>397173.23</v>
      </c>
      <c r="G136" s="69">
        <v>0</v>
      </c>
      <c r="H136" s="78">
        <v>522179.34</v>
      </c>
      <c r="I136" s="78"/>
      <c r="J136" s="78">
        <v>334649.19</v>
      </c>
      <c r="K136" s="78"/>
      <c r="L136" s="78">
        <v>232572.13999999998</v>
      </c>
      <c r="M136" s="69"/>
      <c r="N136" s="78">
        <v>184001.46000000002</v>
      </c>
      <c r="O136" s="61"/>
      <c r="P136" s="62"/>
      <c r="Q136" s="62"/>
      <c r="R136" s="62"/>
      <c r="S136" s="62"/>
    </row>
    <row r="137" spans="1:19" s="70" customFormat="1" ht="15.6">
      <c r="A137" s="67"/>
      <c r="B137" s="67"/>
      <c r="C137" s="67"/>
      <c r="D137" s="56"/>
      <c r="E137" s="73" t="s">
        <v>183</v>
      </c>
      <c r="F137" s="84">
        <v>277356.73000000004</v>
      </c>
      <c r="G137" s="69">
        <v>0</v>
      </c>
      <c r="H137" s="84">
        <v>293307.86999999994</v>
      </c>
      <c r="I137" s="84"/>
      <c r="J137" s="84">
        <v>311356.83</v>
      </c>
      <c r="K137" s="84"/>
      <c r="L137" s="84">
        <v>331783.72000000003</v>
      </c>
      <c r="M137" s="69"/>
      <c r="N137" s="84">
        <v>360540.7</v>
      </c>
      <c r="O137" s="61"/>
      <c r="P137" s="62"/>
      <c r="Q137" s="62"/>
      <c r="R137" s="62"/>
      <c r="S137" s="62"/>
    </row>
    <row r="138" spans="1:19" s="70" customFormat="1" ht="15.6">
      <c r="A138" s="67"/>
      <c r="B138" s="67"/>
      <c r="C138" s="67"/>
      <c r="D138" s="67" t="s">
        <v>195</v>
      </c>
      <c r="E138" s="67"/>
      <c r="F138" s="84">
        <v>148056.78999999998</v>
      </c>
      <c r="G138" s="69"/>
      <c r="H138" s="84">
        <v>134885.62</v>
      </c>
      <c r="I138" s="84"/>
      <c r="J138" s="84">
        <v>147457.29999999999</v>
      </c>
      <c r="K138" s="84"/>
      <c r="L138" s="84">
        <v>160482.57</v>
      </c>
      <c r="M138" s="69"/>
      <c r="N138" s="84">
        <v>176024.06</v>
      </c>
      <c r="O138" s="61"/>
      <c r="P138" s="62"/>
      <c r="Q138" s="62"/>
      <c r="R138" s="62"/>
      <c r="S138" s="62"/>
    </row>
    <row r="139" spans="1:19" s="70" customFormat="1" ht="15.6">
      <c r="A139" s="67"/>
      <c r="B139" s="67"/>
      <c r="C139" s="67"/>
      <c r="D139" s="67"/>
      <c r="E139" s="67" t="s">
        <v>204</v>
      </c>
      <c r="F139" s="84">
        <v>25679.66</v>
      </c>
      <c r="G139" s="69">
        <v>0</v>
      </c>
      <c r="H139" s="84">
        <v>14839.22</v>
      </c>
      <c r="I139" s="84"/>
      <c r="J139" s="84">
        <v>19915.679999999997</v>
      </c>
      <c r="K139" s="84"/>
      <c r="L139" s="84">
        <v>17570.45</v>
      </c>
      <c r="M139" s="69"/>
      <c r="N139" s="84">
        <v>20452.239999999998</v>
      </c>
      <c r="O139" s="61"/>
      <c r="P139" s="62"/>
      <c r="Q139" s="62"/>
      <c r="R139" s="62"/>
      <c r="S139" s="62"/>
    </row>
    <row r="140" spans="1:19" s="70" customFormat="1" ht="15.6">
      <c r="A140" s="67"/>
      <c r="B140" s="67"/>
      <c r="C140" s="67"/>
      <c r="D140" s="67"/>
      <c r="E140" s="67" t="s">
        <v>189</v>
      </c>
      <c r="F140" s="84">
        <v>122377.12999999999</v>
      </c>
      <c r="G140" s="69">
        <v>0</v>
      </c>
      <c r="H140" s="84">
        <v>120046.40000000001</v>
      </c>
      <c r="I140" s="84"/>
      <c r="J140" s="84">
        <v>127541.62</v>
      </c>
      <c r="K140" s="84"/>
      <c r="L140" s="84">
        <v>142912.12</v>
      </c>
      <c r="M140" s="69"/>
      <c r="N140" s="84">
        <v>155571.82</v>
      </c>
      <c r="O140" s="61"/>
      <c r="P140" s="62"/>
      <c r="Q140" s="62"/>
      <c r="R140" s="62"/>
      <c r="S140" s="62"/>
    </row>
    <row r="141" spans="1:19" s="70" customFormat="1" ht="15.6">
      <c r="A141" s="67"/>
      <c r="B141" s="67"/>
      <c r="C141" s="67" t="s">
        <v>170</v>
      </c>
      <c r="D141" s="80"/>
      <c r="E141" s="80"/>
      <c r="F141" s="78">
        <v>3004401.17</v>
      </c>
      <c r="G141" s="69"/>
      <c r="H141" s="78">
        <v>3144101.2</v>
      </c>
      <c r="I141" s="78"/>
      <c r="J141" s="78">
        <v>3318493.3600000003</v>
      </c>
      <c r="K141" s="78"/>
      <c r="L141" s="78">
        <v>3547535.5499999993</v>
      </c>
      <c r="M141" s="69"/>
      <c r="N141" s="78">
        <v>3772456.26</v>
      </c>
      <c r="O141" s="61"/>
      <c r="P141" s="62"/>
      <c r="Q141" s="62"/>
      <c r="R141" s="62"/>
      <c r="S141" s="62"/>
    </row>
    <row r="142" spans="1:19" s="70" customFormat="1" ht="15.6">
      <c r="A142" s="67"/>
      <c r="B142" s="67"/>
      <c r="C142" s="67"/>
      <c r="D142" s="67" t="s">
        <v>205</v>
      </c>
      <c r="E142" s="67"/>
      <c r="F142" s="78">
        <v>289734.48</v>
      </c>
      <c r="G142" s="69">
        <v>0</v>
      </c>
      <c r="H142" s="78">
        <v>314259.76999999996</v>
      </c>
      <c r="I142" s="78"/>
      <c r="J142" s="78">
        <v>330965.07</v>
      </c>
      <c r="K142" s="78"/>
      <c r="L142" s="78">
        <v>344601.52</v>
      </c>
      <c r="M142" s="69"/>
      <c r="N142" s="78">
        <v>361074.1</v>
      </c>
      <c r="O142" s="61"/>
      <c r="P142" s="62"/>
      <c r="Q142" s="62"/>
      <c r="R142" s="62"/>
      <c r="S142" s="62"/>
    </row>
    <row r="143" spans="1:19" s="70" customFormat="1" ht="15.6">
      <c r="A143" s="67"/>
      <c r="B143" s="67"/>
      <c r="C143" s="67"/>
      <c r="D143" s="67" t="s">
        <v>184</v>
      </c>
      <c r="E143" s="67"/>
      <c r="F143" s="78">
        <v>325727.08</v>
      </c>
      <c r="G143" s="69">
        <v>0</v>
      </c>
      <c r="H143" s="78">
        <v>363854.62</v>
      </c>
      <c r="I143" s="78"/>
      <c r="J143" s="78">
        <v>385427.31</v>
      </c>
      <c r="K143" s="78"/>
      <c r="L143" s="78">
        <v>397964.22000000003</v>
      </c>
      <c r="M143" s="69"/>
      <c r="N143" s="78">
        <v>421779.25000000006</v>
      </c>
      <c r="O143" s="61"/>
      <c r="P143" s="62"/>
      <c r="Q143" s="62"/>
      <c r="R143" s="62"/>
      <c r="S143" s="62"/>
    </row>
    <row r="144" spans="1:19" s="70" customFormat="1" ht="15.6">
      <c r="A144" s="67"/>
      <c r="B144" s="67"/>
      <c r="C144" s="67"/>
      <c r="D144" s="67" t="s">
        <v>185</v>
      </c>
      <c r="E144" s="67"/>
      <c r="F144" s="78">
        <v>99540.91</v>
      </c>
      <c r="G144" s="69">
        <v>0</v>
      </c>
      <c r="H144" s="78">
        <v>107921.63</v>
      </c>
      <c r="I144" s="78"/>
      <c r="J144" s="78">
        <v>114947.40000000001</v>
      </c>
      <c r="K144" s="78"/>
      <c r="L144" s="78">
        <v>120088.69999999998</v>
      </c>
      <c r="M144" s="69"/>
      <c r="N144" s="78">
        <v>127573.5</v>
      </c>
      <c r="O144" s="61"/>
      <c r="P144" s="62"/>
      <c r="Q144" s="62"/>
      <c r="R144" s="62"/>
      <c r="S144" s="62"/>
    </row>
    <row r="145" spans="1:24" s="63" customFormat="1" ht="15.6">
      <c r="A145" s="67"/>
      <c r="B145" s="67"/>
      <c r="C145" s="67"/>
      <c r="D145" s="67" t="s">
        <v>189</v>
      </c>
      <c r="E145" s="67"/>
      <c r="F145" s="78">
        <v>2289398.6999999997</v>
      </c>
      <c r="G145" s="69">
        <v>0</v>
      </c>
      <c r="H145" s="78">
        <v>2358065.1800000002</v>
      </c>
      <c r="I145" s="78"/>
      <c r="J145" s="78">
        <v>2487153.58</v>
      </c>
      <c r="K145" s="78"/>
      <c r="L145" s="78">
        <v>2684881.1099999994</v>
      </c>
      <c r="M145" s="66"/>
      <c r="N145" s="78">
        <v>2862029.4099999997</v>
      </c>
      <c r="O145" s="61"/>
      <c r="P145" s="62"/>
      <c r="Q145" s="62"/>
      <c r="R145" s="62"/>
      <c r="S145" s="62"/>
    </row>
    <row r="146" spans="1:24" s="63" customFormat="1" ht="18" customHeight="1">
      <c r="A146" s="74" t="s">
        <v>206</v>
      </c>
      <c r="B146" s="74"/>
      <c r="C146" s="74"/>
      <c r="D146" s="74"/>
      <c r="E146" s="74"/>
      <c r="F146" s="58">
        <v>21105346.869999997</v>
      </c>
      <c r="G146" s="66"/>
      <c r="H146" s="58">
        <v>40423988.049999997</v>
      </c>
      <c r="I146" s="58"/>
      <c r="J146" s="58">
        <v>31326033.5</v>
      </c>
      <c r="K146" s="58"/>
      <c r="L146" s="58">
        <v>22718158.289999999</v>
      </c>
      <c r="M146" s="66"/>
      <c r="N146" s="58">
        <v>23442630.07</v>
      </c>
      <c r="O146" s="61"/>
      <c r="P146" s="62"/>
      <c r="Q146" s="62"/>
      <c r="R146" s="62"/>
      <c r="S146" s="62"/>
    </row>
    <row r="147" spans="1:24" s="70" customFormat="1" ht="15.6">
      <c r="A147" s="74"/>
      <c r="B147" s="74" t="s">
        <v>166</v>
      </c>
      <c r="C147" s="74"/>
      <c r="D147" s="74"/>
      <c r="E147" s="74"/>
      <c r="F147" s="58">
        <v>15714417.239999998</v>
      </c>
      <c r="G147" s="66"/>
      <c r="H147" s="58">
        <v>34416414.549999997</v>
      </c>
      <c r="I147" s="58"/>
      <c r="J147" s="58">
        <v>24952959.359999999</v>
      </c>
      <c r="K147" s="58"/>
      <c r="L147" s="58">
        <v>17127074.039999999</v>
      </c>
      <c r="M147" s="69"/>
      <c r="N147" s="58">
        <v>17714279.449999999</v>
      </c>
      <c r="O147" s="61"/>
      <c r="P147" s="62"/>
      <c r="Q147" s="62"/>
      <c r="R147" s="62"/>
      <c r="S147" s="62"/>
    </row>
    <row r="148" spans="1:24" s="70" customFormat="1" ht="15.6">
      <c r="A148" s="67"/>
      <c r="B148" s="67"/>
      <c r="C148" s="67" t="s">
        <v>167</v>
      </c>
      <c r="D148" s="80"/>
      <c r="E148" s="80"/>
      <c r="F148" s="78">
        <v>13787220.829999998</v>
      </c>
      <c r="G148" s="69"/>
      <c r="H148" s="78">
        <v>32839162.68</v>
      </c>
      <c r="I148" s="78"/>
      <c r="J148" s="78">
        <v>22924017.5</v>
      </c>
      <c r="K148" s="78"/>
      <c r="L148" s="78">
        <v>14824176.890000001</v>
      </c>
      <c r="M148" s="69"/>
      <c r="N148" s="78">
        <v>15402367.529999999</v>
      </c>
      <c r="O148" s="61"/>
      <c r="P148" s="62"/>
      <c r="Q148" s="62"/>
      <c r="R148" s="62"/>
      <c r="S148" s="62"/>
    </row>
    <row r="149" spans="1:24" s="70" customFormat="1" ht="15.6">
      <c r="A149" s="67"/>
      <c r="B149" s="67"/>
      <c r="C149" s="67"/>
      <c r="D149" s="67" t="s">
        <v>182</v>
      </c>
      <c r="E149" s="67"/>
      <c r="F149" s="78">
        <v>9010981.209999999</v>
      </c>
      <c r="G149" s="69"/>
      <c r="H149" s="78">
        <v>28124926.080000002</v>
      </c>
      <c r="I149" s="78"/>
      <c r="J149" s="78">
        <v>17189397.120000001</v>
      </c>
      <c r="K149" s="78"/>
      <c r="L149" s="78">
        <v>9934456.120000001</v>
      </c>
      <c r="M149" s="30"/>
      <c r="N149" s="78">
        <v>10431110.869999999</v>
      </c>
      <c r="O149" s="61"/>
      <c r="P149" s="62"/>
      <c r="Q149" s="62"/>
      <c r="R149" s="62"/>
      <c r="S149" s="62"/>
    </row>
    <row r="150" spans="1:24" s="70" customFormat="1" ht="15.6">
      <c r="A150" s="67"/>
      <c r="B150" s="67"/>
      <c r="C150" s="67"/>
      <c r="D150" s="67"/>
      <c r="E150" s="67" t="s">
        <v>275</v>
      </c>
      <c r="F150" s="78">
        <v>8863680.75</v>
      </c>
      <c r="G150" s="69">
        <v>0</v>
      </c>
      <c r="H150" s="78">
        <v>22523734.370000001</v>
      </c>
      <c r="I150" s="78"/>
      <c r="J150" s="78">
        <v>16278143.940000001</v>
      </c>
      <c r="K150" s="78"/>
      <c r="L150" s="78">
        <v>9704035.2200000007</v>
      </c>
      <c r="M150" s="69"/>
      <c r="N150" s="78">
        <v>10298969.08</v>
      </c>
      <c r="O150" s="61"/>
      <c r="P150" s="62"/>
      <c r="Q150" s="62"/>
      <c r="R150" s="62"/>
      <c r="S150" s="62"/>
    </row>
    <row r="151" spans="1:24" s="70" customFormat="1" ht="15.6">
      <c r="A151" s="67"/>
      <c r="B151" s="67"/>
      <c r="C151" s="67"/>
      <c r="D151" s="67"/>
      <c r="E151" s="67" t="s">
        <v>207</v>
      </c>
      <c r="F151" s="78">
        <v>42758.83</v>
      </c>
      <c r="G151" s="69">
        <v>0</v>
      </c>
      <c r="H151" s="78">
        <v>1659943.02</v>
      </c>
      <c r="I151" s="78"/>
      <c r="J151" s="78">
        <v>244600.53999999998</v>
      </c>
      <c r="K151" s="78"/>
      <c r="L151" s="78">
        <v>52208.579999999994</v>
      </c>
      <c r="M151" s="69"/>
      <c r="N151" s="78">
        <v>37746.239999999998</v>
      </c>
      <c r="O151" s="61"/>
      <c r="P151" s="62"/>
      <c r="Q151" s="62"/>
      <c r="R151" s="62"/>
      <c r="S151" s="62"/>
      <c r="T151" s="85"/>
      <c r="U151" s="85"/>
      <c r="V151" s="85"/>
      <c r="W151" s="85"/>
      <c r="X151" s="85"/>
    </row>
    <row r="152" spans="1:24" s="70" customFormat="1" ht="18.75" customHeight="1">
      <c r="A152" s="67"/>
      <c r="B152" s="67"/>
      <c r="C152" s="67"/>
      <c r="D152" s="80"/>
      <c r="E152" s="86" t="s">
        <v>209</v>
      </c>
      <c r="F152" s="78">
        <v>7941.11</v>
      </c>
      <c r="G152" s="69">
        <v>0</v>
      </c>
      <c r="H152" s="78">
        <v>13379.26</v>
      </c>
      <c r="I152" s="78"/>
      <c r="J152" s="78">
        <v>14202.06</v>
      </c>
      <c r="K152" s="78"/>
      <c r="L152" s="78">
        <v>35508.740000000005</v>
      </c>
      <c r="M152" s="69"/>
      <c r="N152" s="78">
        <v>24290.18</v>
      </c>
      <c r="O152" s="61"/>
      <c r="P152" s="62"/>
      <c r="Q152" s="62"/>
      <c r="R152" s="62"/>
      <c r="S152" s="62"/>
    </row>
    <row r="153" spans="1:24" s="70" customFormat="1" ht="15.6">
      <c r="A153" s="67"/>
      <c r="B153" s="67"/>
      <c r="C153" s="67"/>
      <c r="D153" s="80"/>
      <c r="E153" s="67" t="s">
        <v>210</v>
      </c>
      <c r="F153" s="78">
        <v>96600.52</v>
      </c>
      <c r="G153" s="69">
        <v>0</v>
      </c>
      <c r="H153" s="78">
        <v>91107.5</v>
      </c>
      <c r="I153" s="78"/>
      <c r="J153" s="78">
        <v>65335.09</v>
      </c>
      <c r="K153" s="78"/>
      <c r="L153" s="78">
        <v>68293.210000000006</v>
      </c>
      <c r="M153" s="69"/>
      <c r="N153" s="78">
        <v>70105.37</v>
      </c>
      <c r="O153" s="61"/>
      <c r="P153" s="62"/>
      <c r="Q153" s="62"/>
      <c r="R153" s="62"/>
      <c r="S153" s="62"/>
    </row>
    <row r="154" spans="1:24" s="70" customFormat="1" ht="15.6">
      <c r="A154" s="67"/>
      <c r="B154" s="67"/>
      <c r="C154" s="67"/>
      <c r="D154" s="80"/>
      <c r="E154" s="73" t="s">
        <v>276</v>
      </c>
      <c r="F154" s="78" t="s">
        <v>208</v>
      </c>
      <c r="G154" s="69"/>
      <c r="H154" s="78">
        <v>3836761.93</v>
      </c>
      <c r="I154" s="78"/>
      <c r="J154" s="78">
        <v>587115.49</v>
      </c>
      <c r="K154" s="78"/>
      <c r="L154" s="78">
        <v>74410.37</v>
      </c>
      <c r="M154" s="69"/>
      <c r="N154" s="78" t="s">
        <v>208</v>
      </c>
      <c r="O154" s="61"/>
      <c r="P154" s="62"/>
      <c r="Q154" s="62"/>
      <c r="R154" s="62"/>
      <c r="S154" s="62"/>
    </row>
    <row r="155" spans="1:24" s="70" customFormat="1" ht="15.6">
      <c r="A155" s="67"/>
      <c r="B155" s="67"/>
      <c r="C155" s="67"/>
      <c r="D155" s="67" t="s">
        <v>195</v>
      </c>
      <c r="E155" s="67"/>
      <c r="F155" s="78">
        <v>4776239.62</v>
      </c>
      <c r="G155" s="69"/>
      <c r="H155" s="78">
        <v>4714236.5999999996</v>
      </c>
      <c r="I155" s="78"/>
      <c r="J155" s="78">
        <v>5734620.379999999</v>
      </c>
      <c r="K155" s="78"/>
      <c r="L155" s="78">
        <v>4889720.7699999996</v>
      </c>
      <c r="M155" s="69"/>
      <c r="N155" s="78">
        <v>4971256.66</v>
      </c>
      <c r="O155" s="61"/>
      <c r="P155" s="62"/>
      <c r="Q155" s="62"/>
      <c r="R155" s="62"/>
      <c r="S155" s="62"/>
    </row>
    <row r="156" spans="1:24" s="70" customFormat="1" ht="15.6">
      <c r="A156" s="67"/>
      <c r="B156" s="67"/>
      <c r="C156" s="67"/>
      <c r="D156" s="80"/>
      <c r="E156" s="67" t="s">
        <v>211</v>
      </c>
      <c r="F156" s="78">
        <v>4716310.5</v>
      </c>
      <c r="G156" s="69">
        <v>0</v>
      </c>
      <c r="H156" s="78">
        <v>4659609.33</v>
      </c>
      <c r="I156" s="78"/>
      <c r="J156" s="78">
        <v>5696988.6099999994</v>
      </c>
      <c r="K156" s="78"/>
      <c r="L156" s="78">
        <v>4848385.13</v>
      </c>
      <c r="M156" s="69"/>
      <c r="N156" s="78">
        <v>4923739.2</v>
      </c>
      <c r="O156" s="61"/>
      <c r="P156" s="62"/>
      <c r="Q156" s="62"/>
      <c r="R156" s="62"/>
      <c r="S156" s="62"/>
    </row>
    <row r="157" spans="1:24" s="70" customFormat="1" ht="15.6">
      <c r="A157" s="67"/>
      <c r="B157" s="67"/>
      <c r="C157" s="67"/>
      <c r="D157" s="67"/>
      <c r="E157" s="67" t="s">
        <v>189</v>
      </c>
      <c r="F157" s="78">
        <v>59929.119999999995</v>
      </c>
      <c r="G157" s="69">
        <v>0</v>
      </c>
      <c r="H157" s="78">
        <v>54627.270000000004</v>
      </c>
      <c r="I157" s="78"/>
      <c r="J157" s="78">
        <v>37631.769999999997</v>
      </c>
      <c r="K157" s="78"/>
      <c r="L157" s="78">
        <v>41335.64</v>
      </c>
      <c r="M157" s="69"/>
      <c r="N157" s="78">
        <v>47517.46</v>
      </c>
      <c r="O157" s="61"/>
      <c r="P157" s="62"/>
      <c r="Q157" s="62"/>
      <c r="R157" s="62"/>
      <c r="S157" s="62"/>
    </row>
    <row r="158" spans="1:24" s="70" customFormat="1" ht="15.6">
      <c r="A158" s="67"/>
      <c r="B158" s="67"/>
      <c r="C158" s="67" t="s">
        <v>170</v>
      </c>
      <c r="D158" s="80"/>
      <c r="E158" s="80"/>
      <c r="F158" s="78">
        <v>1927196.41</v>
      </c>
      <c r="G158" s="69"/>
      <c r="H158" s="78">
        <v>1577251.87</v>
      </c>
      <c r="I158" s="78"/>
      <c r="J158" s="78">
        <v>2028941.8599999999</v>
      </c>
      <c r="K158" s="78"/>
      <c r="L158" s="78">
        <v>2302897.15</v>
      </c>
      <c r="M158" s="69"/>
      <c r="N158" s="78">
        <v>2311911.92</v>
      </c>
      <c r="O158" s="61"/>
      <c r="P158" s="62"/>
      <c r="Q158" s="62"/>
      <c r="R158" s="62"/>
      <c r="S158" s="62"/>
    </row>
    <row r="159" spans="1:24" s="63" customFormat="1" ht="15.6">
      <c r="A159" s="67"/>
      <c r="B159" s="67"/>
      <c r="C159" s="67"/>
      <c r="D159" s="67" t="s">
        <v>210</v>
      </c>
      <c r="E159" s="67"/>
      <c r="F159" s="78">
        <v>1361014.48</v>
      </c>
      <c r="G159" s="69">
        <v>0</v>
      </c>
      <c r="H159" s="78">
        <v>1039850.9100000001</v>
      </c>
      <c r="I159" s="78"/>
      <c r="J159" s="78">
        <v>1382596.03</v>
      </c>
      <c r="K159" s="78"/>
      <c r="L159" s="78">
        <v>1635369.95</v>
      </c>
      <c r="M159" s="69"/>
      <c r="N159" s="78">
        <v>1593475.9200000002</v>
      </c>
      <c r="O159" s="61"/>
      <c r="P159" s="62"/>
      <c r="Q159" s="62"/>
      <c r="R159" s="62"/>
      <c r="S159" s="62"/>
    </row>
    <row r="160" spans="1:24" s="70" customFormat="1" ht="15.6">
      <c r="A160" s="67"/>
      <c r="B160" s="67"/>
      <c r="C160" s="67"/>
      <c r="D160" s="67" t="s">
        <v>189</v>
      </c>
      <c r="E160" s="67"/>
      <c r="F160" s="78">
        <v>566181.92999999993</v>
      </c>
      <c r="G160" s="69">
        <v>0</v>
      </c>
      <c r="H160" s="78">
        <v>537400.96000000008</v>
      </c>
      <c r="I160" s="78"/>
      <c r="J160" s="78">
        <v>646345.82999999996</v>
      </c>
      <c r="K160" s="78"/>
      <c r="L160" s="68">
        <v>667527.19999999995</v>
      </c>
      <c r="M160" s="69"/>
      <c r="N160" s="68">
        <v>718436</v>
      </c>
      <c r="O160" s="61"/>
      <c r="P160" s="62"/>
      <c r="Q160" s="62"/>
      <c r="R160" s="62"/>
      <c r="S160" s="62"/>
    </row>
    <row r="161" spans="1:19" s="70" customFormat="1" ht="15.6">
      <c r="A161" s="74"/>
      <c r="B161" s="74" t="s">
        <v>178</v>
      </c>
      <c r="C161" s="74"/>
      <c r="D161" s="74"/>
      <c r="E161" s="74"/>
      <c r="F161" s="58">
        <v>5390929.6300000008</v>
      </c>
      <c r="G161" s="66"/>
      <c r="H161" s="58">
        <v>6007573.4999999991</v>
      </c>
      <c r="I161" s="58"/>
      <c r="J161" s="58">
        <v>6373074.1400000006</v>
      </c>
      <c r="K161" s="58"/>
      <c r="L161" s="58">
        <v>5591084.25</v>
      </c>
      <c r="M161" s="66"/>
      <c r="N161" s="58">
        <v>5728350.6200000001</v>
      </c>
      <c r="O161" s="61"/>
      <c r="P161" s="62"/>
      <c r="Q161" s="62"/>
      <c r="R161" s="62"/>
      <c r="S161" s="62"/>
    </row>
    <row r="162" spans="1:19" s="70" customFormat="1" ht="15.6">
      <c r="A162" s="67"/>
      <c r="B162" s="67"/>
      <c r="C162" s="67" t="s">
        <v>167</v>
      </c>
      <c r="D162" s="80"/>
      <c r="E162" s="80"/>
      <c r="F162" s="78">
        <v>5389825.2500000009</v>
      </c>
      <c r="G162" s="69">
        <v>0</v>
      </c>
      <c r="H162" s="78">
        <v>6006490.1499999994</v>
      </c>
      <c r="I162" s="78"/>
      <c r="J162" s="78">
        <v>6371923.1500000004</v>
      </c>
      <c r="K162" s="78"/>
      <c r="L162" s="78">
        <v>5589794.5499999998</v>
      </c>
      <c r="M162" s="69"/>
      <c r="N162" s="78">
        <v>5726946.6699999999</v>
      </c>
      <c r="O162" s="61"/>
      <c r="P162" s="62"/>
      <c r="Q162" s="62"/>
      <c r="R162" s="62"/>
      <c r="S162" s="62"/>
    </row>
    <row r="163" spans="1:19" s="70" customFormat="1" ht="15.6">
      <c r="A163" s="67"/>
      <c r="B163" s="67"/>
      <c r="C163" s="67"/>
      <c r="D163" s="67" t="s">
        <v>182</v>
      </c>
      <c r="E163" s="67"/>
      <c r="F163" s="78">
        <v>5344376.3100000005</v>
      </c>
      <c r="G163" s="69">
        <v>0</v>
      </c>
      <c r="H163" s="78">
        <v>5963220.8499999996</v>
      </c>
      <c r="I163" s="78"/>
      <c r="J163" s="78">
        <v>6198933</v>
      </c>
      <c r="K163" s="78"/>
      <c r="L163" s="78">
        <v>5480126.2599999998</v>
      </c>
      <c r="M163" s="69"/>
      <c r="N163" s="78">
        <v>5586283.9399999995</v>
      </c>
      <c r="O163" s="61"/>
      <c r="P163" s="62"/>
      <c r="Q163" s="62"/>
      <c r="R163" s="62"/>
      <c r="S163" s="62"/>
    </row>
    <row r="164" spans="1:19" s="70" customFormat="1" ht="15.6">
      <c r="A164" s="67"/>
      <c r="B164" s="67"/>
      <c r="C164" s="67"/>
      <c r="D164" s="67"/>
      <c r="E164" s="67" t="s">
        <v>212</v>
      </c>
      <c r="F164" s="78">
        <v>5109573.45</v>
      </c>
      <c r="G164" s="69">
        <v>0</v>
      </c>
      <c r="H164" s="78">
        <v>5728214.4699999997</v>
      </c>
      <c r="I164" s="78"/>
      <c r="J164" s="78">
        <v>5942052.8200000003</v>
      </c>
      <c r="K164" s="78"/>
      <c r="L164" s="78">
        <v>5210285.4399999995</v>
      </c>
      <c r="M164" s="69"/>
      <c r="N164" s="78">
        <v>5304918.8599999994</v>
      </c>
      <c r="O164" s="61"/>
      <c r="P164" s="62"/>
      <c r="Q164" s="62"/>
      <c r="R164" s="62"/>
      <c r="S164" s="62"/>
    </row>
    <row r="165" spans="1:19" s="70" customFormat="1" ht="15.6">
      <c r="A165" s="67"/>
      <c r="B165" s="67"/>
      <c r="C165" s="67"/>
      <c r="D165" s="67"/>
      <c r="E165" s="73" t="s">
        <v>210</v>
      </c>
      <c r="F165" s="78">
        <v>304.36999999999995</v>
      </c>
      <c r="G165" s="69">
        <v>0</v>
      </c>
      <c r="H165" s="78">
        <v>16.77</v>
      </c>
      <c r="I165" s="78"/>
      <c r="J165" s="78">
        <v>1.76</v>
      </c>
      <c r="K165" s="78"/>
      <c r="L165" s="78" t="s">
        <v>208</v>
      </c>
      <c r="M165" s="69"/>
      <c r="N165" s="78">
        <v>1.42</v>
      </c>
      <c r="O165" s="61"/>
      <c r="P165" s="62"/>
      <c r="Q165" s="62"/>
      <c r="R165" s="62"/>
      <c r="S165" s="62"/>
    </row>
    <row r="166" spans="1:19" s="70" customFormat="1" ht="15.6">
      <c r="A166" s="67"/>
      <c r="B166" s="67"/>
      <c r="C166" s="67"/>
      <c r="D166" s="67"/>
      <c r="E166" s="73" t="s">
        <v>183</v>
      </c>
      <c r="F166" s="78">
        <v>234498.49</v>
      </c>
      <c r="G166" s="69">
        <v>0</v>
      </c>
      <c r="H166" s="78">
        <v>234989.61</v>
      </c>
      <c r="I166" s="78"/>
      <c r="J166" s="78">
        <v>256878.42</v>
      </c>
      <c r="K166" s="78"/>
      <c r="L166" s="78">
        <v>269840.82</v>
      </c>
      <c r="M166" s="69"/>
      <c r="N166" s="78">
        <v>281363.65999999997</v>
      </c>
      <c r="O166" s="61"/>
      <c r="P166" s="62"/>
      <c r="Q166" s="62"/>
      <c r="R166" s="62"/>
      <c r="S166" s="62"/>
    </row>
    <row r="167" spans="1:19" s="70" customFormat="1" ht="15.6">
      <c r="A167" s="67"/>
      <c r="B167" s="67"/>
      <c r="C167" s="67"/>
      <c r="D167" s="67" t="s">
        <v>169</v>
      </c>
      <c r="E167" s="67"/>
      <c r="F167" s="78">
        <v>45448.94</v>
      </c>
      <c r="G167" s="69">
        <v>0</v>
      </c>
      <c r="H167" s="78">
        <v>43269.3</v>
      </c>
      <c r="I167" s="78"/>
      <c r="J167" s="78">
        <v>172990.15</v>
      </c>
      <c r="K167" s="78"/>
      <c r="L167" s="78">
        <v>109668.29</v>
      </c>
      <c r="M167" s="69"/>
      <c r="N167" s="78">
        <v>140662.73000000001</v>
      </c>
      <c r="O167" s="61"/>
      <c r="P167" s="62"/>
      <c r="Q167" s="62"/>
      <c r="R167" s="62"/>
      <c r="S167" s="62"/>
    </row>
    <row r="168" spans="1:19" s="63" customFormat="1" ht="15.6">
      <c r="A168" s="67"/>
      <c r="B168" s="67"/>
      <c r="C168" s="67" t="s">
        <v>170</v>
      </c>
      <c r="D168" s="80"/>
      <c r="E168" s="80"/>
      <c r="F168" s="78">
        <v>1104.3799999999999</v>
      </c>
      <c r="G168" s="69"/>
      <c r="H168" s="78">
        <v>1083.3500000000001</v>
      </c>
      <c r="I168" s="78"/>
      <c r="J168" s="78">
        <v>1150.99</v>
      </c>
      <c r="K168" s="78"/>
      <c r="L168" s="78">
        <v>1289.7</v>
      </c>
      <c r="M168" s="69"/>
      <c r="N168" s="78">
        <v>1403.95</v>
      </c>
      <c r="O168" s="61"/>
      <c r="P168" s="62"/>
      <c r="Q168" s="62"/>
      <c r="R168" s="62"/>
      <c r="S168" s="62"/>
    </row>
    <row r="169" spans="1:19" s="63" customFormat="1" ht="18" customHeight="1">
      <c r="A169" s="67"/>
      <c r="B169" s="67"/>
      <c r="C169" s="67"/>
      <c r="D169" s="67" t="s">
        <v>213</v>
      </c>
      <c r="E169" s="67"/>
      <c r="F169" s="78">
        <v>1104.3799999999999</v>
      </c>
      <c r="G169" s="69">
        <v>0</v>
      </c>
      <c r="H169" s="78">
        <v>1083.3500000000001</v>
      </c>
      <c r="I169" s="78"/>
      <c r="J169" s="78">
        <v>1150.99</v>
      </c>
      <c r="K169" s="78"/>
      <c r="L169" s="78">
        <v>1289.7</v>
      </c>
      <c r="M169" s="69"/>
      <c r="N169" s="78">
        <v>1403.95</v>
      </c>
      <c r="O169" s="61"/>
      <c r="P169" s="62"/>
      <c r="Q169" s="62"/>
      <c r="R169" s="62"/>
      <c r="S169" s="62"/>
    </row>
    <row r="170" spans="1:19" s="70" customFormat="1" ht="15.6">
      <c r="A170" s="74" t="s">
        <v>214</v>
      </c>
      <c r="B170" s="74"/>
      <c r="C170" s="74"/>
      <c r="D170" s="74"/>
      <c r="E170" s="74"/>
      <c r="F170" s="58">
        <v>1395405.56</v>
      </c>
      <c r="G170" s="66"/>
      <c r="H170" s="58">
        <v>1467273.7</v>
      </c>
      <c r="I170" s="58"/>
      <c r="J170" s="83">
        <v>1561411.34</v>
      </c>
      <c r="K170" s="58"/>
      <c r="L170" s="83">
        <v>1664404.01</v>
      </c>
      <c r="M170" s="66"/>
      <c r="N170" s="83">
        <v>1780574.9599999997</v>
      </c>
      <c r="O170" s="61"/>
      <c r="P170" s="62"/>
      <c r="Q170" s="62"/>
      <c r="R170" s="62"/>
      <c r="S170" s="62"/>
    </row>
    <row r="171" spans="1:19" s="70" customFormat="1" ht="15.6">
      <c r="A171" s="74"/>
      <c r="B171" s="74" t="s">
        <v>178</v>
      </c>
      <c r="C171" s="74"/>
      <c r="D171" s="74"/>
      <c r="E171" s="74"/>
      <c r="F171" s="83">
        <v>1395405.56</v>
      </c>
      <c r="G171" s="66"/>
      <c r="H171" s="83">
        <v>1467273.7</v>
      </c>
      <c r="I171" s="58"/>
      <c r="J171" s="83">
        <v>1561411.34</v>
      </c>
      <c r="K171" s="83"/>
      <c r="L171" s="83">
        <v>1664404.01</v>
      </c>
      <c r="M171" s="69"/>
      <c r="N171" s="83">
        <v>1780574.9599999997</v>
      </c>
      <c r="O171" s="61"/>
      <c r="P171" s="62"/>
      <c r="Q171" s="62"/>
      <c r="R171" s="62"/>
      <c r="S171" s="62"/>
    </row>
    <row r="172" spans="1:19" s="63" customFormat="1" ht="15.6">
      <c r="A172" s="67"/>
      <c r="B172" s="67"/>
      <c r="C172" s="67" t="s">
        <v>170</v>
      </c>
      <c r="D172" s="80"/>
      <c r="E172" s="80"/>
      <c r="F172" s="78">
        <v>1395405.56</v>
      </c>
      <c r="G172" s="69"/>
      <c r="H172" s="78">
        <v>1467273.7</v>
      </c>
      <c r="I172" s="78"/>
      <c r="J172" s="78">
        <v>1561411.34</v>
      </c>
      <c r="K172" s="78"/>
      <c r="L172" s="78">
        <v>1664404.01</v>
      </c>
      <c r="M172" s="78"/>
      <c r="N172" s="78">
        <v>1780574.9599999997</v>
      </c>
      <c r="O172" s="61"/>
      <c r="P172" s="62"/>
      <c r="Q172" s="62"/>
      <c r="R172" s="62"/>
      <c r="S172" s="62"/>
    </row>
    <row r="173" spans="1:19" s="63" customFormat="1" ht="18" customHeight="1">
      <c r="A173" s="67"/>
      <c r="B173" s="67"/>
      <c r="C173" s="67"/>
      <c r="D173" s="67" t="s">
        <v>215</v>
      </c>
      <c r="E173" s="67"/>
      <c r="F173" s="78">
        <v>1395405.56</v>
      </c>
      <c r="G173" s="69">
        <v>0</v>
      </c>
      <c r="H173" s="78">
        <v>1467273.7</v>
      </c>
      <c r="I173" s="78"/>
      <c r="J173" s="78">
        <v>1561411.34</v>
      </c>
      <c r="K173" s="78"/>
      <c r="L173" s="68">
        <v>1664404.01</v>
      </c>
      <c r="M173" s="58"/>
      <c r="N173" s="68">
        <v>1780574.9599999997</v>
      </c>
      <c r="O173" s="61"/>
      <c r="P173" s="62"/>
      <c r="Q173" s="62"/>
      <c r="R173" s="62"/>
      <c r="S173" s="62"/>
    </row>
    <row r="174" spans="1:19" s="70" customFormat="1" ht="15.6">
      <c r="A174" s="74" t="s">
        <v>216</v>
      </c>
      <c r="B174" s="74"/>
      <c r="C174" s="74"/>
      <c r="D174" s="74"/>
      <c r="E174" s="74"/>
      <c r="F174" s="83">
        <v>2980823.34</v>
      </c>
      <c r="G174" s="66"/>
      <c r="H174" s="58">
        <v>3699532.31</v>
      </c>
      <c r="I174" s="58"/>
      <c r="J174" s="58">
        <v>5417249.3000000007</v>
      </c>
      <c r="K174" s="58"/>
      <c r="L174" s="58">
        <v>6302570.2600000007</v>
      </c>
      <c r="M174" s="66"/>
      <c r="N174" s="58">
        <v>7380026.7000000002</v>
      </c>
      <c r="O174" s="61"/>
      <c r="P174" s="62"/>
      <c r="Q174" s="62"/>
      <c r="R174" s="62"/>
      <c r="S174" s="62"/>
    </row>
    <row r="175" spans="1:19" s="70" customFormat="1" ht="15.6">
      <c r="A175" s="74"/>
      <c r="B175" s="74" t="s">
        <v>166</v>
      </c>
      <c r="C175" s="74"/>
      <c r="D175" s="74"/>
      <c r="E175" s="74"/>
      <c r="F175" s="83">
        <v>91.58</v>
      </c>
      <c r="G175" s="66"/>
      <c r="H175" s="58">
        <v>105.17</v>
      </c>
      <c r="I175" s="58"/>
      <c r="J175" s="58">
        <v>78.17</v>
      </c>
      <c r="K175" s="58"/>
      <c r="L175" s="58">
        <v>124.14999999999999</v>
      </c>
      <c r="M175" s="66"/>
      <c r="N175" s="58">
        <v>72.150000000000006</v>
      </c>
      <c r="O175" s="61"/>
      <c r="P175" s="62"/>
      <c r="Q175" s="62"/>
      <c r="R175" s="62"/>
      <c r="S175" s="62"/>
    </row>
    <row r="176" spans="1:19" s="70" customFormat="1" ht="22.2" customHeight="1">
      <c r="A176" s="74"/>
      <c r="B176" s="74"/>
      <c r="C176" s="337" t="s">
        <v>287</v>
      </c>
      <c r="D176" s="337"/>
      <c r="E176" s="337"/>
      <c r="F176" s="78">
        <v>91.58</v>
      </c>
      <c r="G176" s="66"/>
      <c r="H176" s="68">
        <v>105.17</v>
      </c>
      <c r="I176" s="68"/>
      <c r="J176" s="68">
        <v>78.17</v>
      </c>
      <c r="K176" s="68"/>
      <c r="L176" s="68">
        <v>124.14999999999999</v>
      </c>
      <c r="M176" s="68"/>
      <c r="N176" s="68">
        <v>72.150000000000006</v>
      </c>
      <c r="O176" s="61"/>
      <c r="P176" s="62"/>
      <c r="Q176" s="62"/>
      <c r="R176" s="62"/>
      <c r="S176" s="62"/>
    </row>
    <row r="177" spans="1:19" s="70" customFormat="1" ht="15.6">
      <c r="A177" s="74"/>
      <c r="B177" s="74" t="s">
        <v>178</v>
      </c>
      <c r="C177" s="74"/>
      <c r="D177" s="74"/>
      <c r="E177" s="74"/>
      <c r="F177" s="58">
        <v>2980731.76</v>
      </c>
      <c r="G177" s="66"/>
      <c r="H177" s="58">
        <v>3699427.14</v>
      </c>
      <c r="I177" s="58"/>
      <c r="J177" s="58">
        <v>5417171.1300000008</v>
      </c>
      <c r="K177" s="58"/>
      <c r="L177" s="58">
        <v>6302446.1100000003</v>
      </c>
      <c r="M177" s="66"/>
      <c r="N177" s="58">
        <v>7379954.5499999998</v>
      </c>
      <c r="O177" s="61"/>
      <c r="P177" s="62"/>
      <c r="Q177" s="62"/>
      <c r="R177" s="62"/>
      <c r="S177" s="62"/>
    </row>
    <row r="178" spans="1:19" s="70" customFormat="1" ht="15.6">
      <c r="A178" s="67"/>
      <c r="B178" s="67"/>
      <c r="C178" s="67" t="s">
        <v>167</v>
      </c>
      <c r="D178" s="80"/>
      <c r="E178" s="80"/>
      <c r="F178" s="78">
        <v>1801017.56</v>
      </c>
      <c r="G178" s="69"/>
      <c r="H178" s="78">
        <v>2393276.13</v>
      </c>
      <c r="I178" s="78"/>
      <c r="J178" s="78">
        <v>4036524.6100000003</v>
      </c>
      <c r="K178" s="68"/>
      <c r="L178" s="78">
        <v>4843018.7</v>
      </c>
      <c r="M178" s="89"/>
      <c r="N178" s="78">
        <v>5826201.7999999998</v>
      </c>
      <c r="O178" s="61"/>
      <c r="P178" s="62"/>
      <c r="Q178" s="62"/>
      <c r="R178" s="62"/>
      <c r="S178" s="62"/>
    </row>
    <row r="179" spans="1:19" s="70" customFormat="1" ht="15.6">
      <c r="A179" s="67"/>
      <c r="B179" s="67"/>
      <c r="C179" s="67"/>
      <c r="D179" s="67" t="s">
        <v>182</v>
      </c>
      <c r="E179" s="67"/>
      <c r="F179" s="78">
        <v>1717164.21</v>
      </c>
      <c r="G179" s="69">
        <v>0</v>
      </c>
      <c r="H179" s="78">
        <v>2309066.08</v>
      </c>
      <c r="I179" s="78"/>
      <c r="J179" s="78">
        <v>3947841.41</v>
      </c>
      <c r="K179" s="78"/>
      <c r="L179" s="78">
        <v>4743351.6400000006</v>
      </c>
      <c r="M179" s="69"/>
      <c r="N179" s="78">
        <v>5718235.1799999997</v>
      </c>
      <c r="O179" s="61"/>
      <c r="P179" s="62"/>
      <c r="Q179" s="62"/>
      <c r="R179" s="62"/>
      <c r="S179" s="62"/>
    </row>
    <row r="180" spans="1:19" s="70" customFormat="1" ht="15.6">
      <c r="A180" s="67"/>
      <c r="B180" s="67"/>
      <c r="C180" s="67"/>
      <c r="D180" s="67"/>
      <c r="E180" s="67" t="s">
        <v>336</v>
      </c>
      <c r="F180" s="78">
        <v>1429875.64</v>
      </c>
      <c r="G180" s="69">
        <v>0</v>
      </c>
      <c r="H180" s="78">
        <v>1999046.8499999999</v>
      </c>
      <c r="I180" s="78"/>
      <c r="J180" s="78">
        <v>3617676.62</v>
      </c>
      <c r="K180" s="78"/>
      <c r="L180" s="78">
        <v>4081994.43</v>
      </c>
      <c r="M180" s="69"/>
      <c r="N180" s="78">
        <v>4857680.93</v>
      </c>
      <c r="O180" s="61"/>
      <c r="P180" s="62"/>
      <c r="Q180" s="62"/>
      <c r="R180" s="62"/>
      <c r="S180" s="62"/>
    </row>
    <row r="181" spans="1:19" s="70" customFormat="1" ht="15.6">
      <c r="A181" s="67"/>
      <c r="B181" s="67"/>
      <c r="C181" s="67"/>
      <c r="D181" s="80"/>
      <c r="E181" s="73" t="s">
        <v>337</v>
      </c>
      <c r="F181" s="78">
        <v>287288.57</v>
      </c>
      <c r="G181" s="69">
        <v>0</v>
      </c>
      <c r="H181" s="78">
        <v>310019.23</v>
      </c>
      <c r="I181" s="78"/>
      <c r="J181" s="78">
        <v>330164.78999999998</v>
      </c>
      <c r="K181" s="78"/>
      <c r="L181" s="78">
        <v>661357.21</v>
      </c>
      <c r="M181" s="69"/>
      <c r="N181" s="78">
        <v>860554.25</v>
      </c>
      <c r="O181" s="61"/>
      <c r="P181" s="62"/>
      <c r="Q181" s="62"/>
      <c r="R181" s="62"/>
      <c r="S181" s="62"/>
    </row>
    <row r="182" spans="1:19" s="70" customFormat="1" ht="15.6">
      <c r="A182" s="67"/>
      <c r="B182" s="67"/>
      <c r="C182" s="67"/>
      <c r="D182" s="67" t="s">
        <v>169</v>
      </c>
      <c r="E182" s="67"/>
      <c r="F182" s="78">
        <v>83853.350000000006</v>
      </c>
      <c r="G182" s="69">
        <v>0</v>
      </c>
      <c r="H182" s="78">
        <v>84210.05</v>
      </c>
      <c r="I182" s="78"/>
      <c r="J182" s="78">
        <v>88683.199999999997</v>
      </c>
      <c r="K182" s="78"/>
      <c r="L182" s="78">
        <v>99667.06</v>
      </c>
      <c r="M182" s="69"/>
      <c r="N182" s="78">
        <v>107966.62</v>
      </c>
      <c r="O182" s="61"/>
      <c r="P182" s="62"/>
      <c r="Q182" s="62"/>
      <c r="R182" s="62"/>
      <c r="S182" s="62"/>
    </row>
    <row r="183" spans="1:19" s="70" customFormat="1" ht="15.6">
      <c r="A183" s="67"/>
      <c r="B183" s="67"/>
      <c r="C183" s="67" t="s">
        <v>170</v>
      </c>
      <c r="D183" s="80"/>
      <c r="E183" s="80"/>
      <c r="F183" s="78">
        <v>1179714.2</v>
      </c>
      <c r="G183" s="69"/>
      <c r="H183" s="78">
        <v>1306151.0100000002</v>
      </c>
      <c r="I183" s="78"/>
      <c r="J183" s="78">
        <v>1380646.52</v>
      </c>
      <c r="K183" s="78"/>
      <c r="L183" s="78">
        <v>1459427.4100000001</v>
      </c>
      <c r="M183" s="69"/>
      <c r="N183" s="78">
        <v>1553752.75</v>
      </c>
      <c r="O183" s="61"/>
      <c r="P183" s="62"/>
      <c r="Q183" s="62"/>
      <c r="R183" s="62"/>
      <c r="S183" s="62"/>
    </row>
    <row r="184" spans="1:19" s="70" customFormat="1" ht="15.6">
      <c r="A184" s="67"/>
      <c r="B184" s="67"/>
      <c r="C184" s="67"/>
      <c r="D184" s="67" t="s">
        <v>184</v>
      </c>
      <c r="E184" s="67"/>
      <c r="F184" s="78">
        <v>402758.94</v>
      </c>
      <c r="G184" s="69">
        <v>0</v>
      </c>
      <c r="H184" s="78">
        <v>440578.57</v>
      </c>
      <c r="I184" s="78"/>
      <c r="J184" s="78">
        <v>463015.3</v>
      </c>
      <c r="K184" s="78"/>
      <c r="L184" s="78">
        <v>480879.29000000004</v>
      </c>
      <c r="M184" s="69"/>
      <c r="N184" s="78">
        <v>510617.42000000004</v>
      </c>
      <c r="O184" s="61"/>
      <c r="P184" s="62"/>
      <c r="Q184" s="62"/>
      <c r="R184" s="62"/>
      <c r="S184" s="62"/>
    </row>
    <row r="185" spans="1:19" s="63" customFormat="1" ht="15.75" customHeight="1">
      <c r="A185" s="67"/>
      <c r="B185" s="67"/>
      <c r="C185" s="67"/>
      <c r="D185" s="67" t="s">
        <v>218</v>
      </c>
      <c r="E185" s="67"/>
      <c r="F185" s="78">
        <v>74436.390000000014</v>
      </c>
      <c r="G185" s="69">
        <v>0</v>
      </c>
      <c r="H185" s="78">
        <v>82111.76999999999</v>
      </c>
      <c r="I185" s="78"/>
      <c r="J185" s="78">
        <v>83220.069999999992</v>
      </c>
      <c r="K185" s="78"/>
      <c r="L185" s="78">
        <v>86803.14</v>
      </c>
      <c r="M185" s="69"/>
      <c r="N185" s="78">
        <v>96451.88</v>
      </c>
      <c r="O185" s="61"/>
      <c r="P185" s="62"/>
      <c r="Q185" s="62"/>
      <c r="R185" s="62"/>
      <c r="S185" s="62"/>
    </row>
    <row r="186" spans="1:19" s="63" customFormat="1" ht="18.75" customHeight="1">
      <c r="A186" s="67"/>
      <c r="B186" s="67"/>
      <c r="C186" s="67"/>
      <c r="D186" s="67" t="s">
        <v>189</v>
      </c>
      <c r="E186" s="67"/>
      <c r="F186" s="78">
        <v>702518.87</v>
      </c>
      <c r="G186" s="69">
        <v>0</v>
      </c>
      <c r="H186" s="78">
        <v>783460.67000000016</v>
      </c>
      <c r="I186" s="78"/>
      <c r="J186" s="78">
        <v>834411.14999999991</v>
      </c>
      <c r="K186" s="78"/>
      <c r="L186" s="78">
        <v>891744.98</v>
      </c>
      <c r="M186" s="69"/>
      <c r="N186" s="78">
        <v>946683.45</v>
      </c>
      <c r="O186" s="61"/>
      <c r="P186" s="62"/>
      <c r="Q186" s="62"/>
      <c r="R186" s="62"/>
      <c r="S186" s="62"/>
    </row>
    <row r="187" spans="1:19" s="72" customFormat="1" ht="25.2" customHeight="1">
      <c r="A187" s="79" t="s">
        <v>219</v>
      </c>
      <c r="B187" s="79"/>
      <c r="C187" s="79"/>
      <c r="D187" s="79"/>
      <c r="E187" s="79"/>
      <c r="F187" s="58">
        <v>4954599.8334563496</v>
      </c>
      <c r="G187" s="66">
        <v>0</v>
      </c>
      <c r="H187" s="58">
        <v>5209458.2606547549</v>
      </c>
      <c r="I187" s="58"/>
      <c r="J187" s="58">
        <v>5462306.4800000004</v>
      </c>
      <c r="K187" s="58"/>
      <c r="L187" s="58">
        <v>5590577.2400000002</v>
      </c>
      <c r="M187" s="58"/>
      <c r="N187" s="58">
        <v>5961374.9600000009</v>
      </c>
      <c r="O187" s="61"/>
      <c r="P187" s="62"/>
      <c r="Q187" s="62"/>
      <c r="R187" s="62"/>
      <c r="S187" s="62"/>
    </row>
    <row r="188" spans="1:19" s="72" customFormat="1" ht="25.2" customHeight="1">
      <c r="A188" s="79" t="s">
        <v>220</v>
      </c>
      <c r="B188" s="79"/>
      <c r="C188" s="79"/>
      <c r="D188" s="79"/>
      <c r="E188" s="79"/>
      <c r="F188" s="58">
        <v>38123.96</v>
      </c>
      <c r="G188" s="66">
        <v>0</v>
      </c>
      <c r="H188" s="58">
        <v>32824.81</v>
      </c>
      <c r="I188" s="58"/>
      <c r="J188" s="58">
        <v>39171.979999999996</v>
      </c>
      <c r="K188" s="58"/>
      <c r="L188" s="58">
        <v>36255.53</v>
      </c>
      <c r="M188" s="66"/>
      <c r="N188" s="58">
        <v>22572.880000000001</v>
      </c>
      <c r="O188" s="61"/>
      <c r="P188" s="62"/>
      <c r="Q188" s="62"/>
      <c r="R188" s="62"/>
      <c r="S188" s="62"/>
    </row>
    <row r="189" spans="1:19" s="70" customFormat="1" ht="12.75" customHeight="1">
      <c r="A189" s="79"/>
      <c r="B189" s="79"/>
      <c r="C189" s="79"/>
      <c r="D189" s="79"/>
      <c r="E189" s="79"/>
      <c r="F189" s="58"/>
      <c r="G189" s="66"/>
      <c r="H189" s="58"/>
      <c r="I189" s="58"/>
      <c r="J189" s="72"/>
      <c r="K189" s="58"/>
      <c r="L189" s="72"/>
      <c r="M189" s="72"/>
      <c r="N189" s="58"/>
    </row>
    <row r="190" spans="1:19" s="70" customFormat="1" ht="15" customHeight="1">
      <c r="A190" s="333" t="s">
        <v>253</v>
      </c>
      <c r="B190" s="333"/>
      <c r="C190" s="333"/>
      <c r="D190" s="333"/>
      <c r="E190" s="333"/>
      <c r="F190" s="333"/>
      <c r="G190" s="333"/>
      <c r="H190" s="333"/>
      <c r="I190" s="333"/>
      <c r="J190" s="333"/>
      <c r="K190" s="333"/>
      <c r="L190" s="333"/>
      <c r="M190" s="333"/>
      <c r="N190" s="333"/>
    </row>
    <row r="191" spans="1:19" s="70" customFormat="1">
      <c r="A191" s="333" t="s">
        <v>221</v>
      </c>
      <c r="B191" s="333"/>
      <c r="C191" s="333"/>
      <c r="D191" s="333"/>
      <c r="E191" s="333"/>
      <c r="F191" s="333"/>
      <c r="G191" s="333"/>
      <c r="H191" s="333"/>
      <c r="I191" s="333"/>
      <c r="J191" s="333"/>
      <c r="K191" s="333"/>
      <c r="L191" s="333"/>
      <c r="M191" s="333"/>
      <c r="N191" s="333"/>
    </row>
    <row r="192" spans="1:19" s="70" customFormat="1" ht="32.700000000000003" customHeight="1">
      <c r="A192" s="331" t="s">
        <v>288</v>
      </c>
      <c r="B192" s="330"/>
      <c r="C192" s="330"/>
      <c r="D192" s="330"/>
      <c r="E192" s="330"/>
      <c r="F192" s="330"/>
      <c r="G192" s="330"/>
      <c r="H192" s="330"/>
      <c r="I192" s="330"/>
      <c r="J192" s="330"/>
      <c r="K192" s="330"/>
      <c r="L192" s="330"/>
      <c r="M192" s="330"/>
      <c r="N192" s="330"/>
    </row>
    <row r="193" spans="1:16" s="70" customFormat="1" ht="38.549999999999997" customHeight="1">
      <c r="A193" s="332" t="s">
        <v>338</v>
      </c>
      <c r="B193" s="332"/>
      <c r="C193" s="332"/>
      <c r="D193" s="332"/>
      <c r="E193" s="332"/>
      <c r="F193" s="332"/>
      <c r="G193" s="332"/>
      <c r="H193" s="332"/>
      <c r="I193" s="332"/>
      <c r="J193" s="332"/>
      <c r="K193" s="332"/>
      <c r="L193" s="332"/>
      <c r="M193" s="332"/>
      <c r="N193" s="332"/>
      <c r="O193" s="331"/>
      <c r="P193" s="330"/>
    </row>
    <row r="194" spans="1:16" s="70" customFormat="1" ht="25.95" customHeight="1">
      <c r="A194" s="331" t="s">
        <v>322</v>
      </c>
      <c r="B194" s="331"/>
      <c r="C194" s="331"/>
      <c r="D194" s="331"/>
      <c r="E194" s="331"/>
      <c r="F194" s="331"/>
      <c r="G194" s="331"/>
      <c r="H194" s="331"/>
      <c r="I194" s="331"/>
      <c r="J194" s="331"/>
      <c r="K194" s="331"/>
      <c r="L194" s="331"/>
      <c r="M194" s="331"/>
      <c r="N194" s="331"/>
      <c r="O194" s="331"/>
      <c r="P194" s="331"/>
    </row>
    <row r="195" spans="1:16" s="70" customFormat="1" ht="24.45" customHeight="1">
      <c r="A195" s="329" t="s">
        <v>339</v>
      </c>
      <c r="B195" s="330"/>
      <c r="C195" s="330"/>
      <c r="D195" s="330"/>
      <c r="E195" s="330"/>
      <c r="F195" s="330"/>
      <c r="G195" s="330"/>
      <c r="H195" s="330"/>
      <c r="I195" s="330"/>
      <c r="J195" s="330"/>
      <c r="K195" s="330"/>
      <c r="L195" s="330"/>
      <c r="M195" s="330"/>
      <c r="N195" s="330"/>
    </row>
    <row r="196" spans="1:16" s="70" customFormat="1">
      <c r="A196" s="30"/>
      <c r="B196" s="30"/>
      <c r="C196" s="30"/>
      <c r="D196" s="30"/>
      <c r="E196" s="30"/>
      <c r="F196" s="30"/>
      <c r="G196" s="30"/>
      <c r="H196" s="30"/>
      <c r="I196" s="30"/>
      <c r="J196" s="30"/>
      <c r="K196" s="30"/>
      <c r="L196" s="30"/>
      <c r="M196" s="30"/>
    </row>
    <row r="197" spans="1:16" s="70" customFormat="1">
      <c r="A197" s="30"/>
      <c r="B197" s="30"/>
      <c r="C197" s="30"/>
      <c r="D197" s="30"/>
      <c r="E197" s="30"/>
      <c r="F197" s="30"/>
      <c r="G197" s="30"/>
      <c r="H197" s="30"/>
      <c r="I197" s="30"/>
      <c r="J197" s="30"/>
      <c r="K197" s="30"/>
      <c r="L197" s="30"/>
      <c r="M197" s="30"/>
    </row>
    <row r="198" spans="1:16" s="70" customFormat="1">
      <c r="A198" s="30"/>
      <c r="B198" s="30"/>
      <c r="C198" s="30"/>
      <c r="D198" s="30"/>
      <c r="E198" s="30"/>
      <c r="F198" s="30"/>
      <c r="G198" s="30"/>
      <c r="H198" s="30"/>
      <c r="I198" s="30"/>
      <c r="J198" s="30"/>
      <c r="K198" s="30"/>
      <c r="L198" s="30"/>
      <c r="M198" s="30"/>
    </row>
    <row r="199" spans="1:16" s="70" customFormat="1">
      <c r="A199" s="30"/>
      <c r="B199" s="30"/>
      <c r="C199" s="30"/>
      <c r="D199" s="30"/>
      <c r="E199" s="30"/>
      <c r="F199" s="30"/>
      <c r="G199" s="30"/>
      <c r="H199" s="30"/>
      <c r="I199" s="30"/>
      <c r="J199" s="30"/>
      <c r="K199" s="30"/>
      <c r="L199" s="30"/>
      <c r="M199" s="30"/>
    </row>
    <row r="200" spans="1:16" s="70" customFormat="1">
      <c r="A200" s="30"/>
      <c r="B200" s="30"/>
      <c r="C200" s="30"/>
      <c r="D200" s="30"/>
      <c r="E200" s="30"/>
      <c r="F200" s="30"/>
      <c r="G200" s="30"/>
      <c r="H200" s="30"/>
      <c r="I200" s="30"/>
      <c r="J200" s="30"/>
      <c r="K200" s="30"/>
      <c r="L200" s="30"/>
      <c r="M200" s="30"/>
    </row>
    <row r="201" spans="1:16" s="70" customFormat="1">
      <c r="A201" s="30"/>
      <c r="B201" s="30"/>
      <c r="C201" s="30"/>
      <c r="D201" s="30"/>
      <c r="E201" s="30"/>
      <c r="F201" s="30"/>
      <c r="G201" s="30"/>
      <c r="H201" s="30"/>
      <c r="I201" s="30"/>
      <c r="J201" s="30"/>
      <c r="K201" s="30"/>
      <c r="L201" s="30"/>
      <c r="M201" s="30"/>
    </row>
    <row r="202" spans="1:16">
      <c r="A202" s="49"/>
      <c r="B202" s="49"/>
      <c r="C202" s="49"/>
      <c r="D202" s="49"/>
      <c r="E202" s="49"/>
    </row>
    <row r="203" spans="1:16">
      <c r="A203" s="49"/>
      <c r="B203" s="49"/>
      <c r="C203" s="49"/>
      <c r="D203" s="49"/>
      <c r="E203" s="49"/>
    </row>
    <row r="204" spans="1:16">
      <c r="A204" s="49"/>
      <c r="B204" s="49"/>
      <c r="C204" s="49"/>
      <c r="D204" s="49"/>
      <c r="E204" s="49"/>
    </row>
    <row r="205" spans="1:16">
      <c r="A205" s="49"/>
      <c r="B205" s="49"/>
      <c r="C205" s="49"/>
      <c r="D205" s="49"/>
      <c r="E205" s="49"/>
    </row>
    <row r="206" spans="1:16">
      <c r="A206" s="49"/>
      <c r="B206" s="49"/>
      <c r="C206" s="49"/>
      <c r="D206" s="49"/>
      <c r="E206" s="49"/>
    </row>
    <row r="207" spans="1:16">
      <c r="A207" s="49"/>
      <c r="B207" s="49"/>
      <c r="C207" s="49"/>
      <c r="D207" s="49"/>
      <c r="E207" s="49"/>
    </row>
    <row r="208" spans="1:16">
      <c r="A208" s="49"/>
      <c r="B208" s="49"/>
      <c r="C208" s="49"/>
      <c r="D208" s="49"/>
      <c r="E208" s="49"/>
    </row>
    <row r="209" spans="1:5">
      <c r="A209" s="49"/>
      <c r="B209" s="49"/>
      <c r="C209" s="49"/>
      <c r="D209" s="49"/>
      <c r="E209" s="49"/>
    </row>
    <row r="210" spans="1:5">
      <c r="A210" s="49"/>
      <c r="B210" s="49"/>
      <c r="C210" s="49"/>
      <c r="D210" s="49"/>
      <c r="E210" s="49"/>
    </row>
    <row r="211" spans="1:5">
      <c r="A211" s="49"/>
      <c r="B211" s="49"/>
      <c r="C211" s="49"/>
      <c r="D211" s="49"/>
      <c r="E211" s="49"/>
    </row>
    <row r="212" spans="1:5">
      <c r="A212" s="49"/>
      <c r="B212" s="49"/>
      <c r="C212" s="49"/>
      <c r="D212" s="49"/>
      <c r="E212" s="49"/>
    </row>
    <row r="213" spans="1:5">
      <c r="A213" s="49"/>
      <c r="B213" s="49"/>
      <c r="C213" s="49"/>
      <c r="D213" s="49"/>
      <c r="E213" s="49"/>
    </row>
    <row r="214" spans="1:5">
      <c r="A214" s="49"/>
      <c r="B214" s="49"/>
      <c r="C214" s="49"/>
      <c r="D214" s="49"/>
      <c r="E214" s="49"/>
    </row>
    <row r="215" spans="1:5">
      <c r="A215" s="49"/>
      <c r="B215" s="49"/>
      <c r="C215" s="49"/>
      <c r="D215" s="49"/>
      <c r="E215" s="49"/>
    </row>
    <row r="216" spans="1:5">
      <c r="A216" s="49"/>
      <c r="B216" s="49"/>
      <c r="C216" s="49"/>
      <c r="D216" s="49"/>
      <c r="E216" s="49"/>
    </row>
    <row r="217" spans="1:5">
      <c r="A217" s="49"/>
      <c r="B217" s="49"/>
      <c r="C217" s="49"/>
      <c r="D217" s="49"/>
      <c r="E217" s="49"/>
    </row>
    <row r="218" spans="1:5">
      <c r="A218" s="49"/>
      <c r="B218" s="49"/>
      <c r="C218" s="49"/>
      <c r="D218" s="49"/>
      <c r="E218" s="49"/>
    </row>
    <row r="219" spans="1:5">
      <c r="A219" s="49"/>
      <c r="B219" s="49"/>
      <c r="C219" s="49"/>
      <c r="D219" s="49"/>
      <c r="E219" s="49"/>
    </row>
    <row r="220" spans="1:5">
      <c r="A220" s="49"/>
      <c r="B220" s="49"/>
      <c r="C220" s="49"/>
      <c r="D220" s="49"/>
      <c r="E220" s="49"/>
    </row>
    <row r="221" spans="1:5">
      <c r="A221" s="49"/>
      <c r="B221" s="49"/>
      <c r="C221" s="49"/>
      <c r="D221" s="49"/>
      <c r="E221" s="49"/>
    </row>
    <row r="222" spans="1:5">
      <c r="A222" s="49"/>
      <c r="B222" s="49"/>
      <c r="C222" s="49"/>
      <c r="D222" s="49"/>
      <c r="E222" s="49"/>
    </row>
    <row r="223" spans="1:5">
      <c r="A223" s="49"/>
      <c r="B223" s="49"/>
      <c r="C223" s="49"/>
      <c r="D223" s="49"/>
      <c r="E223" s="49"/>
    </row>
    <row r="224" spans="1:5">
      <c r="A224" s="49"/>
      <c r="B224" s="49"/>
      <c r="C224" s="49"/>
      <c r="D224" s="49"/>
      <c r="E224" s="49"/>
    </row>
    <row r="225" spans="1:5">
      <c r="A225" s="49"/>
      <c r="B225" s="49"/>
      <c r="C225" s="49"/>
      <c r="D225" s="49"/>
      <c r="E225" s="49"/>
    </row>
    <row r="226" spans="1:5">
      <c r="A226" s="49"/>
      <c r="B226" s="49"/>
      <c r="C226" s="49"/>
      <c r="D226" s="49"/>
      <c r="E226" s="49"/>
    </row>
    <row r="227" spans="1:5">
      <c r="A227" s="49"/>
      <c r="B227" s="49"/>
      <c r="C227" s="49"/>
      <c r="D227" s="49"/>
      <c r="E227" s="49"/>
    </row>
    <row r="228" spans="1:5">
      <c r="A228" s="49"/>
      <c r="B228" s="49"/>
      <c r="C228" s="49"/>
      <c r="D228" s="49"/>
      <c r="E228" s="49"/>
    </row>
    <row r="229" spans="1:5">
      <c r="A229" s="49"/>
      <c r="B229" s="49"/>
      <c r="C229" s="49"/>
      <c r="D229" s="49"/>
      <c r="E229" s="49"/>
    </row>
    <row r="230" spans="1:5">
      <c r="A230" s="49"/>
      <c r="B230" s="49"/>
      <c r="C230" s="49"/>
      <c r="D230" s="49"/>
      <c r="E230" s="49"/>
    </row>
    <row r="231" spans="1:5">
      <c r="A231" s="49"/>
      <c r="B231" s="49"/>
      <c r="C231" s="49"/>
      <c r="D231" s="49"/>
      <c r="E231" s="49"/>
    </row>
    <row r="232" spans="1:5">
      <c r="A232" s="49"/>
      <c r="B232" s="49"/>
      <c r="C232" s="49"/>
      <c r="D232" s="49"/>
      <c r="E232" s="49"/>
    </row>
    <row r="233" spans="1:5">
      <c r="A233" s="49"/>
      <c r="B233" s="49"/>
      <c r="C233" s="49"/>
      <c r="D233" s="49"/>
      <c r="E233" s="49"/>
    </row>
    <row r="234" spans="1:5">
      <c r="A234" s="49"/>
      <c r="B234" s="49"/>
      <c r="C234" s="49"/>
      <c r="D234" s="49"/>
      <c r="E234" s="49"/>
    </row>
    <row r="235" spans="1:5">
      <c r="A235" s="49"/>
      <c r="B235" s="49"/>
      <c r="C235" s="49"/>
      <c r="D235" s="49"/>
      <c r="E235" s="49"/>
    </row>
    <row r="236" spans="1:5">
      <c r="A236" s="49"/>
      <c r="B236" s="49"/>
      <c r="C236" s="49"/>
      <c r="D236" s="49"/>
      <c r="E236" s="49"/>
    </row>
    <row r="237" spans="1:5">
      <c r="A237" s="49"/>
      <c r="B237" s="49"/>
      <c r="C237" s="49"/>
      <c r="D237" s="49"/>
      <c r="E237" s="49"/>
    </row>
    <row r="238" spans="1:5">
      <c r="A238" s="49"/>
      <c r="B238" s="49"/>
      <c r="C238" s="49"/>
      <c r="D238" s="49"/>
      <c r="E238" s="49"/>
    </row>
    <row r="239" spans="1:5">
      <c r="A239" s="49"/>
      <c r="B239" s="49"/>
      <c r="C239" s="49"/>
      <c r="D239" s="49"/>
      <c r="E239" s="49"/>
    </row>
    <row r="240" spans="1:5">
      <c r="A240" s="49"/>
      <c r="B240" s="49"/>
      <c r="C240" s="49"/>
      <c r="D240" s="49"/>
      <c r="E240" s="49"/>
    </row>
    <row r="241" spans="1:5">
      <c r="A241" s="49"/>
      <c r="B241" s="49"/>
      <c r="C241" s="49"/>
      <c r="D241" s="49"/>
      <c r="E241" s="49"/>
    </row>
    <row r="242" spans="1:5">
      <c r="A242" s="49"/>
      <c r="B242" s="49"/>
      <c r="C242" s="49"/>
      <c r="D242" s="49"/>
      <c r="E242" s="49"/>
    </row>
    <row r="243" spans="1:5">
      <c r="A243" s="49"/>
      <c r="B243" s="49"/>
      <c r="C243" s="49"/>
      <c r="D243" s="49"/>
      <c r="E243" s="49"/>
    </row>
    <row r="244" spans="1:5">
      <c r="A244" s="49"/>
      <c r="B244" s="49"/>
      <c r="C244" s="49"/>
      <c r="D244" s="49"/>
      <c r="E244" s="49"/>
    </row>
    <row r="245" spans="1:5">
      <c r="A245" s="49"/>
      <c r="B245" s="49"/>
      <c r="C245" s="49"/>
      <c r="D245" s="49"/>
      <c r="E245" s="49"/>
    </row>
    <row r="246" spans="1:5">
      <c r="A246" s="49"/>
      <c r="B246" s="49"/>
      <c r="C246" s="49"/>
      <c r="D246" s="49"/>
      <c r="E246" s="49"/>
    </row>
    <row r="247" spans="1:5">
      <c r="A247" s="49"/>
      <c r="B247" s="49"/>
      <c r="C247" s="49"/>
      <c r="D247" s="49"/>
      <c r="E247" s="49"/>
    </row>
    <row r="248" spans="1:5">
      <c r="A248" s="49"/>
      <c r="B248" s="49"/>
      <c r="C248" s="49"/>
      <c r="D248" s="49"/>
      <c r="E248" s="49"/>
    </row>
    <row r="249" spans="1:5">
      <c r="A249" s="49"/>
      <c r="B249" s="49"/>
      <c r="C249" s="49"/>
      <c r="D249" s="49"/>
      <c r="E249" s="49"/>
    </row>
    <row r="250" spans="1:5">
      <c r="A250" s="49"/>
      <c r="B250" s="49"/>
      <c r="C250" s="49"/>
      <c r="D250" s="49"/>
      <c r="E250" s="49"/>
    </row>
    <row r="251" spans="1:5">
      <c r="A251" s="49"/>
      <c r="B251" s="49"/>
      <c r="C251" s="49"/>
      <c r="D251" s="49"/>
      <c r="E251" s="49"/>
    </row>
    <row r="252" spans="1:5">
      <c r="A252" s="49"/>
      <c r="B252" s="49"/>
      <c r="C252" s="49"/>
      <c r="D252" s="49"/>
      <c r="E252" s="49"/>
    </row>
    <row r="253" spans="1:5">
      <c r="A253" s="49"/>
      <c r="B253" s="49"/>
      <c r="C253" s="49"/>
      <c r="D253" s="49"/>
      <c r="E253" s="49"/>
    </row>
    <row r="254" spans="1:5">
      <c r="A254" s="49"/>
      <c r="B254" s="49"/>
      <c r="C254" s="49"/>
      <c r="D254" s="49"/>
      <c r="E254" s="49"/>
    </row>
    <row r="255" spans="1:5">
      <c r="A255" s="49"/>
      <c r="B255" s="49"/>
      <c r="C255" s="49"/>
      <c r="D255" s="49"/>
      <c r="E255" s="49"/>
    </row>
    <row r="256" spans="1:5">
      <c r="A256" s="49"/>
      <c r="B256" s="49"/>
      <c r="C256" s="49"/>
      <c r="D256" s="49"/>
      <c r="E256" s="49"/>
    </row>
    <row r="257" spans="1:5">
      <c r="A257" s="49"/>
      <c r="B257" s="49"/>
      <c r="C257" s="49"/>
      <c r="D257" s="49"/>
      <c r="E257" s="49"/>
    </row>
    <row r="258" spans="1:5">
      <c r="A258" s="49"/>
      <c r="B258" s="49"/>
      <c r="C258" s="49"/>
      <c r="D258" s="49"/>
      <c r="E258" s="49"/>
    </row>
    <row r="259" spans="1:5">
      <c r="A259" s="49"/>
      <c r="B259" s="49"/>
      <c r="C259" s="49"/>
      <c r="D259" s="49"/>
      <c r="E259" s="49"/>
    </row>
    <row r="260" spans="1:5">
      <c r="A260" s="49"/>
      <c r="B260" s="49"/>
      <c r="C260" s="49"/>
      <c r="D260" s="49"/>
      <c r="E260" s="49"/>
    </row>
    <row r="261" spans="1:5">
      <c r="A261" s="49"/>
      <c r="B261" s="49"/>
      <c r="C261" s="49"/>
      <c r="D261" s="49"/>
      <c r="E261" s="49"/>
    </row>
    <row r="262" spans="1:5">
      <c r="A262" s="49"/>
      <c r="B262" s="49"/>
      <c r="C262" s="49"/>
      <c r="D262" s="49"/>
      <c r="E262" s="49"/>
    </row>
    <row r="263" spans="1:5">
      <c r="A263" s="49"/>
      <c r="B263" s="49"/>
      <c r="C263" s="49"/>
      <c r="D263" s="49"/>
      <c r="E263" s="49"/>
    </row>
    <row r="264" spans="1:5">
      <c r="A264" s="49"/>
      <c r="B264" s="49"/>
      <c r="C264" s="49"/>
      <c r="D264" s="49"/>
      <c r="E264" s="49"/>
    </row>
    <row r="265" spans="1:5">
      <c r="A265" s="49"/>
      <c r="B265" s="49"/>
      <c r="C265" s="49"/>
      <c r="D265" s="49"/>
      <c r="E265" s="49"/>
    </row>
    <row r="266" spans="1:5">
      <c r="A266" s="49"/>
      <c r="B266" s="49"/>
      <c r="C266" s="49"/>
      <c r="D266" s="49"/>
      <c r="E266" s="49"/>
    </row>
    <row r="267" spans="1:5">
      <c r="A267" s="49"/>
      <c r="B267" s="49"/>
      <c r="C267" s="49"/>
      <c r="D267" s="49"/>
      <c r="E267" s="49"/>
    </row>
    <row r="268" spans="1:5">
      <c r="A268" s="49"/>
      <c r="B268" s="49"/>
      <c r="C268" s="49"/>
      <c r="D268" s="49"/>
      <c r="E268" s="49"/>
    </row>
    <row r="269" spans="1:5">
      <c r="A269" s="49"/>
      <c r="B269" s="49"/>
      <c r="C269" s="49"/>
      <c r="D269" s="49"/>
      <c r="E269" s="49"/>
    </row>
    <row r="270" spans="1:5">
      <c r="A270" s="49"/>
      <c r="B270" s="49"/>
      <c r="C270" s="49"/>
      <c r="D270" s="49"/>
      <c r="E270" s="49"/>
    </row>
    <row r="271" spans="1:5">
      <c r="A271" s="49"/>
      <c r="B271" s="49"/>
      <c r="C271" s="49"/>
      <c r="D271" s="49"/>
      <c r="E271" s="49"/>
    </row>
    <row r="272" spans="1:5">
      <c r="A272" s="49"/>
      <c r="B272" s="49"/>
      <c r="C272" s="49"/>
      <c r="D272" s="49"/>
      <c r="E272" s="49"/>
    </row>
    <row r="273" spans="1:5">
      <c r="A273" s="49"/>
      <c r="B273" s="49"/>
      <c r="C273" s="49"/>
      <c r="D273" s="49"/>
      <c r="E273" s="49"/>
    </row>
  </sheetData>
  <mergeCells count="13">
    <mergeCell ref="A191:N191"/>
    <mergeCell ref="H2:N3"/>
    <mergeCell ref="A5:E6"/>
    <mergeCell ref="F5:N5"/>
    <mergeCell ref="A190:N190"/>
    <mergeCell ref="C176:E176"/>
    <mergeCell ref="A38:E38"/>
    <mergeCell ref="A195:N195"/>
    <mergeCell ref="A192:N192"/>
    <mergeCell ref="A193:N193"/>
    <mergeCell ref="O193:P193"/>
    <mergeCell ref="A194:N194"/>
    <mergeCell ref="O194:P194"/>
  </mergeCells>
  <pageMargins left="0.78740157480314965" right="0.39370078740157483" top="0.39370078740157483" bottom="0" header="0" footer="0"/>
  <pageSetup paperSize="9" scale="75" orientation="portrait" r:id="rId1"/>
  <headerFooter scaleWithDoc="0" alignWithMargins="0"/>
  <rowBreaks count="3" manualBreakCount="3">
    <brk id="57" max="16383" man="1"/>
    <brk id="119" max="16383" man="1"/>
    <brk id="1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04"/>
  <sheetViews>
    <sheetView showGridLines="0" zoomScaleNormal="100" workbookViewId="0"/>
  </sheetViews>
  <sheetFormatPr baseColWidth="10" defaultRowHeight="13.2"/>
  <cols>
    <col min="1" max="1" width="2" customWidth="1"/>
    <col min="2" max="3" width="1.77734375" customWidth="1"/>
    <col min="4" max="4" width="2" customWidth="1"/>
    <col min="5" max="5" width="31.21875" customWidth="1"/>
    <col min="6" max="6" width="9.77734375" customWidth="1"/>
    <col min="7" max="7" width="1.77734375" customWidth="1"/>
    <col min="8" max="8" width="9.77734375" customWidth="1"/>
    <col min="9" max="9" width="0.5546875" customWidth="1"/>
    <col min="10" max="10" width="9.5546875" bestFit="1" customWidth="1"/>
    <col min="11" max="11" width="0.77734375" customWidth="1"/>
    <col min="12" max="12" width="9.5546875" bestFit="1" customWidth="1"/>
    <col min="13" max="13" width="0.77734375" customWidth="1"/>
    <col min="14" max="14" width="9.5546875" bestFit="1" customWidth="1"/>
    <col min="15" max="15" width="0.77734375" customWidth="1"/>
    <col min="16" max="16" width="9.5546875" bestFit="1" customWidth="1"/>
    <col min="17" max="17" width="1.5546875" customWidth="1"/>
    <col min="18" max="18" width="10.44140625" customWidth="1"/>
    <col min="19" max="19" width="40.6640625" customWidth="1"/>
    <col min="20" max="20" width="34" customWidth="1"/>
    <col min="21" max="22" width="13.77734375" bestFit="1" customWidth="1"/>
    <col min="23" max="23" width="11.77734375" bestFit="1" customWidth="1"/>
    <col min="257" max="257" width="2" customWidth="1"/>
    <col min="258" max="259" width="1.77734375" customWidth="1"/>
    <col min="260" max="260" width="2" customWidth="1"/>
    <col min="261" max="261" width="31.21875" customWidth="1"/>
    <col min="262" max="262" width="9.77734375" customWidth="1"/>
    <col min="263" max="263" width="1.77734375" customWidth="1"/>
    <col min="264" max="264" width="9.77734375" customWidth="1"/>
    <col min="265" max="265" width="1.5546875" customWidth="1"/>
    <col min="266" max="266" width="9.5546875" bestFit="1" customWidth="1"/>
    <col min="267" max="267" width="1.44140625" customWidth="1"/>
    <col min="268" max="268" width="9.5546875" bestFit="1" customWidth="1"/>
    <col min="269" max="269" width="1.5546875" customWidth="1"/>
    <col min="270" max="270" width="9.5546875" bestFit="1" customWidth="1"/>
    <col min="271" max="271" width="1.44140625" customWidth="1"/>
    <col min="272" max="272" width="9.5546875" bestFit="1" customWidth="1"/>
    <col min="273" max="273" width="1.5546875" customWidth="1"/>
    <col min="274" max="274" width="10.44140625" customWidth="1"/>
    <col min="275" max="275" width="13.77734375" bestFit="1" customWidth="1"/>
    <col min="276" max="276" width="34" customWidth="1"/>
    <col min="277" max="278" width="13.77734375" bestFit="1" customWidth="1"/>
    <col min="279" max="279" width="11.77734375" bestFit="1" customWidth="1"/>
    <col min="513" max="513" width="2" customWidth="1"/>
    <col min="514" max="515" width="1.77734375" customWidth="1"/>
    <col min="516" max="516" width="2" customWidth="1"/>
    <col min="517" max="517" width="31.21875" customWidth="1"/>
    <col min="518" max="518" width="9.77734375" customWidth="1"/>
    <col min="519" max="519" width="1.77734375" customWidth="1"/>
    <col min="520" max="520" width="9.77734375" customWidth="1"/>
    <col min="521" max="521" width="1.5546875" customWidth="1"/>
    <col min="522" max="522" width="9.5546875" bestFit="1" customWidth="1"/>
    <col min="523" max="523" width="1.44140625" customWidth="1"/>
    <col min="524" max="524" width="9.5546875" bestFit="1" customWidth="1"/>
    <col min="525" max="525" width="1.5546875" customWidth="1"/>
    <col min="526" max="526" width="9.5546875" bestFit="1" customWidth="1"/>
    <col min="527" max="527" width="1.44140625" customWidth="1"/>
    <col min="528" max="528" width="9.5546875" bestFit="1" customWidth="1"/>
    <col min="529" max="529" width="1.5546875" customWidth="1"/>
    <col min="530" max="530" width="10.44140625" customWidth="1"/>
    <col min="531" max="531" width="13.77734375" bestFit="1" customWidth="1"/>
    <col min="532" max="532" width="34" customWidth="1"/>
    <col min="533" max="534" width="13.77734375" bestFit="1" customWidth="1"/>
    <col min="535" max="535" width="11.77734375" bestFit="1" customWidth="1"/>
    <col min="769" max="769" width="2" customWidth="1"/>
    <col min="770" max="771" width="1.77734375" customWidth="1"/>
    <col min="772" max="772" width="2" customWidth="1"/>
    <col min="773" max="773" width="31.21875" customWidth="1"/>
    <col min="774" max="774" width="9.77734375" customWidth="1"/>
    <col min="775" max="775" width="1.77734375" customWidth="1"/>
    <col min="776" max="776" width="9.77734375" customWidth="1"/>
    <col min="777" max="777" width="1.5546875" customWidth="1"/>
    <col min="778" max="778" width="9.5546875" bestFit="1" customWidth="1"/>
    <col min="779" max="779" width="1.44140625" customWidth="1"/>
    <col min="780" max="780" width="9.5546875" bestFit="1" customWidth="1"/>
    <col min="781" max="781" width="1.5546875" customWidth="1"/>
    <col min="782" max="782" width="9.5546875" bestFit="1" customWidth="1"/>
    <col min="783" max="783" width="1.44140625" customWidth="1"/>
    <col min="784" max="784" width="9.5546875" bestFit="1" customWidth="1"/>
    <col min="785" max="785" width="1.5546875" customWidth="1"/>
    <col min="786" max="786" width="10.44140625" customWidth="1"/>
    <col min="787" max="787" width="13.77734375" bestFit="1" customWidth="1"/>
    <col min="788" max="788" width="34" customWidth="1"/>
    <col min="789" max="790" width="13.77734375" bestFit="1" customWidth="1"/>
    <col min="791" max="791" width="11.77734375" bestFit="1" customWidth="1"/>
    <col min="1025" max="1025" width="2" customWidth="1"/>
    <col min="1026" max="1027" width="1.77734375" customWidth="1"/>
    <col min="1028" max="1028" width="2" customWidth="1"/>
    <col min="1029" max="1029" width="31.21875" customWidth="1"/>
    <col min="1030" max="1030" width="9.77734375" customWidth="1"/>
    <col min="1031" max="1031" width="1.77734375" customWidth="1"/>
    <col min="1032" max="1032" width="9.77734375" customWidth="1"/>
    <col min="1033" max="1033" width="1.5546875" customWidth="1"/>
    <col min="1034" max="1034" width="9.5546875" bestFit="1" customWidth="1"/>
    <col min="1035" max="1035" width="1.44140625" customWidth="1"/>
    <col min="1036" max="1036" width="9.5546875" bestFit="1" customWidth="1"/>
    <col min="1037" max="1037" width="1.5546875" customWidth="1"/>
    <col min="1038" max="1038" width="9.5546875" bestFit="1" customWidth="1"/>
    <col min="1039" max="1039" width="1.44140625" customWidth="1"/>
    <col min="1040" max="1040" width="9.5546875" bestFit="1" customWidth="1"/>
    <col min="1041" max="1041" width="1.5546875" customWidth="1"/>
    <col min="1042" max="1042" width="10.44140625" customWidth="1"/>
    <col min="1043" max="1043" width="13.77734375" bestFit="1" customWidth="1"/>
    <col min="1044" max="1044" width="34" customWidth="1"/>
    <col min="1045" max="1046" width="13.77734375" bestFit="1" customWidth="1"/>
    <col min="1047" max="1047" width="11.77734375" bestFit="1" customWidth="1"/>
    <col min="1281" max="1281" width="2" customWidth="1"/>
    <col min="1282" max="1283" width="1.77734375" customWidth="1"/>
    <col min="1284" max="1284" width="2" customWidth="1"/>
    <col min="1285" max="1285" width="31.21875" customWidth="1"/>
    <col min="1286" max="1286" width="9.77734375" customWidth="1"/>
    <col min="1287" max="1287" width="1.77734375" customWidth="1"/>
    <col min="1288" max="1288" width="9.77734375" customWidth="1"/>
    <col min="1289" max="1289" width="1.5546875" customWidth="1"/>
    <col min="1290" max="1290" width="9.5546875" bestFit="1" customWidth="1"/>
    <col min="1291" max="1291" width="1.44140625" customWidth="1"/>
    <col min="1292" max="1292" width="9.5546875" bestFit="1" customWidth="1"/>
    <col min="1293" max="1293" width="1.5546875" customWidth="1"/>
    <col min="1294" max="1294" width="9.5546875" bestFit="1" customWidth="1"/>
    <col min="1295" max="1295" width="1.44140625" customWidth="1"/>
    <col min="1296" max="1296" width="9.5546875" bestFit="1" customWidth="1"/>
    <col min="1297" max="1297" width="1.5546875" customWidth="1"/>
    <col min="1298" max="1298" width="10.44140625" customWidth="1"/>
    <col min="1299" max="1299" width="13.77734375" bestFit="1" customWidth="1"/>
    <col min="1300" max="1300" width="34" customWidth="1"/>
    <col min="1301" max="1302" width="13.77734375" bestFit="1" customWidth="1"/>
    <col min="1303" max="1303" width="11.77734375" bestFit="1" customWidth="1"/>
    <col min="1537" max="1537" width="2" customWidth="1"/>
    <col min="1538" max="1539" width="1.77734375" customWidth="1"/>
    <col min="1540" max="1540" width="2" customWidth="1"/>
    <col min="1541" max="1541" width="31.21875" customWidth="1"/>
    <col min="1542" max="1542" width="9.77734375" customWidth="1"/>
    <col min="1543" max="1543" width="1.77734375" customWidth="1"/>
    <col min="1544" max="1544" width="9.77734375" customWidth="1"/>
    <col min="1545" max="1545" width="1.5546875" customWidth="1"/>
    <col min="1546" max="1546" width="9.5546875" bestFit="1" customWidth="1"/>
    <col min="1547" max="1547" width="1.44140625" customWidth="1"/>
    <col min="1548" max="1548" width="9.5546875" bestFit="1" customWidth="1"/>
    <col min="1549" max="1549" width="1.5546875" customWidth="1"/>
    <col min="1550" max="1550" width="9.5546875" bestFit="1" customWidth="1"/>
    <col min="1551" max="1551" width="1.44140625" customWidth="1"/>
    <col min="1552" max="1552" width="9.5546875" bestFit="1" customWidth="1"/>
    <col min="1553" max="1553" width="1.5546875" customWidth="1"/>
    <col min="1554" max="1554" width="10.44140625" customWidth="1"/>
    <col min="1555" max="1555" width="13.77734375" bestFit="1" customWidth="1"/>
    <col min="1556" max="1556" width="34" customWidth="1"/>
    <col min="1557" max="1558" width="13.77734375" bestFit="1" customWidth="1"/>
    <col min="1559" max="1559" width="11.77734375" bestFit="1" customWidth="1"/>
    <col min="1793" max="1793" width="2" customWidth="1"/>
    <col min="1794" max="1795" width="1.77734375" customWidth="1"/>
    <col min="1796" max="1796" width="2" customWidth="1"/>
    <col min="1797" max="1797" width="31.21875" customWidth="1"/>
    <col min="1798" max="1798" width="9.77734375" customWidth="1"/>
    <col min="1799" max="1799" width="1.77734375" customWidth="1"/>
    <col min="1800" max="1800" width="9.77734375" customWidth="1"/>
    <col min="1801" max="1801" width="1.5546875" customWidth="1"/>
    <col min="1802" max="1802" width="9.5546875" bestFit="1" customWidth="1"/>
    <col min="1803" max="1803" width="1.44140625" customWidth="1"/>
    <col min="1804" max="1804" width="9.5546875" bestFit="1" customWidth="1"/>
    <col min="1805" max="1805" width="1.5546875" customWidth="1"/>
    <col min="1806" max="1806" width="9.5546875" bestFit="1" customWidth="1"/>
    <col min="1807" max="1807" width="1.44140625" customWidth="1"/>
    <col min="1808" max="1808" width="9.5546875" bestFit="1" customWidth="1"/>
    <col min="1809" max="1809" width="1.5546875" customWidth="1"/>
    <col min="1810" max="1810" width="10.44140625" customWidth="1"/>
    <col min="1811" max="1811" width="13.77734375" bestFit="1" customWidth="1"/>
    <col min="1812" max="1812" width="34" customWidth="1"/>
    <col min="1813" max="1814" width="13.77734375" bestFit="1" customWidth="1"/>
    <col min="1815" max="1815" width="11.77734375" bestFit="1" customWidth="1"/>
    <col min="2049" max="2049" width="2" customWidth="1"/>
    <col min="2050" max="2051" width="1.77734375" customWidth="1"/>
    <col min="2052" max="2052" width="2" customWidth="1"/>
    <col min="2053" max="2053" width="31.21875" customWidth="1"/>
    <col min="2054" max="2054" width="9.77734375" customWidth="1"/>
    <col min="2055" max="2055" width="1.77734375" customWidth="1"/>
    <col min="2056" max="2056" width="9.77734375" customWidth="1"/>
    <col min="2057" max="2057" width="1.5546875" customWidth="1"/>
    <col min="2058" max="2058" width="9.5546875" bestFit="1" customWidth="1"/>
    <col min="2059" max="2059" width="1.44140625" customWidth="1"/>
    <col min="2060" max="2060" width="9.5546875" bestFit="1" customWidth="1"/>
    <col min="2061" max="2061" width="1.5546875" customWidth="1"/>
    <col min="2062" max="2062" width="9.5546875" bestFit="1" customWidth="1"/>
    <col min="2063" max="2063" width="1.44140625" customWidth="1"/>
    <col min="2064" max="2064" width="9.5546875" bestFit="1" customWidth="1"/>
    <col min="2065" max="2065" width="1.5546875" customWidth="1"/>
    <col min="2066" max="2066" width="10.44140625" customWidth="1"/>
    <col min="2067" max="2067" width="13.77734375" bestFit="1" customWidth="1"/>
    <col min="2068" max="2068" width="34" customWidth="1"/>
    <col min="2069" max="2070" width="13.77734375" bestFit="1" customWidth="1"/>
    <col min="2071" max="2071" width="11.77734375" bestFit="1" customWidth="1"/>
    <col min="2305" max="2305" width="2" customWidth="1"/>
    <col min="2306" max="2307" width="1.77734375" customWidth="1"/>
    <col min="2308" max="2308" width="2" customWidth="1"/>
    <col min="2309" max="2309" width="31.21875" customWidth="1"/>
    <col min="2310" max="2310" width="9.77734375" customWidth="1"/>
    <col min="2311" max="2311" width="1.77734375" customWidth="1"/>
    <col min="2312" max="2312" width="9.77734375" customWidth="1"/>
    <col min="2313" max="2313" width="1.5546875" customWidth="1"/>
    <col min="2314" max="2314" width="9.5546875" bestFit="1" customWidth="1"/>
    <col min="2315" max="2315" width="1.44140625" customWidth="1"/>
    <col min="2316" max="2316" width="9.5546875" bestFit="1" customWidth="1"/>
    <col min="2317" max="2317" width="1.5546875" customWidth="1"/>
    <col min="2318" max="2318" width="9.5546875" bestFit="1" customWidth="1"/>
    <col min="2319" max="2319" width="1.44140625" customWidth="1"/>
    <col min="2320" max="2320" width="9.5546875" bestFit="1" customWidth="1"/>
    <col min="2321" max="2321" width="1.5546875" customWidth="1"/>
    <col min="2322" max="2322" width="10.44140625" customWidth="1"/>
    <col min="2323" max="2323" width="13.77734375" bestFit="1" customWidth="1"/>
    <col min="2324" max="2324" width="34" customWidth="1"/>
    <col min="2325" max="2326" width="13.77734375" bestFit="1" customWidth="1"/>
    <col min="2327" max="2327" width="11.77734375" bestFit="1" customWidth="1"/>
    <col min="2561" max="2561" width="2" customWidth="1"/>
    <col min="2562" max="2563" width="1.77734375" customWidth="1"/>
    <col min="2564" max="2564" width="2" customWidth="1"/>
    <col min="2565" max="2565" width="31.21875" customWidth="1"/>
    <col min="2566" max="2566" width="9.77734375" customWidth="1"/>
    <col min="2567" max="2567" width="1.77734375" customWidth="1"/>
    <col min="2568" max="2568" width="9.77734375" customWidth="1"/>
    <col min="2569" max="2569" width="1.5546875" customWidth="1"/>
    <col min="2570" max="2570" width="9.5546875" bestFit="1" customWidth="1"/>
    <col min="2571" max="2571" width="1.44140625" customWidth="1"/>
    <col min="2572" max="2572" width="9.5546875" bestFit="1" customWidth="1"/>
    <col min="2573" max="2573" width="1.5546875" customWidth="1"/>
    <col min="2574" max="2574" width="9.5546875" bestFit="1" customWidth="1"/>
    <col min="2575" max="2575" width="1.44140625" customWidth="1"/>
    <col min="2576" max="2576" width="9.5546875" bestFit="1" customWidth="1"/>
    <col min="2577" max="2577" width="1.5546875" customWidth="1"/>
    <col min="2578" max="2578" width="10.44140625" customWidth="1"/>
    <col min="2579" max="2579" width="13.77734375" bestFit="1" customWidth="1"/>
    <col min="2580" max="2580" width="34" customWidth="1"/>
    <col min="2581" max="2582" width="13.77734375" bestFit="1" customWidth="1"/>
    <col min="2583" max="2583" width="11.77734375" bestFit="1" customWidth="1"/>
    <col min="2817" max="2817" width="2" customWidth="1"/>
    <col min="2818" max="2819" width="1.77734375" customWidth="1"/>
    <col min="2820" max="2820" width="2" customWidth="1"/>
    <col min="2821" max="2821" width="31.21875" customWidth="1"/>
    <col min="2822" max="2822" width="9.77734375" customWidth="1"/>
    <col min="2823" max="2823" width="1.77734375" customWidth="1"/>
    <col min="2824" max="2824" width="9.77734375" customWidth="1"/>
    <col min="2825" max="2825" width="1.5546875" customWidth="1"/>
    <col min="2826" max="2826" width="9.5546875" bestFit="1" customWidth="1"/>
    <col min="2827" max="2827" width="1.44140625" customWidth="1"/>
    <col min="2828" max="2828" width="9.5546875" bestFit="1" customWidth="1"/>
    <col min="2829" max="2829" width="1.5546875" customWidth="1"/>
    <col min="2830" max="2830" width="9.5546875" bestFit="1" customWidth="1"/>
    <col min="2831" max="2831" width="1.44140625" customWidth="1"/>
    <col min="2832" max="2832" width="9.5546875" bestFit="1" customWidth="1"/>
    <col min="2833" max="2833" width="1.5546875" customWidth="1"/>
    <col min="2834" max="2834" width="10.44140625" customWidth="1"/>
    <col min="2835" max="2835" width="13.77734375" bestFit="1" customWidth="1"/>
    <col min="2836" max="2836" width="34" customWidth="1"/>
    <col min="2837" max="2838" width="13.77734375" bestFit="1" customWidth="1"/>
    <col min="2839" max="2839" width="11.77734375" bestFit="1" customWidth="1"/>
    <col min="3073" max="3073" width="2" customWidth="1"/>
    <col min="3074" max="3075" width="1.77734375" customWidth="1"/>
    <col min="3076" max="3076" width="2" customWidth="1"/>
    <col min="3077" max="3077" width="31.21875" customWidth="1"/>
    <col min="3078" max="3078" width="9.77734375" customWidth="1"/>
    <col min="3079" max="3079" width="1.77734375" customWidth="1"/>
    <col min="3080" max="3080" width="9.77734375" customWidth="1"/>
    <col min="3081" max="3081" width="1.5546875" customWidth="1"/>
    <col min="3082" max="3082" width="9.5546875" bestFit="1" customWidth="1"/>
    <col min="3083" max="3083" width="1.44140625" customWidth="1"/>
    <col min="3084" max="3084" width="9.5546875" bestFit="1" customWidth="1"/>
    <col min="3085" max="3085" width="1.5546875" customWidth="1"/>
    <col min="3086" max="3086" width="9.5546875" bestFit="1" customWidth="1"/>
    <col min="3087" max="3087" width="1.44140625" customWidth="1"/>
    <col min="3088" max="3088" width="9.5546875" bestFit="1" customWidth="1"/>
    <col min="3089" max="3089" width="1.5546875" customWidth="1"/>
    <col min="3090" max="3090" width="10.44140625" customWidth="1"/>
    <col min="3091" max="3091" width="13.77734375" bestFit="1" customWidth="1"/>
    <col min="3092" max="3092" width="34" customWidth="1"/>
    <col min="3093" max="3094" width="13.77734375" bestFit="1" customWidth="1"/>
    <col min="3095" max="3095" width="11.77734375" bestFit="1" customWidth="1"/>
    <col min="3329" max="3329" width="2" customWidth="1"/>
    <col min="3330" max="3331" width="1.77734375" customWidth="1"/>
    <col min="3332" max="3332" width="2" customWidth="1"/>
    <col min="3333" max="3333" width="31.21875" customWidth="1"/>
    <col min="3334" max="3334" width="9.77734375" customWidth="1"/>
    <col min="3335" max="3335" width="1.77734375" customWidth="1"/>
    <col min="3336" max="3336" width="9.77734375" customWidth="1"/>
    <col min="3337" max="3337" width="1.5546875" customWidth="1"/>
    <col min="3338" max="3338" width="9.5546875" bestFit="1" customWidth="1"/>
    <col min="3339" max="3339" width="1.44140625" customWidth="1"/>
    <col min="3340" max="3340" width="9.5546875" bestFit="1" customWidth="1"/>
    <col min="3341" max="3341" width="1.5546875" customWidth="1"/>
    <col min="3342" max="3342" width="9.5546875" bestFit="1" customWidth="1"/>
    <col min="3343" max="3343" width="1.44140625" customWidth="1"/>
    <col min="3344" max="3344" width="9.5546875" bestFit="1" customWidth="1"/>
    <col min="3345" max="3345" width="1.5546875" customWidth="1"/>
    <col min="3346" max="3346" width="10.44140625" customWidth="1"/>
    <col min="3347" max="3347" width="13.77734375" bestFit="1" customWidth="1"/>
    <col min="3348" max="3348" width="34" customWidth="1"/>
    <col min="3349" max="3350" width="13.77734375" bestFit="1" customWidth="1"/>
    <col min="3351" max="3351" width="11.77734375" bestFit="1" customWidth="1"/>
    <col min="3585" max="3585" width="2" customWidth="1"/>
    <col min="3586" max="3587" width="1.77734375" customWidth="1"/>
    <col min="3588" max="3588" width="2" customWidth="1"/>
    <col min="3589" max="3589" width="31.21875" customWidth="1"/>
    <col min="3590" max="3590" width="9.77734375" customWidth="1"/>
    <col min="3591" max="3591" width="1.77734375" customWidth="1"/>
    <col min="3592" max="3592" width="9.77734375" customWidth="1"/>
    <col min="3593" max="3593" width="1.5546875" customWidth="1"/>
    <col min="3594" max="3594" width="9.5546875" bestFit="1" customWidth="1"/>
    <col min="3595" max="3595" width="1.44140625" customWidth="1"/>
    <col min="3596" max="3596" width="9.5546875" bestFit="1" customWidth="1"/>
    <col min="3597" max="3597" width="1.5546875" customWidth="1"/>
    <col min="3598" max="3598" width="9.5546875" bestFit="1" customWidth="1"/>
    <col min="3599" max="3599" width="1.44140625" customWidth="1"/>
    <col min="3600" max="3600" width="9.5546875" bestFit="1" customWidth="1"/>
    <col min="3601" max="3601" width="1.5546875" customWidth="1"/>
    <col min="3602" max="3602" width="10.44140625" customWidth="1"/>
    <col min="3603" max="3603" width="13.77734375" bestFit="1" customWidth="1"/>
    <col min="3604" max="3604" width="34" customWidth="1"/>
    <col min="3605" max="3606" width="13.77734375" bestFit="1" customWidth="1"/>
    <col min="3607" max="3607" width="11.77734375" bestFit="1" customWidth="1"/>
    <col min="3841" max="3841" width="2" customWidth="1"/>
    <col min="3842" max="3843" width="1.77734375" customWidth="1"/>
    <col min="3844" max="3844" width="2" customWidth="1"/>
    <col min="3845" max="3845" width="31.21875" customWidth="1"/>
    <col min="3846" max="3846" width="9.77734375" customWidth="1"/>
    <col min="3847" max="3847" width="1.77734375" customWidth="1"/>
    <col min="3848" max="3848" width="9.77734375" customWidth="1"/>
    <col min="3849" max="3849" width="1.5546875" customWidth="1"/>
    <col min="3850" max="3850" width="9.5546875" bestFit="1" customWidth="1"/>
    <col min="3851" max="3851" width="1.44140625" customWidth="1"/>
    <col min="3852" max="3852" width="9.5546875" bestFit="1" customWidth="1"/>
    <col min="3853" max="3853" width="1.5546875" customWidth="1"/>
    <col min="3854" max="3854" width="9.5546875" bestFit="1" customWidth="1"/>
    <col min="3855" max="3855" width="1.44140625" customWidth="1"/>
    <col min="3856" max="3856" width="9.5546875" bestFit="1" customWidth="1"/>
    <col min="3857" max="3857" width="1.5546875" customWidth="1"/>
    <col min="3858" max="3858" width="10.44140625" customWidth="1"/>
    <col min="3859" max="3859" width="13.77734375" bestFit="1" customWidth="1"/>
    <col min="3860" max="3860" width="34" customWidth="1"/>
    <col min="3861" max="3862" width="13.77734375" bestFit="1" customWidth="1"/>
    <col min="3863" max="3863" width="11.77734375" bestFit="1" customWidth="1"/>
    <col min="4097" max="4097" width="2" customWidth="1"/>
    <col min="4098" max="4099" width="1.77734375" customWidth="1"/>
    <col min="4100" max="4100" width="2" customWidth="1"/>
    <col min="4101" max="4101" width="31.21875" customWidth="1"/>
    <col min="4102" max="4102" width="9.77734375" customWidth="1"/>
    <col min="4103" max="4103" width="1.77734375" customWidth="1"/>
    <col min="4104" max="4104" width="9.77734375" customWidth="1"/>
    <col min="4105" max="4105" width="1.5546875" customWidth="1"/>
    <col min="4106" max="4106" width="9.5546875" bestFit="1" customWidth="1"/>
    <col min="4107" max="4107" width="1.44140625" customWidth="1"/>
    <col min="4108" max="4108" width="9.5546875" bestFit="1" customWidth="1"/>
    <col min="4109" max="4109" width="1.5546875" customWidth="1"/>
    <col min="4110" max="4110" width="9.5546875" bestFit="1" customWidth="1"/>
    <col min="4111" max="4111" width="1.44140625" customWidth="1"/>
    <col min="4112" max="4112" width="9.5546875" bestFit="1" customWidth="1"/>
    <col min="4113" max="4113" width="1.5546875" customWidth="1"/>
    <col min="4114" max="4114" width="10.44140625" customWidth="1"/>
    <col min="4115" max="4115" width="13.77734375" bestFit="1" customWidth="1"/>
    <col min="4116" max="4116" width="34" customWidth="1"/>
    <col min="4117" max="4118" width="13.77734375" bestFit="1" customWidth="1"/>
    <col min="4119" max="4119" width="11.77734375" bestFit="1" customWidth="1"/>
    <col min="4353" max="4353" width="2" customWidth="1"/>
    <col min="4354" max="4355" width="1.77734375" customWidth="1"/>
    <col min="4356" max="4356" width="2" customWidth="1"/>
    <col min="4357" max="4357" width="31.21875" customWidth="1"/>
    <col min="4358" max="4358" width="9.77734375" customWidth="1"/>
    <col min="4359" max="4359" width="1.77734375" customWidth="1"/>
    <col min="4360" max="4360" width="9.77734375" customWidth="1"/>
    <col min="4361" max="4361" width="1.5546875" customWidth="1"/>
    <col min="4362" max="4362" width="9.5546875" bestFit="1" customWidth="1"/>
    <col min="4363" max="4363" width="1.44140625" customWidth="1"/>
    <col min="4364" max="4364" width="9.5546875" bestFit="1" customWidth="1"/>
    <col min="4365" max="4365" width="1.5546875" customWidth="1"/>
    <col min="4366" max="4366" width="9.5546875" bestFit="1" customWidth="1"/>
    <col min="4367" max="4367" width="1.44140625" customWidth="1"/>
    <col min="4368" max="4368" width="9.5546875" bestFit="1" customWidth="1"/>
    <col min="4369" max="4369" width="1.5546875" customWidth="1"/>
    <col min="4370" max="4370" width="10.44140625" customWidth="1"/>
    <col min="4371" max="4371" width="13.77734375" bestFit="1" customWidth="1"/>
    <col min="4372" max="4372" width="34" customWidth="1"/>
    <col min="4373" max="4374" width="13.77734375" bestFit="1" customWidth="1"/>
    <col min="4375" max="4375" width="11.77734375" bestFit="1" customWidth="1"/>
    <col min="4609" max="4609" width="2" customWidth="1"/>
    <col min="4610" max="4611" width="1.77734375" customWidth="1"/>
    <col min="4612" max="4612" width="2" customWidth="1"/>
    <col min="4613" max="4613" width="31.21875" customWidth="1"/>
    <col min="4614" max="4614" width="9.77734375" customWidth="1"/>
    <col min="4615" max="4615" width="1.77734375" customWidth="1"/>
    <col min="4616" max="4616" width="9.77734375" customWidth="1"/>
    <col min="4617" max="4617" width="1.5546875" customWidth="1"/>
    <col min="4618" max="4618" width="9.5546875" bestFit="1" customWidth="1"/>
    <col min="4619" max="4619" width="1.44140625" customWidth="1"/>
    <col min="4620" max="4620" width="9.5546875" bestFit="1" customWidth="1"/>
    <col min="4621" max="4621" width="1.5546875" customWidth="1"/>
    <col min="4622" max="4622" width="9.5546875" bestFit="1" customWidth="1"/>
    <col min="4623" max="4623" width="1.44140625" customWidth="1"/>
    <col min="4624" max="4624" width="9.5546875" bestFit="1" customWidth="1"/>
    <col min="4625" max="4625" width="1.5546875" customWidth="1"/>
    <col min="4626" max="4626" width="10.44140625" customWidth="1"/>
    <col min="4627" max="4627" width="13.77734375" bestFit="1" customWidth="1"/>
    <col min="4628" max="4628" width="34" customWidth="1"/>
    <col min="4629" max="4630" width="13.77734375" bestFit="1" customWidth="1"/>
    <col min="4631" max="4631" width="11.77734375" bestFit="1" customWidth="1"/>
    <col min="4865" max="4865" width="2" customWidth="1"/>
    <col min="4866" max="4867" width="1.77734375" customWidth="1"/>
    <col min="4868" max="4868" width="2" customWidth="1"/>
    <col min="4869" max="4869" width="31.21875" customWidth="1"/>
    <col min="4870" max="4870" width="9.77734375" customWidth="1"/>
    <col min="4871" max="4871" width="1.77734375" customWidth="1"/>
    <col min="4872" max="4872" width="9.77734375" customWidth="1"/>
    <col min="4873" max="4873" width="1.5546875" customWidth="1"/>
    <col min="4874" max="4874" width="9.5546875" bestFit="1" customWidth="1"/>
    <col min="4875" max="4875" width="1.44140625" customWidth="1"/>
    <col min="4876" max="4876" width="9.5546875" bestFit="1" customWidth="1"/>
    <col min="4877" max="4877" width="1.5546875" customWidth="1"/>
    <col min="4878" max="4878" width="9.5546875" bestFit="1" customWidth="1"/>
    <col min="4879" max="4879" width="1.44140625" customWidth="1"/>
    <col min="4880" max="4880" width="9.5546875" bestFit="1" customWidth="1"/>
    <col min="4881" max="4881" width="1.5546875" customWidth="1"/>
    <col min="4882" max="4882" width="10.44140625" customWidth="1"/>
    <col min="4883" max="4883" width="13.77734375" bestFit="1" customWidth="1"/>
    <col min="4884" max="4884" width="34" customWidth="1"/>
    <col min="4885" max="4886" width="13.77734375" bestFit="1" customWidth="1"/>
    <col min="4887" max="4887" width="11.77734375" bestFit="1" customWidth="1"/>
    <col min="5121" max="5121" width="2" customWidth="1"/>
    <col min="5122" max="5123" width="1.77734375" customWidth="1"/>
    <col min="5124" max="5124" width="2" customWidth="1"/>
    <col min="5125" max="5125" width="31.21875" customWidth="1"/>
    <col min="5126" max="5126" width="9.77734375" customWidth="1"/>
    <col min="5127" max="5127" width="1.77734375" customWidth="1"/>
    <col min="5128" max="5128" width="9.77734375" customWidth="1"/>
    <col min="5129" max="5129" width="1.5546875" customWidth="1"/>
    <col min="5130" max="5130" width="9.5546875" bestFit="1" customWidth="1"/>
    <col min="5131" max="5131" width="1.44140625" customWidth="1"/>
    <col min="5132" max="5132" width="9.5546875" bestFit="1" customWidth="1"/>
    <col min="5133" max="5133" width="1.5546875" customWidth="1"/>
    <col min="5134" max="5134" width="9.5546875" bestFit="1" customWidth="1"/>
    <col min="5135" max="5135" width="1.44140625" customWidth="1"/>
    <col min="5136" max="5136" width="9.5546875" bestFit="1" customWidth="1"/>
    <col min="5137" max="5137" width="1.5546875" customWidth="1"/>
    <col min="5138" max="5138" width="10.44140625" customWidth="1"/>
    <col min="5139" max="5139" width="13.77734375" bestFit="1" customWidth="1"/>
    <col min="5140" max="5140" width="34" customWidth="1"/>
    <col min="5141" max="5142" width="13.77734375" bestFit="1" customWidth="1"/>
    <col min="5143" max="5143" width="11.77734375" bestFit="1" customWidth="1"/>
    <col min="5377" max="5377" width="2" customWidth="1"/>
    <col min="5378" max="5379" width="1.77734375" customWidth="1"/>
    <col min="5380" max="5380" width="2" customWidth="1"/>
    <col min="5381" max="5381" width="31.21875" customWidth="1"/>
    <col min="5382" max="5382" width="9.77734375" customWidth="1"/>
    <col min="5383" max="5383" width="1.77734375" customWidth="1"/>
    <col min="5384" max="5384" width="9.77734375" customWidth="1"/>
    <col min="5385" max="5385" width="1.5546875" customWidth="1"/>
    <col min="5386" max="5386" width="9.5546875" bestFit="1" customWidth="1"/>
    <col min="5387" max="5387" width="1.44140625" customWidth="1"/>
    <col min="5388" max="5388" width="9.5546875" bestFit="1" customWidth="1"/>
    <col min="5389" max="5389" width="1.5546875" customWidth="1"/>
    <col min="5390" max="5390" width="9.5546875" bestFit="1" customWidth="1"/>
    <col min="5391" max="5391" width="1.44140625" customWidth="1"/>
    <col min="5392" max="5392" width="9.5546875" bestFit="1" customWidth="1"/>
    <col min="5393" max="5393" width="1.5546875" customWidth="1"/>
    <col min="5394" max="5394" width="10.44140625" customWidth="1"/>
    <col min="5395" max="5395" width="13.77734375" bestFit="1" customWidth="1"/>
    <col min="5396" max="5396" width="34" customWidth="1"/>
    <col min="5397" max="5398" width="13.77734375" bestFit="1" customWidth="1"/>
    <col min="5399" max="5399" width="11.77734375" bestFit="1" customWidth="1"/>
    <col min="5633" max="5633" width="2" customWidth="1"/>
    <col min="5634" max="5635" width="1.77734375" customWidth="1"/>
    <col min="5636" max="5636" width="2" customWidth="1"/>
    <col min="5637" max="5637" width="31.21875" customWidth="1"/>
    <col min="5638" max="5638" width="9.77734375" customWidth="1"/>
    <col min="5639" max="5639" width="1.77734375" customWidth="1"/>
    <col min="5640" max="5640" width="9.77734375" customWidth="1"/>
    <col min="5641" max="5641" width="1.5546875" customWidth="1"/>
    <col min="5642" max="5642" width="9.5546875" bestFit="1" customWidth="1"/>
    <col min="5643" max="5643" width="1.44140625" customWidth="1"/>
    <col min="5644" max="5644" width="9.5546875" bestFit="1" customWidth="1"/>
    <col min="5645" max="5645" width="1.5546875" customWidth="1"/>
    <col min="5646" max="5646" width="9.5546875" bestFit="1" customWidth="1"/>
    <col min="5647" max="5647" width="1.44140625" customWidth="1"/>
    <col min="5648" max="5648" width="9.5546875" bestFit="1" customWidth="1"/>
    <col min="5649" max="5649" width="1.5546875" customWidth="1"/>
    <col min="5650" max="5650" width="10.44140625" customWidth="1"/>
    <col min="5651" max="5651" width="13.77734375" bestFit="1" customWidth="1"/>
    <col min="5652" max="5652" width="34" customWidth="1"/>
    <col min="5653" max="5654" width="13.77734375" bestFit="1" customWidth="1"/>
    <col min="5655" max="5655" width="11.77734375" bestFit="1" customWidth="1"/>
    <col min="5889" max="5889" width="2" customWidth="1"/>
    <col min="5890" max="5891" width="1.77734375" customWidth="1"/>
    <col min="5892" max="5892" width="2" customWidth="1"/>
    <col min="5893" max="5893" width="31.21875" customWidth="1"/>
    <col min="5894" max="5894" width="9.77734375" customWidth="1"/>
    <col min="5895" max="5895" width="1.77734375" customWidth="1"/>
    <col min="5896" max="5896" width="9.77734375" customWidth="1"/>
    <col min="5897" max="5897" width="1.5546875" customWidth="1"/>
    <col min="5898" max="5898" width="9.5546875" bestFit="1" customWidth="1"/>
    <col min="5899" max="5899" width="1.44140625" customWidth="1"/>
    <col min="5900" max="5900" width="9.5546875" bestFit="1" customWidth="1"/>
    <col min="5901" max="5901" width="1.5546875" customWidth="1"/>
    <col min="5902" max="5902" width="9.5546875" bestFit="1" customWidth="1"/>
    <col min="5903" max="5903" width="1.44140625" customWidth="1"/>
    <col min="5904" max="5904" width="9.5546875" bestFit="1" customWidth="1"/>
    <col min="5905" max="5905" width="1.5546875" customWidth="1"/>
    <col min="5906" max="5906" width="10.44140625" customWidth="1"/>
    <col min="5907" max="5907" width="13.77734375" bestFit="1" customWidth="1"/>
    <col min="5908" max="5908" width="34" customWidth="1"/>
    <col min="5909" max="5910" width="13.77734375" bestFit="1" customWidth="1"/>
    <col min="5911" max="5911" width="11.77734375" bestFit="1" customWidth="1"/>
    <col min="6145" max="6145" width="2" customWidth="1"/>
    <col min="6146" max="6147" width="1.77734375" customWidth="1"/>
    <col min="6148" max="6148" width="2" customWidth="1"/>
    <col min="6149" max="6149" width="31.21875" customWidth="1"/>
    <col min="6150" max="6150" width="9.77734375" customWidth="1"/>
    <col min="6151" max="6151" width="1.77734375" customWidth="1"/>
    <col min="6152" max="6152" width="9.77734375" customWidth="1"/>
    <col min="6153" max="6153" width="1.5546875" customWidth="1"/>
    <col min="6154" max="6154" width="9.5546875" bestFit="1" customWidth="1"/>
    <col min="6155" max="6155" width="1.44140625" customWidth="1"/>
    <col min="6156" max="6156" width="9.5546875" bestFit="1" customWidth="1"/>
    <col min="6157" max="6157" width="1.5546875" customWidth="1"/>
    <col min="6158" max="6158" width="9.5546875" bestFit="1" customWidth="1"/>
    <col min="6159" max="6159" width="1.44140625" customWidth="1"/>
    <col min="6160" max="6160" width="9.5546875" bestFit="1" customWidth="1"/>
    <col min="6161" max="6161" width="1.5546875" customWidth="1"/>
    <col min="6162" max="6162" width="10.44140625" customWidth="1"/>
    <col min="6163" max="6163" width="13.77734375" bestFit="1" customWidth="1"/>
    <col min="6164" max="6164" width="34" customWidth="1"/>
    <col min="6165" max="6166" width="13.77734375" bestFit="1" customWidth="1"/>
    <col min="6167" max="6167" width="11.77734375" bestFit="1" customWidth="1"/>
    <col min="6401" max="6401" width="2" customWidth="1"/>
    <col min="6402" max="6403" width="1.77734375" customWidth="1"/>
    <col min="6404" max="6404" width="2" customWidth="1"/>
    <col min="6405" max="6405" width="31.21875" customWidth="1"/>
    <col min="6406" max="6406" width="9.77734375" customWidth="1"/>
    <col min="6407" max="6407" width="1.77734375" customWidth="1"/>
    <col min="6408" max="6408" width="9.77734375" customWidth="1"/>
    <col min="6409" max="6409" width="1.5546875" customWidth="1"/>
    <col min="6410" max="6410" width="9.5546875" bestFit="1" customWidth="1"/>
    <col min="6411" max="6411" width="1.44140625" customWidth="1"/>
    <col min="6412" max="6412" width="9.5546875" bestFit="1" customWidth="1"/>
    <col min="6413" max="6413" width="1.5546875" customWidth="1"/>
    <col min="6414" max="6414" width="9.5546875" bestFit="1" customWidth="1"/>
    <col min="6415" max="6415" width="1.44140625" customWidth="1"/>
    <col min="6416" max="6416" width="9.5546875" bestFit="1" customWidth="1"/>
    <col min="6417" max="6417" width="1.5546875" customWidth="1"/>
    <col min="6418" max="6418" width="10.44140625" customWidth="1"/>
    <col min="6419" max="6419" width="13.77734375" bestFit="1" customWidth="1"/>
    <col min="6420" max="6420" width="34" customWidth="1"/>
    <col min="6421" max="6422" width="13.77734375" bestFit="1" customWidth="1"/>
    <col min="6423" max="6423" width="11.77734375" bestFit="1" customWidth="1"/>
    <col min="6657" max="6657" width="2" customWidth="1"/>
    <col min="6658" max="6659" width="1.77734375" customWidth="1"/>
    <col min="6660" max="6660" width="2" customWidth="1"/>
    <col min="6661" max="6661" width="31.21875" customWidth="1"/>
    <col min="6662" max="6662" width="9.77734375" customWidth="1"/>
    <col min="6663" max="6663" width="1.77734375" customWidth="1"/>
    <col min="6664" max="6664" width="9.77734375" customWidth="1"/>
    <col min="6665" max="6665" width="1.5546875" customWidth="1"/>
    <col min="6666" max="6666" width="9.5546875" bestFit="1" customWidth="1"/>
    <col min="6667" max="6667" width="1.44140625" customWidth="1"/>
    <col min="6668" max="6668" width="9.5546875" bestFit="1" customWidth="1"/>
    <col min="6669" max="6669" width="1.5546875" customWidth="1"/>
    <col min="6670" max="6670" width="9.5546875" bestFit="1" customWidth="1"/>
    <col min="6671" max="6671" width="1.44140625" customWidth="1"/>
    <col min="6672" max="6672" width="9.5546875" bestFit="1" customWidth="1"/>
    <col min="6673" max="6673" width="1.5546875" customWidth="1"/>
    <col min="6674" max="6674" width="10.44140625" customWidth="1"/>
    <col min="6675" max="6675" width="13.77734375" bestFit="1" customWidth="1"/>
    <col min="6676" max="6676" width="34" customWidth="1"/>
    <col min="6677" max="6678" width="13.77734375" bestFit="1" customWidth="1"/>
    <col min="6679" max="6679" width="11.77734375" bestFit="1" customWidth="1"/>
    <col min="6913" max="6913" width="2" customWidth="1"/>
    <col min="6914" max="6915" width="1.77734375" customWidth="1"/>
    <col min="6916" max="6916" width="2" customWidth="1"/>
    <col min="6917" max="6917" width="31.21875" customWidth="1"/>
    <col min="6918" max="6918" width="9.77734375" customWidth="1"/>
    <col min="6919" max="6919" width="1.77734375" customWidth="1"/>
    <col min="6920" max="6920" width="9.77734375" customWidth="1"/>
    <col min="6921" max="6921" width="1.5546875" customWidth="1"/>
    <col min="6922" max="6922" width="9.5546875" bestFit="1" customWidth="1"/>
    <col min="6923" max="6923" width="1.44140625" customWidth="1"/>
    <col min="6924" max="6924" width="9.5546875" bestFit="1" customWidth="1"/>
    <col min="6925" max="6925" width="1.5546875" customWidth="1"/>
    <col min="6926" max="6926" width="9.5546875" bestFit="1" customWidth="1"/>
    <col min="6927" max="6927" width="1.44140625" customWidth="1"/>
    <col min="6928" max="6928" width="9.5546875" bestFit="1" customWidth="1"/>
    <col min="6929" max="6929" width="1.5546875" customWidth="1"/>
    <col min="6930" max="6930" width="10.44140625" customWidth="1"/>
    <col min="6931" max="6931" width="13.77734375" bestFit="1" customWidth="1"/>
    <col min="6932" max="6932" width="34" customWidth="1"/>
    <col min="6933" max="6934" width="13.77734375" bestFit="1" customWidth="1"/>
    <col min="6935" max="6935" width="11.77734375" bestFit="1" customWidth="1"/>
    <col min="7169" max="7169" width="2" customWidth="1"/>
    <col min="7170" max="7171" width="1.77734375" customWidth="1"/>
    <col min="7172" max="7172" width="2" customWidth="1"/>
    <col min="7173" max="7173" width="31.21875" customWidth="1"/>
    <col min="7174" max="7174" width="9.77734375" customWidth="1"/>
    <col min="7175" max="7175" width="1.77734375" customWidth="1"/>
    <col min="7176" max="7176" width="9.77734375" customWidth="1"/>
    <col min="7177" max="7177" width="1.5546875" customWidth="1"/>
    <col min="7178" max="7178" width="9.5546875" bestFit="1" customWidth="1"/>
    <col min="7179" max="7179" width="1.44140625" customWidth="1"/>
    <col min="7180" max="7180" width="9.5546875" bestFit="1" customWidth="1"/>
    <col min="7181" max="7181" width="1.5546875" customWidth="1"/>
    <col min="7182" max="7182" width="9.5546875" bestFit="1" customWidth="1"/>
    <col min="7183" max="7183" width="1.44140625" customWidth="1"/>
    <col min="7184" max="7184" width="9.5546875" bestFit="1" customWidth="1"/>
    <col min="7185" max="7185" width="1.5546875" customWidth="1"/>
    <col min="7186" max="7186" width="10.44140625" customWidth="1"/>
    <col min="7187" max="7187" width="13.77734375" bestFit="1" customWidth="1"/>
    <col min="7188" max="7188" width="34" customWidth="1"/>
    <col min="7189" max="7190" width="13.77734375" bestFit="1" customWidth="1"/>
    <col min="7191" max="7191" width="11.77734375" bestFit="1" customWidth="1"/>
    <col min="7425" max="7425" width="2" customWidth="1"/>
    <col min="7426" max="7427" width="1.77734375" customWidth="1"/>
    <col min="7428" max="7428" width="2" customWidth="1"/>
    <col min="7429" max="7429" width="31.21875" customWidth="1"/>
    <col min="7430" max="7430" width="9.77734375" customWidth="1"/>
    <col min="7431" max="7431" width="1.77734375" customWidth="1"/>
    <col min="7432" max="7432" width="9.77734375" customWidth="1"/>
    <col min="7433" max="7433" width="1.5546875" customWidth="1"/>
    <col min="7434" max="7434" width="9.5546875" bestFit="1" customWidth="1"/>
    <col min="7435" max="7435" width="1.44140625" customWidth="1"/>
    <col min="7436" max="7436" width="9.5546875" bestFit="1" customWidth="1"/>
    <col min="7437" max="7437" width="1.5546875" customWidth="1"/>
    <col min="7438" max="7438" width="9.5546875" bestFit="1" customWidth="1"/>
    <col min="7439" max="7439" width="1.44140625" customWidth="1"/>
    <col min="7440" max="7440" width="9.5546875" bestFit="1" customWidth="1"/>
    <col min="7441" max="7441" width="1.5546875" customWidth="1"/>
    <col min="7442" max="7442" width="10.44140625" customWidth="1"/>
    <col min="7443" max="7443" width="13.77734375" bestFit="1" customWidth="1"/>
    <col min="7444" max="7444" width="34" customWidth="1"/>
    <col min="7445" max="7446" width="13.77734375" bestFit="1" customWidth="1"/>
    <col min="7447" max="7447" width="11.77734375" bestFit="1" customWidth="1"/>
    <col min="7681" max="7681" width="2" customWidth="1"/>
    <col min="7682" max="7683" width="1.77734375" customWidth="1"/>
    <col min="7684" max="7684" width="2" customWidth="1"/>
    <col min="7685" max="7685" width="31.21875" customWidth="1"/>
    <col min="7686" max="7686" width="9.77734375" customWidth="1"/>
    <col min="7687" max="7687" width="1.77734375" customWidth="1"/>
    <col min="7688" max="7688" width="9.77734375" customWidth="1"/>
    <col min="7689" max="7689" width="1.5546875" customWidth="1"/>
    <col min="7690" max="7690" width="9.5546875" bestFit="1" customWidth="1"/>
    <col min="7691" max="7691" width="1.44140625" customWidth="1"/>
    <col min="7692" max="7692" width="9.5546875" bestFit="1" customWidth="1"/>
    <col min="7693" max="7693" width="1.5546875" customWidth="1"/>
    <col min="7694" max="7694" width="9.5546875" bestFit="1" customWidth="1"/>
    <col min="7695" max="7695" width="1.44140625" customWidth="1"/>
    <col min="7696" max="7696" width="9.5546875" bestFit="1" customWidth="1"/>
    <col min="7697" max="7697" width="1.5546875" customWidth="1"/>
    <col min="7698" max="7698" width="10.44140625" customWidth="1"/>
    <col min="7699" max="7699" width="13.77734375" bestFit="1" customWidth="1"/>
    <col min="7700" max="7700" width="34" customWidth="1"/>
    <col min="7701" max="7702" width="13.77734375" bestFit="1" customWidth="1"/>
    <col min="7703" max="7703" width="11.77734375" bestFit="1" customWidth="1"/>
    <col min="7937" max="7937" width="2" customWidth="1"/>
    <col min="7938" max="7939" width="1.77734375" customWidth="1"/>
    <col min="7940" max="7940" width="2" customWidth="1"/>
    <col min="7941" max="7941" width="31.21875" customWidth="1"/>
    <col min="7942" max="7942" width="9.77734375" customWidth="1"/>
    <col min="7943" max="7943" width="1.77734375" customWidth="1"/>
    <col min="7944" max="7944" width="9.77734375" customWidth="1"/>
    <col min="7945" max="7945" width="1.5546875" customWidth="1"/>
    <col min="7946" max="7946" width="9.5546875" bestFit="1" customWidth="1"/>
    <col min="7947" max="7947" width="1.44140625" customWidth="1"/>
    <col min="7948" max="7948" width="9.5546875" bestFit="1" customWidth="1"/>
    <col min="7949" max="7949" width="1.5546875" customWidth="1"/>
    <col min="7950" max="7950" width="9.5546875" bestFit="1" customWidth="1"/>
    <col min="7951" max="7951" width="1.44140625" customWidth="1"/>
    <col min="7952" max="7952" width="9.5546875" bestFit="1" customWidth="1"/>
    <col min="7953" max="7953" width="1.5546875" customWidth="1"/>
    <col min="7954" max="7954" width="10.44140625" customWidth="1"/>
    <col min="7955" max="7955" width="13.77734375" bestFit="1" customWidth="1"/>
    <col min="7956" max="7956" width="34" customWidth="1"/>
    <col min="7957" max="7958" width="13.77734375" bestFit="1" customWidth="1"/>
    <col min="7959" max="7959" width="11.77734375" bestFit="1" customWidth="1"/>
    <col min="8193" max="8193" width="2" customWidth="1"/>
    <col min="8194" max="8195" width="1.77734375" customWidth="1"/>
    <col min="8196" max="8196" width="2" customWidth="1"/>
    <col min="8197" max="8197" width="31.21875" customWidth="1"/>
    <col min="8198" max="8198" width="9.77734375" customWidth="1"/>
    <col min="8199" max="8199" width="1.77734375" customWidth="1"/>
    <col min="8200" max="8200" width="9.77734375" customWidth="1"/>
    <col min="8201" max="8201" width="1.5546875" customWidth="1"/>
    <col min="8202" max="8202" width="9.5546875" bestFit="1" customWidth="1"/>
    <col min="8203" max="8203" width="1.44140625" customWidth="1"/>
    <col min="8204" max="8204" width="9.5546875" bestFit="1" customWidth="1"/>
    <col min="8205" max="8205" width="1.5546875" customWidth="1"/>
    <col min="8206" max="8206" width="9.5546875" bestFit="1" customWidth="1"/>
    <col min="8207" max="8207" width="1.44140625" customWidth="1"/>
    <col min="8208" max="8208" width="9.5546875" bestFit="1" customWidth="1"/>
    <col min="8209" max="8209" width="1.5546875" customWidth="1"/>
    <col min="8210" max="8210" width="10.44140625" customWidth="1"/>
    <col min="8211" max="8211" width="13.77734375" bestFit="1" customWidth="1"/>
    <col min="8212" max="8212" width="34" customWidth="1"/>
    <col min="8213" max="8214" width="13.77734375" bestFit="1" customWidth="1"/>
    <col min="8215" max="8215" width="11.77734375" bestFit="1" customWidth="1"/>
    <col min="8449" max="8449" width="2" customWidth="1"/>
    <col min="8450" max="8451" width="1.77734375" customWidth="1"/>
    <col min="8452" max="8452" width="2" customWidth="1"/>
    <col min="8453" max="8453" width="31.21875" customWidth="1"/>
    <col min="8454" max="8454" width="9.77734375" customWidth="1"/>
    <col min="8455" max="8455" width="1.77734375" customWidth="1"/>
    <col min="8456" max="8456" width="9.77734375" customWidth="1"/>
    <col min="8457" max="8457" width="1.5546875" customWidth="1"/>
    <col min="8458" max="8458" width="9.5546875" bestFit="1" customWidth="1"/>
    <col min="8459" max="8459" width="1.44140625" customWidth="1"/>
    <col min="8460" max="8460" width="9.5546875" bestFit="1" customWidth="1"/>
    <col min="8461" max="8461" width="1.5546875" customWidth="1"/>
    <col min="8462" max="8462" width="9.5546875" bestFit="1" customWidth="1"/>
    <col min="8463" max="8463" width="1.44140625" customWidth="1"/>
    <col min="8464" max="8464" width="9.5546875" bestFit="1" customWidth="1"/>
    <col min="8465" max="8465" width="1.5546875" customWidth="1"/>
    <col min="8466" max="8466" width="10.44140625" customWidth="1"/>
    <col min="8467" max="8467" width="13.77734375" bestFit="1" customWidth="1"/>
    <col min="8468" max="8468" width="34" customWidth="1"/>
    <col min="8469" max="8470" width="13.77734375" bestFit="1" customWidth="1"/>
    <col min="8471" max="8471" width="11.77734375" bestFit="1" customWidth="1"/>
    <col min="8705" max="8705" width="2" customWidth="1"/>
    <col min="8706" max="8707" width="1.77734375" customWidth="1"/>
    <col min="8708" max="8708" width="2" customWidth="1"/>
    <col min="8709" max="8709" width="31.21875" customWidth="1"/>
    <col min="8710" max="8710" width="9.77734375" customWidth="1"/>
    <col min="8711" max="8711" width="1.77734375" customWidth="1"/>
    <col min="8712" max="8712" width="9.77734375" customWidth="1"/>
    <col min="8713" max="8713" width="1.5546875" customWidth="1"/>
    <col min="8714" max="8714" width="9.5546875" bestFit="1" customWidth="1"/>
    <col min="8715" max="8715" width="1.44140625" customWidth="1"/>
    <col min="8716" max="8716" width="9.5546875" bestFit="1" customWidth="1"/>
    <col min="8717" max="8717" width="1.5546875" customWidth="1"/>
    <col min="8718" max="8718" width="9.5546875" bestFit="1" customWidth="1"/>
    <col min="8719" max="8719" width="1.44140625" customWidth="1"/>
    <col min="8720" max="8720" width="9.5546875" bestFit="1" customWidth="1"/>
    <col min="8721" max="8721" width="1.5546875" customWidth="1"/>
    <col min="8722" max="8722" width="10.44140625" customWidth="1"/>
    <col min="8723" max="8723" width="13.77734375" bestFit="1" customWidth="1"/>
    <col min="8724" max="8724" width="34" customWidth="1"/>
    <col min="8725" max="8726" width="13.77734375" bestFit="1" customWidth="1"/>
    <col min="8727" max="8727" width="11.77734375" bestFit="1" customWidth="1"/>
    <col min="8961" max="8961" width="2" customWidth="1"/>
    <col min="8962" max="8963" width="1.77734375" customWidth="1"/>
    <col min="8964" max="8964" width="2" customWidth="1"/>
    <col min="8965" max="8965" width="31.21875" customWidth="1"/>
    <col min="8966" max="8966" width="9.77734375" customWidth="1"/>
    <col min="8967" max="8967" width="1.77734375" customWidth="1"/>
    <col min="8968" max="8968" width="9.77734375" customWidth="1"/>
    <col min="8969" max="8969" width="1.5546875" customWidth="1"/>
    <col min="8970" max="8970" width="9.5546875" bestFit="1" customWidth="1"/>
    <col min="8971" max="8971" width="1.44140625" customWidth="1"/>
    <col min="8972" max="8972" width="9.5546875" bestFit="1" customWidth="1"/>
    <col min="8973" max="8973" width="1.5546875" customWidth="1"/>
    <col min="8974" max="8974" width="9.5546875" bestFit="1" customWidth="1"/>
    <col min="8975" max="8975" width="1.44140625" customWidth="1"/>
    <col min="8976" max="8976" width="9.5546875" bestFit="1" customWidth="1"/>
    <col min="8977" max="8977" width="1.5546875" customWidth="1"/>
    <col min="8978" max="8978" width="10.44140625" customWidth="1"/>
    <col min="8979" max="8979" width="13.77734375" bestFit="1" customWidth="1"/>
    <col min="8980" max="8980" width="34" customWidth="1"/>
    <col min="8981" max="8982" width="13.77734375" bestFit="1" customWidth="1"/>
    <col min="8983" max="8983" width="11.77734375" bestFit="1" customWidth="1"/>
    <col min="9217" max="9217" width="2" customWidth="1"/>
    <col min="9218" max="9219" width="1.77734375" customWidth="1"/>
    <col min="9220" max="9220" width="2" customWidth="1"/>
    <col min="9221" max="9221" width="31.21875" customWidth="1"/>
    <col min="9222" max="9222" width="9.77734375" customWidth="1"/>
    <col min="9223" max="9223" width="1.77734375" customWidth="1"/>
    <col min="9224" max="9224" width="9.77734375" customWidth="1"/>
    <col min="9225" max="9225" width="1.5546875" customWidth="1"/>
    <col min="9226" max="9226" width="9.5546875" bestFit="1" customWidth="1"/>
    <col min="9227" max="9227" width="1.44140625" customWidth="1"/>
    <col min="9228" max="9228" width="9.5546875" bestFit="1" customWidth="1"/>
    <col min="9229" max="9229" width="1.5546875" customWidth="1"/>
    <col min="9230" max="9230" width="9.5546875" bestFit="1" customWidth="1"/>
    <col min="9231" max="9231" width="1.44140625" customWidth="1"/>
    <col min="9232" max="9232" width="9.5546875" bestFit="1" customWidth="1"/>
    <col min="9233" max="9233" width="1.5546875" customWidth="1"/>
    <col min="9234" max="9234" width="10.44140625" customWidth="1"/>
    <col min="9235" max="9235" width="13.77734375" bestFit="1" customWidth="1"/>
    <col min="9236" max="9236" width="34" customWidth="1"/>
    <col min="9237" max="9238" width="13.77734375" bestFit="1" customWidth="1"/>
    <col min="9239" max="9239" width="11.77734375" bestFit="1" customWidth="1"/>
    <col min="9473" max="9473" width="2" customWidth="1"/>
    <col min="9474" max="9475" width="1.77734375" customWidth="1"/>
    <col min="9476" max="9476" width="2" customWidth="1"/>
    <col min="9477" max="9477" width="31.21875" customWidth="1"/>
    <col min="9478" max="9478" width="9.77734375" customWidth="1"/>
    <col min="9479" max="9479" width="1.77734375" customWidth="1"/>
    <col min="9480" max="9480" width="9.77734375" customWidth="1"/>
    <col min="9481" max="9481" width="1.5546875" customWidth="1"/>
    <col min="9482" max="9482" width="9.5546875" bestFit="1" customWidth="1"/>
    <col min="9483" max="9483" width="1.44140625" customWidth="1"/>
    <col min="9484" max="9484" width="9.5546875" bestFit="1" customWidth="1"/>
    <col min="9485" max="9485" width="1.5546875" customWidth="1"/>
    <col min="9486" max="9486" width="9.5546875" bestFit="1" customWidth="1"/>
    <col min="9487" max="9487" width="1.44140625" customWidth="1"/>
    <col min="9488" max="9488" width="9.5546875" bestFit="1" customWidth="1"/>
    <col min="9489" max="9489" width="1.5546875" customWidth="1"/>
    <col min="9490" max="9490" width="10.44140625" customWidth="1"/>
    <col min="9491" max="9491" width="13.77734375" bestFit="1" customWidth="1"/>
    <col min="9492" max="9492" width="34" customWidth="1"/>
    <col min="9493" max="9494" width="13.77734375" bestFit="1" customWidth="1"/>
    <col min="9495" max="9495" width="11.77734375" bestFit="1" customWidth="1"/>
    <col min="9729" max="9729" width="2" customWidth="1"/>
    <col min="9730" max="9731" width="1.77734375" customWidth="1"/>
    <col min="9732" max="9732" width="2" customWidth="1"/>
    <col min="9733" max="9733" width="31.21875" customWidth="1"/>
    <col min="9734" max="9734" width="9.77734375" customWidth="1"/>
    <col min="9735" max="9735" width="1.77734375" customWidth="1"/>
    <col min="9736" max="9736" width="9.77734375" customWidth="1"/>
    <col min="9737" max="9737" width="1.5546875" customWidth="1"/>
    <col min="9738" max="9738" width="9.5546875" bestFit="1" customWidth="1"/>
    <col min="9739" max="9739" width="1.44140625" customWidth="1"/>
    <col min="9740" max="9740" width="9.5546875" bestFit="1" customWidth="1"/>
    <col min="9741" max="9741" width="1.5546875" customWidth="1"/>
    <col min="9742" max="9742" width="9.5546875" bestFit="1" customWidth="1"/>
    <col min="9743" max="9743" width="1.44140625" customWidth="1"/>
    <col min="9744" max="9744" width="9.5546875" bestFit="1" customWidth="1"/>
    <col min="9745" max="9745" width="1.5546875" customWidth="1"/>
    <col min="9746" max="9746" width="10.44140625" customWidth="1"/>
    <col min="9747" max="9747" width="13.77734375" bestFit="1" customWidth="1"/>
    <col min="9748" max="9748" width="34" customWidth="1"/>
    <col min="9749" max="9750" width="13.77734375" bestFit="1" customWidth="1"/>
    <col min="9751" max="9751" width="11.77734375" bestFit="1" customWidth="1"/>
    <col min="9985" max="9985" width="2" customWidth="1"/>
    <col min="9986" max="9987" width="1.77734375" customWidth="1"/>
    <col min="9988" max="9988" width="2" customWidth="1"/>
    <col min="9989" max="9989" width="31.21875" customWidth="1"/>
    <col min="9990" max="9990" width="9.77734375" customWidth="1"/>
    <col min="9991" max="9991" width="1.77734375" customWidth="1"/>
    <col min="9992" max="9992" width="9.77734375" customWidth="1"/>
    <col min="9993" max="9993" width="1.5546875" customWidth="1"/>
    <col min="9994" max="9994" width="9.5546875" bestFit="1" customWidth="1"/>
    <col min="9995" max="9995" width="1.44140625" customWidth="1"/>
    <col min="9996" max="9996" width="9.5546875" bestFit="1" customWidth="1"/>
    <col min="9997" max="9997" width="1.5546875" customWidth="1"/>
    <col min="9998" max="9998" width="9.5546875" bestFit="1" customWidth="1"/>
    <col min="9999" max="9999" width="1.44140625" customWidth="1"/>
    <col min="10000" max="10000" width="9.5546875" bestFit="1" customWidth="1"/>
    <col min="10001" max="10001" width="1.5546875" customWidth="1"/>
    <col min="10002" max="10002" width="10.44140625" customWidth="1"/>
    <col min="10003" max="10003" width="13.77734375" bestFit="1" customWidth="1"/>
    <col min="10004" max="10004" width="34" customWidth="1"/>
    <col min="10005" max="10006" width="13.77734375" bestFit="1" customWidth="1"/>
    <col min="10007" max="10007" width="11.77734375" bestFit="1" customWidth="1"/>
    <col min="10241" max="10241" width="2" customWidth="1"/>
    <col min="10242" max="10243" width="1.77734375" customWidth="1"/>
    <col min="10244" max="10244" width="2" customWidth="1"/>
    <col min="10245" max="10245" width="31.21875" customWidth="1"/>
    <col min="10246" max="10246" width="9.77734375" customWidth="1"/>
    <col min="10247" max="10247" width="1.77734375" customWidth="1"/>
    <col min="10248" max="10248" width="9.77734375" customWidth="1"/>
    <col min="10249" max="10249" width="1.5546875" customWidth="1"/>
    <col min="10250" max="10250" width="9.5546875" bestFit="1" customWidth="1"/>
    <col min="10251" max="10251" width="1.44140625" customWidth="1"/>
    <col min="10252" max="10252" width="9.5546875" bestFit="1" customWidth="1"/>
    <col min="10253" max="10253" width="1.5546875" customWidth="1"/>
    <col min="10254" max="10254" width="9.5546875" bestFit="1" customWidth="1"/>
    <col min="10255" max="10255" width="1.44140625" customWidth="1"/>
    <col min="10256" max="10256" width="9.5546875" bestFit="1" customWidth="1"/>
    <col min="10257" max="10257" width="1.5546875" customWidth="1"/>
    <col min="10258" max="10258" width="10.44140625" customWidth="1"/>
    <col min="10259" max="10259" width="13.77734375" bestFit="1" customWidth="1"/>
    <col min="10260" max="10260" width="34" customWidth="1"/>
    <col min="10261" max="10262" width="13.77734375" bestFit="1" customWidth="1"/>
    <col min="10263" max="10263" width="11.77734375" bestFit="1" customWidth="1"/>
    <col min="10497" max="10497" width="2" customWidth="1"/>
    <col min="10498" max="10499" width="1.77734375" customWidth="1"/>
    <col min="10500" max="10500" width="2" customWidth="1"/>
    <col min="10501" max="10501" width="31.21875" customWidth="1"/>
    <col min="10502" max="10502" width="9.77734375" customWidth="1"/>
    <col min="10503" max="10503" width="1.77734375" customWidth="1"/>
    <col min="10504" max="10504" width="9.77734375" customWidth="1"/>
    <col min="10505" max="10505" width="1.5546875" customWidth="1"/>
    <col min="10506" max="10506" width="9.5546875" bestFit="1" customWidth="1"/>
    <col min="10507" max="10507" width="1.44140625" customWidth="1"/>
    <col min="10508" max="10508" width="9.5546875" bestFit="1" customWidth="1"/>
    <col min="10509" max="10509" width="1.5546875" customWidth="1"/>
    <col min="10510" max="10510" width="9.5546875" bestFit="1" customWidth="1"/>
    <col min="10511" max="10511" width="1.44140625" customWidth="1"/>
    <col min="10512" max="10512" width="9.5546875" bestFit="1" customWidth="1"/>
    <col min="10513" max="10513" width="1.5546875" customWidth="1"/>
    <col min="10514" max="10514" width="10.44140625" customWidth="1"/>
    <col min="10515" max="10515" width="13.77734375" bestFit="1" customWidth="1"/>
    <col min="10516" max="10516" width="34" customWidth="1"/>
    <col min="10517" max="10518" width="13.77734375" bestFit="1" customWidth="1"/>
    <col min="10519" max="10519" width="11.77734375" bestFit="1" customWidth="1"/>
    <col min="10753" max="10753" width="2" customWidth="1"/>
    <col min="10754" max="10755" width="1.77734375" customWidth="1"/>
    <col min="10756" max="10756" width="2" customWidth="1"/>
    <col min="10757" max="10757" width="31.21875" customWidth="1"/>
    <col min="10758" max="10758" width="9.77734375" customWidth="1"/>
    <col min="10759" max="10759" width="1.77734375" customWidth="1"/>
    <col min="10760" max="10760" width="9.77734375" customWidth="1"/>
    <col min="10761" max="10761" width="1.5546875" customWidth="1"/>
    <col min="10762" max="10762" width="9.5546875" bestFit="1" customWidth="1"/>
    <col min="10763" max="10763" width="1.44140625" customWidth="1"/>
    <col min="10764" max="10764" width="9.5546875" bestFit="1" customWidth="1"/>
    <col min="10765" max="10765" width="1.5546875" customWidth="1"/>
    <col min="10766" max="10766" width="9.5546875" bestFit="1" customWidth="1"/>
    <col min="10767" max="10767" width="1.44140625" customWidth="1"/>
    <col min="10768" max="10768" width="9.5546875" bestFit="1" customWidth="1"/>
    <col min="10769" max="10769" width="1.5546875" customWidth="1"/>
    <col min="10770" max="10770" width="10.44140625" customWidth="1"/>
    <col min="10771" max="10771" width="13.77734375" bestFit="1" customWidth="1"/>
    <col min="10772" max="10772" width="34" customWidth="1"/>
    <col min="10773" max="10774" width="13.77734375" bestFit="1" customWidth="1"/>
    <col min="10775" max="10775" width="11.77734375" bestFit="1" customWidth="1"/>
    <col min="11009" max="11009" width="2" customWidth="1"/>
    <col min="11010" max="11011" width="1.77734375" customWidth="1"/>
    <col min="11012" max="11012" width="2" customWidth="1"/>
    <col min="11013" max="11013" width="31.21875" customWidth="1"/>
    <col min="11014" max="11014" width="9.77734375" customWidth="1"/>
    <col min="11015" max="11015" width="1.77734375" customWidth="1"/>
    <col min="11016" max="11016" width="9.77734375" customWidth="1"/>
    <col min="11017" max="11017" width="1.5546875" customWidth="1"/>
    <col min="11018" max="11018" width="9.5546875" bestFit="1" customWidth="1"/>
    <col min="11019" max="11019" width="1.44140625" customWidth="1"/>
    <col min="11020" max="11020" width="9.5546875" bestFit="1" customWidth="1"/>
    <col min="11021" max="11021" width="1.5546875" customWidth="1"/>
    <col min="11022" max="11022" width="9.5546875" bestFit="1" customWidth="1"/>
    <col min="11023" max="11023" width="1.44140625" customWidth="1"/>
    <col min="11024" max="11024" width="9.5546875" bestFit="1" customWidth="1"/>
    <col min="11025" max="11025" width="1.5546875" customWidth="1"/>
    <col min="11026" max="11026" width="10.44140625" customWidth="1"/>
    <col min="11027" max="11027" width="13.77734375" bestFit="1" customWidth="1"/>
    <col min="11028" max="11028" width="34" customWidth="1"/>
    <col min="11029" max="11030" width="13.77734375" bestFit="1" customWidth="1"/>
    <col min="11031" max="11031" width="11.77734375" bestFit="1" customWidth="1"/>
    <col min="11265" max="11265" width="2" customWidth="1"/>
    <col min="11266" max="11267" width="1.77734375" customWidth="1"/>
    <col min="11268" max="11268" width="2" customWidth="1"/>
    <col min="11269" max="11269" width="31.21875" customWidth="1"/>
    <col min="11270" max="11270" width="9.77734375" customWidth="1"/>
    <col min="11271" max="11271" width="1.77734375" customWidth="1"/>
    <col min="11272" max="11272" width="9.77734375" customWidth="1"/>
    <col min="11273" max="11273" width="1.5546875" customWidth="1"/>
    <col min="11274" max="11274" width="9.5546875" bestFit="1" customWidth="1"/>
    <col min="11275" max="11275" width="1.44140625" customWidth="1"/>
    <col min="11276" max="11276" width="9.5546875" bestFit="1" customWidth="1"/>
    <col min="11277" max="11277" width="1.5546875" customWidth="1"/>
    <col min="11278" max="11278" width="9.5546875" bestFit="1" customWidth="1"/>
    <col min="11279" max="11279" width="1.44140625" customWidth="1"/>
    <col min="11280" max="11280" width="9.5546875" bestFit="1" customWidth="1"/>
    <col min="11281" max="11281" width="1.5546875" customWidth="1"/>
    <col min="11282" max="11282" width="10.44140625" customWidth="1"/>
    <col min="11283" max="11283" width="13.77734375" bestFit="1" customWidth="1"/>
    <col min="11284" max="11284" width="34" customWidth="1"/>
    <col min="11285" max="11286" width="13.77734375" bestFit="1" customWidth="1"/>
    <col min="11287" max="11287" width="11.77734375" bestFit="1" customWidth="1"/>
    <col min="11521" max="11521" width="2" customWidth="1"/>
    <col min="11522" max="11523" width="1.77734375" customWidth="1"/>
    <col min="11524" max="11524" width="2" customWidth="1"/>
    <col min="11525" max="11525" width="31.21875" customWidth="1"/>
    <col min="11526" max="11526" width="9.77734375" customWidth="1"/>
    <col min="11527" max="11527" width="1.77734375" customWidth="1"/>
    <col min="11528" max="11528" width="9.77734375" customWidth="1"/>
    <col min="11529" max="11529" width="1.5546875" customWidth="1"/>
    <col min="11530" max="11530" width="9.5546875" bestFit="1" customWidth="1"/>
    <col min="11531" max="11531" width="1.44140625" customWidth="1"/>
    <col min="11532" max="11532" width="9.5546875" bestFit="1" customWidth="1"/>
    <col min="11533" max="11533" width="1.5546875" customWidth="1"/>
    <col min="11534" max="11534" width="9.5546875" bestFit="1" customWidth="1"/>
    <col min="11535" max="11535" width="1.44140625" customWidth="1"/>
    <col min="11536" max="11536" width="9.5546875" bestFit="1" customWidth="1"/>
    <col min="11537" max="11537" width="1.5546875" customWidth="1"/>
    <col min="11538" max="11538" width="10.44140625" customWidth="1"/>
    <col min="11539" max="11539" width="13.77734375" bestFit="1" customWidth="1"/>
    <col min="11540" max="11540" width="34" customWidth="1"/>
    <col min="11541" max="11542" width="13.77734375" bestFit="1" customWidth="1"/>
    <col min="11543" max="11543" width="11.77734375" bestFit="1" customWidth="1"/>
    <col min="11777" max="11777" width="2" customWidth="1"/>
    <col min="11778" max="11779" width="1.77734375" customWidth="1"/>
    <col min="11780" max="11780" width="2" customWidth="1"/>
    <col min="11781" max="11781" width="31.21875" customWidth="1"/>
    <col min="11782" max="11782" width="9.77734375" customWidth="1"/>
    <col min="11783" max="11783" width="1.77734375" customWidth="1"/>
    <col min="11784" max="11784" width="9.77734375" customWidth="1"/>
    <col min="11785" max="11785" width="1.5546875" customWidth="1"/>
    <col min="11786" max="11786" width="9.5546875" bestFit="1" customWidth="1"/>
    <col min="11787" max="11787" width="1.44140625" customWidth="1"/>
    <col min="11788" max="11788" width="9.5546875" bestFit="1" customWidth="1"/>
    <col min="11789" max="11789" width="1.5546875" customWidth="1"/>
    <col min="11790" max="11790" width="9.5546875" bestFit="1" customWidth="1"/>
    <col min="11791" max="11791" width="1.44140625" customWidth="1"/>
    <col min="11792" max="11792" width="9.5546875" bestFit="1" customWidth="1"/>
    <col min="11793" max="11793" width="1.5546875" customWidth="1"/>
    <col min="11794" max="11794" width="10.44140625" customWidth="1"/>
    <col min="11795" max="11795" width="13.77734375" bestFit="1" customWidth="1"/>
    <col min="11796" max="11796" width="34" customWidth="1"/>
    <col min="11797" max="11798" width="13.77734375" bestFit="1" customWidth="1"/>
    <col min="11799" max="11799" width="11.77734375" bestFit="1" customWidth="1"/>
    <col min="12033" max="12033" width="2" customWidth="1"/>
    <col min="12034" max="12035" width="1.77734375" customWidth="1"/>
    <col min="12036" max="12036" width="2" customWidth="1"/>
    <col min="12037" max="12037" width="31.21875" customWidth="1"/>
    <col min="12038" max="12038" width="9.77734375" customWidth="1"/>
    <col min="12039" max="12039" width="1.77734375" customWidth="1"/>
    <col min="12040" max="12040" width="9.77734375" customWidth="1"/>
    <col min="12041" max="12041" width="1.5546875" customWidth="1"/>
    <col min="12042" max="12042" width="9.5546875" bestFit="1" customWidth="1"/>
    <col min="12043" max="12043" width="1.44140625" customWidth="1"/>
    <col min="12044" max="12044" width="9.5546875" bestFit="1" customWidth="1"/>
    <col min="12045" max="12045" width="1.5546875" customWidth="1"/>
    <col min="12046" max="12046" width="9.5546875" bestFit="1" customWidth="1"/>
    <col min="12047" max="12047" width="1.44140625" customWidth="1"/>
    <col min="12048" max="12048" width="9.5546875" bestFit="1" customWidth="1"/>
    <col min="12049" max="12049" width="1.5546875" customWidth="1"/>
    <col min="12050" max="12050" width="10.44140625" customWidth="1"/>
    <col min="12051" max="12051" width="13.77734375" bestFit="1" customWidth="1"/>
    <col min="12052" max="12052" width="34" customWidth="1"/>
    <col min="12053" max="12054" width="13.77734375" bestFit="1" customWidth="1"/>
    <col min="12055" max="12055" width="11.77734375" bestFit="1" customWidth="1"/>
    <col min="12289" max="12289" width="2" customWidth="1"/>
    <col min="12290" max="12291" width="1.77734375" customWidth="1"/>
    <col min="12292" max="12292" width="2" customWidth="1"/>
    <col min="12293" max="12293" width="31.21875" customWidth="1"/>
    <col min="12294" max="12294" width="9.77734375" customWidth="1"/>
    <col min="12295" max="12295" width="1.77734375" customWidth="1"/>
    <col min="12296" max="12296" width="9.77734375" customWidth="1"/>
    <col min="12297" max="12297" width="1.5546875" customWidth="1"/>
    <col min="12298" max="12298" width="9.5546875" bestFit="1" customWidth="1"/>
    <col min="12299" max="12299" width="1.44140625" customWidth="1"/>
    <col min="12300" max="12300" width="9.5546875" bestFit="1" customWidth="1"/>
    <col min="12301" max="12301" width="1.5546875" customWidth="1"/>
    <col min="12302" max="12302" width="9.5546875" bestFit="1" customWidth="1"/>
    <col min="12303" max="12303" width="1.44140625" customWidth="1"/>
    <col min="12304" max="12304" width="9.5546875" bestFit="1" customWidth="1"/>
    <col min="12305" max="12305" width="1.5546875" customWidth="1"/>
    <col min="12306" max="12306" width="10.44140625" customWidth="1"/>
    <col min="12307" max="12307" width="13.77734375" bestFit="1" customWidth="1"/>
    <col min="12308" max="12308" width="34" customWidth="1"/>
    <col min="12309" max="12310" width="13.77734375" bestFit="1" customWidth="1"/>
    <col min="12311" max="12311" width="11.77734375" bestFit="1" customWidth="1"/>
    <col min="12545" max="12545" width="2" customWidth="1"/>
    <col min="12546" max="12547" width="1.77734375" customWidth="1"/>
    <col min="12548" max="12548" width="2" customWidth="1"/>
    <col min="12549" max="12549" width="31.21875" customWidth="1"/>
    <col min="12550" max="12550" width="9.77734375" customWidth="1"/>
    <col min="12551" max="12551" width="1.77734375" customWidth="1"/>
    <col min="12552" max="12552" width="9.77734375" customWidth="1"/>
    <col min="12553" max="12553" width="1.5546875" customWidth="1"/>
    <col min="12554" max="12554" width="9.5546875" bestFit="1" customWidth="1"/>
    <col min="12555" max="12555" width="1.44140625" customWidth="1"/>
    <col min="12556" max="12556" width="9.5546875" bestFit="1" customWidth="1"/>
    <col min="12557" max="12557" width="1.5546875" customWidth="1"/>
    <col min="12558" max="12558" width="9.5546875" bestFit="1" customWidth="1"/>
    <col min="12559" max="12559" width="1.44140625" customWidth="1"/>
    <col min="12560" max="12560" width="9.5546875" bestFit="1" customWidth="1"/>
    <col min="12561" max="12561" width="1.5546875" customWidth="1"/>
    <col min="12562" max="12562" width="10.44140625" customWidth="1"/>
    <col min="12563" max="12563" width="13.77734375" bestFit="1" customWidth="1"/>
    <col min="12564" max="12564" width="34" customWidth="1"/>
    <col min="12565" max="12566" width="13.77734375" bestFit="1" customWidth="1"/>
    <col min="12567" max="12567" width="11.77734375" bestFit="1" customWidth="1"/>
    <col min="12801" max="12801" width="2" customWidth="1"/>
    <col min="12802" max="12803" width="1.77734375" customWidth="1"/>
    <col min="12804" max="12804" width="2" customWidth="1"/>
    <col min="12805" max="12805" width="31.21875" customWidth="1"/>
    <col min="12806" max="12806" width="9.77734375" customWidth="1"/>
    <col min="12807" max="12807" width="1.77734375" customWidth="1"/>
    <col min="12808" max="12808" width="9.77734375" customWidth="1"/>
    <col min="12809" max="12809" width="1.5546875" customWidth="1"/>
    <col min="12810" max="12810" width="9.5546875" bestFit="1" customWidth="1"/>
    <col min="12811" max="12811" width="1.44140625" customWidth="1"/>
    <col min="12812" max="12812" width="9.5546875" bestFit="1" customWidth="1"/>
    <col min="12813" max="12813" width="1.5546875" customWidth="1"/>
    <col min="12814" max="12814" width="9.5546875" bestFit="1" customWidth="1"/>
    <col min="12815" max="12815" width="1.44140625" customWidth="1"/>
    <col min="12816" max="12816" width="9.5546875" bestFit="1" customWidth="1"/>
    <col min="12817" max="12817" width="1.5546875" customWidth="1"/>
    <col min="12818" max="12818" width="10.44140625" customWidth="1"/>
    <col min="12819" max="12819" width="13.77734375" bestFit="1" customWidth="1"/>
    <col min="12820" max="12820" width="34" customWidth="1"/>
    <col min="12821" max="12822" width="13.77734375" bestFit="1" customWidth="1"/>
    <col min="12823" max="12823" width="11.77734375" bestFit="1" customWidth="1"/>
    <col min="13057" max="13057" width="2" customWidth="1"/>
    <col min="13058" max="13059" width="1.77734375" customWidth="1"/>
    <col min="13060" max="13060" width="2" customWidth="1"/>
    <col min="13061" max="13061" width="31.21875" customWidth="1"/>
    <col min="13062" max="13062" width="9.77734375" customWidth="1"/>
    <col min="13063" max="13063" width="1.77734375" customWidth="1"/>
    <col min="13064" max="13064" width="9.77734375" customWidth="1"/>
    <col min="13065" max="13065" width="1.5546875" customWidth="1"/>
    <col min="13066" max="13066" width="9.5546875" bestFit="1" customWidth="1"/>
    <col min="13067" max="13067" width="1.44140625" customWidth="1"/>
    <col min="13068" max="13068" width="9.5546875" bestFit="1" customWidth="1"/>
    <col min="13069" max="13069" width="1.5546875" customWidth="1"/>
    <col min="13070" max="13070" width="9.5546875" bestFit="1" customWidth="1"/>
    <col min="13071" max="13071" width="1.44140625" customWidth="1"/>
    <col min="13072" max="13072" width="9.5546875" bestFit="1" customWidth="1"/>
    <col min="13073" max="13073" width="1.5546875" customWidth="1"/>
    <col min="13074" max="13074" width="10.44140625" customWidth="1"/>
    <col min="13075" max="13075" width="13.77734375" bestFit="1" customWidth="1"/>
    <col min="13076" max="13076" width="34" customWidth="1"/>
    <col min="13077" max="13078" width="13.77734375" bestFit="1" customWidth="1"/>
    <col min="13079" max="13079" width="11.77734375" bestFit="1" customWidth="1"/>
    <col min="13313" max="13313" width="2" customWidth="1"/>
    <col min="13314" max="13315" width="1.77734375" customWidth="1"/>
    <col min="13316" max="13316" width="2" customWidth="1"/>
    <col min="13317" max="13317" width="31.21875" customWidth="1"/>
    <col min="13318" max="13318" width="9.77734375" customWidth="1"/>
    <col min="13319" max="13319" width="1.77734375" customWidth="1"/>
    <col min="13320" max="13320" width="9.77734375" customWidth="1"/>
    <col min="13321" max="13321" width="1.5546875" customWidth="1"/>
    <col min="13322" max="13322" width="9.5546875" bestFit="1" customWidth="1"/>
    <col min="13323" max="13323" width="1.44140625" customWidth="1"/>
    <col min="13324" max="13324" width="9.5546875" bestFit="1" customWidth="1"/>
    <col min="13325" max="13325" width="1.5546875" customWidth="1"/>
    <col min="13326" max="13326" width="9.5546875" bestFit="1" customWidth="1"/>
    <col min="13327" max="13327" width="1.44140625" customWidth="1"/>
    <col min="13328" max="13328" width="9.5546875" bestFit="1" customWidth="1"/>
    <col min="13329" max="13329" width="1.5546875" customWidth="1"/>
    <col min="13330" max="13330" width="10.44140625" customWidth="1"/>
    <col min="13331" max="13331" width="13.77734375" bestFit="1" customWidth="1"/>
    <col min="13332" max="13332" width="34" customWidth="1"/>
    <col min="13333" max="13334" width="13.77734375" bestFit="1" customWidth="1"/>
    <col min="13335" max="13335" width="11.77734375" bestFit="1" customWidth="1"/>
    <col min="13569" max="13569" width="2" customWidth="1"/>
    <col min="13570" max="13571" width="1.77734375" customWidth="1"/>
    <col min="13572" max="13572" width="2" customWidth="1"/>
    <col min="13573" max="13573" width="31.21875" customWidth="1"/>
    <col min="13574" max="13574" width="9.77734375" customWidth="1"/>
    <col min="13575" max="13575" width="1.77734375" customWidth="1"/>
    <col min="13576" max="13576" width="9.77734375" customWidth="1"/>
    <col min="13577" max="13577" width="1.5546875" customWidth="1"/>
    <col min="13578" max="13578" width="9.5546875" bestFit="1" customWidth="1"/>
    <col min="13579" max="13579" width="1.44140625" customWidth="1"/>
    <col min="13580" max="13580" width="9.5546875" bestFit="1" customWidth="1"/>
    <col min="13581" max="13581" width="1.5546875" customWidth="1"/>
    <col min="13582" max="13582" width="9.5546875" bestFit="1" customWidth="1"/>
    <col min="13583" max="13583" width="1.44140625" customWidth="1"/>
    <col min="13584" max="13584" width="9.5546875" bestFit="1" customWidth="1"/>
    <col min="13585" max="13585" width="1.5546875" customWidth="1"/>
    <col min="13586" max="13586" width="10.44140625" customWidth="1"/>
    <col min="13587" max="13587" width="13.77734375" bestFit="1" customWidth="1"/>
    <col min="13588" max="13588" width="34" customWidth="1"/>
    <col min="13589" max="13590" width="13.77734375" bestFit="1" customWidth="1"/>
    <col min="13591" max="13591" width="11.77734375" bestFit="1" customWidth="1"/>
    <col min="13825" max="13825" width="2" customWidth="1"/>
    <col min="13826" max="13827" width="1.77734375" customWidth="1"/>
    <col min="13828" max="13828" width="2" customWidth="1"/>
    <col min="13829" max="13829" width="31.21875" customWidth="1"/>
    <col min="13830" max="13830" width="9.77734375" customWidth="1"/>
    <col min="13831" max="13831" width="1.77734375" customWidth="1"/>
    <col min="13832" max="13832" width="9.77734375" customWidth="1"/>
    <col min="13833" max="13833" width="1.5546875" customWidth="1"/>
    <col min="13834" max="13834" width="9.5546875" bestFit="1" customWidth="1"/>
    <col min="13835" max="13835" width="1.44140625" customWidth="1"/>
    <col min="13836" max="13836" width="9.5546875" bestFit="1" customWidth="1"/>
    <col min="13837" max="13837" width="1.5546875" customWidth="1"/>
    <col min="13838" max="13838" width="9.5546875" bestFit="1" customWidth="1"/>
    <col min="13839" max="13839" width="1.44140625" customWidth="1"/>
    <col min="13840" max="13840" width="9.5546875" bestFit="1" customWidth="1"/>
    <col min="13841" max="13841" width="1.5546875" customWidth="1"/>
    <col min="13842" max="13842" width="10.44140625" customWidth="1"/>
    <col min="13843" max="13843" width="13.77734375" bestFit="1" customWidth="1"/>
    <col min="13844" max="13844" width="34" customWidth="1"/>
    <col min="13845" max="13846" width="13.77734375" bestFit="1" customWidth="1"/>
    <col min="13847" max="13847" width="11.77734375" bestFit="1" customWidth="1"/>
    <col min="14081" max="14081" width="2" customWidth="1"/>
    <col min="14082" max="14083" width="1.77734375" customWidth="1"/>
    <col min="14084" max="14084" width="2" customWidth="1"/>
    <col min="14085" max="14085" width="31.21875" customWidth="1"/>
    <col min="14086" max="14086" width="9.77734375" customWidth="1"/>
    <col min="14087" max="14087" width="1.77734375" customWidth="1"/>
    <col min="14088" max="14088" width="9.77734375" customWidth="1"/>
    <col min="14089" max="14089" width="1.5546875" customWidth="1"/>
    <col min="14090" max="14090" width="9.5546875" bestFit="1" customWidth="1"/>
    <col min="14091" max="14091" width="1.44140625" customWidth="1"/>
    <col min="14092" max="14092" width="9.5546875" bestFit="1" customWidth="1"/>
    <col min="14093" max="14093" width="1.5546875" customWidth="1"/>
    <col min="14094" max="14094" width="9.5546875" bestFit="1" customWidth="1"/>
    <col min="14095" max="14095" width="1.44140625" customWidth="1"/>
    <col min="14096" max="14096" width="9.5546875" bestFit="1" customWidth="1"/>
    <col min="14097" max="14097" width="1.5546875" customWidth="1"/>
    <col min="14098" max="14098" width="10.44140625" customWidth="1"/>
    <col min="14099" max="14099" width="13.77734375" bestFit="1" customWidth="1"/>
    <col min="14100" max="14100" width="34" customWidth="1"/>
    <col min="14101" max="14102" width="13.77734375" bestFit="1" customWidth="1"/>
    <col min="14103" max="14103" width="11.77734375" bestFit="1" customWidth="1"/>
    <col min="14337" max="14337" width="2" customWidth="1"/>
    <col min="14338" max="14339" width="1.77734375" customWidth="1"/>
    <col min="14340" max="14340" width="2" customWidth="1"/>
    <col min="14341" max="14341" width="31.21875" customWidth="1"/>
    <col min="14342" max="14342" width="9.77734375" customWidth="1"/>
    <col min="14343" max="14343" width="1.77734375" customWidth="1"/>
    <col min="14344" max="14344" width="9.77734375" customWidth="1"/>
    <col min="14345" max="14345" width="1.5546875" customWidth="1"/>
    <col min="14346" max="14346" width="9.5546875" bestFit="1" customWidth="1"/>
    <col min="14347" max="14347" width="1.44140625" customWidth="1"/>
    <col min="14348" max="14348" width="9.5546875" bestFit="1" customWidth="1"/>
    <col min="14349" max="14349" width="1.5546875" customWidth="1"/>
    <col min="14350" max="14350" width="9.5546875" bestFit="1" customWidth="1"/>
    <col min="14351" max="14351" width="1.44140625" customWidth="1"/>
    <col min="14352" max="14352" width="9.5546875" bestFit="1" customWidth="1"/>
    <col min="14353" max="14353" width="1.5546875" customWidth="1"/>
    <col min="14354" max="14354" width="10.44140625" customWidth="1"/>
    <col min="14355" max="14355" width="13.77734375" bestFit="1" customWidth="1"/>
    <col min="14356" max="14356" width="34" customWidth="1"/>
    <col min="14357" max="14358" width="13.77734375" bestFit="1" customWidth="1"/>
    <col min="14359" max="14359" width="11.77734375" bestFit="1" customWidth="1"/>
    <col min="14593" max="14593" width="2" customWidth="1"/>
    <col min="14594" max="14595" width="1.77734375" customWidth="1"/>
    <col min="14596" max="14596" width="2" customWidth="1"/>
    <col min="14597" max="14597" width="31.21875" customWidth="1"/>
    <col min="14598" max="14598" width="9.77734375" customWidth="1"/>
    <col min="14599" max="14599" width="1.77734375" customWidth="1"/>
    <col min="14600" max="14600" width="9.77734375" customWidth="1"/>
    <col min="14601" max="14601" width="1.5546875" customWidth="1"/>
    <col min="14602" max="14602" width="9.5546875" bestFit="1" customWidth="1"/>
    <col min="14603" max="14603" width="1.44140625" customWidth="1"/>
    <col min="14604" max="14604" width="9.5546875" bestFit="1" customWidth="1"/>
    <col min="14605" max="14605" width="1.5546875" customWidth="1"/>
    <col min="14606" max="14606" width="9.5546875" bestFit="1" customWidth="1"/>
    <col min="14607" max="14607" width="1.44140625" customWidth="1"/>
    <col min="14608" max="14608" width="9.5546875" bestFit="1" customWidth="1"/>
    <col min="14609" max="14609" width="1.5546875" customWidth="1"/>
    <col min="14610" max="14610" width="10.44140625" customWidth="1"/>
    <col min="14611" max="14611" width="13.77734375" bestFit="1" customWidth="1"/>
    <col min="14612" max="14612" width="34" customWidth="1"/>
    <col min="14613" max="14614" width="13.77734375" bestFit="1" customWidth="1"/>
    <col min="14615" max="14615" width="11.77734375" bestFit="1" customWidth="1"/>
    <col min="14849" max="14849" width="2" customWidth="1"/>
    <col min="14850" max="14851" width="1.77734375" customWidth="1"/>
    <col min="14852" max="14852" width="2" customWidth="1"/>
    <col min="14853" max="14853" width="31.21875" customWidth="1"/>
    <col min="14854" max="14854" width="9.77734375" customWidth="1"/>
    <col min="14855" max="14855" width="1.77734375" customWidth="1"/>
    <col min="14856" max="14856" width="9.77734375" customWidth="1"/>
    <col min="14857" max="14857" width="1.5546875" customWidth="1"/>
    <col min="14858" max="14858" width="9.5546875" bestFit="1" customWidth="1"/>
    <col min="14859" max="14859" width="1.44140625" customWidth="1"/>
    <col min="14860" max="14860" width="9.5546875" bestFit="1" customWidth="1"/>
    <col min="14861" max="14861" width="1.5546875" customWidth="1"/>
    <col min="14862" max="14862" width="9.5546875" bestFit="1" customWidth="1"/>
    <col min="14863" max="14863" width="1.44140625" customWidth="1"/>
    <col min="14864" max="14864" width="9.5546875" bestFit="1" customWidth="1"/>
    <col min="14865" max="14865" width="1.5546875" customWidth="1"/>
    <col min="14866" max="14866" width="10.44140625" customWidth="1"/>
    <col min="14867" max="14867" width="13.77734375" bestFit="1" customWidth="1"/>
    <col min="14868" max="14868" width="34" customWidth="1"/>
    <col min="14869" max="14870" width="13.77734375" bestFit="1" customWidth="1"/>
    <col min="14871" max="14871" width="11.77734375" bestFit="1" customWidth="1"/>
    <col min="15105" max="15105" width="2" customWidth="1"/>
    <col min="15106" max="15107" width="1.77734375" customWidth="1"/>
    <col min="15108" max="15108" width="2" customWidth="1"/>
    <col min="15109" max="15109" width="31.21875" customWidth="1"/>
    <col min="15110" max="15110" width="9.77734375" customWidth="1"/>
    <col min="15111" max="15111" width="1.77734375" customWidth="1"/>
    <col min="15112" max="15112" width="9.77734375" customWidth="1"/>
    <col min="15113" max="15113" width="1.5546875" customWidth="1"/>
    <col min="15114" max="15114" width="9.5546875" bestFit="1" customWidth="1"/>
    <col min="15115" max="15115" width="1.44140625" customWidth="1"/>
    <col min="15116" max="15116" width="9.5546875" bestFit="1" customWidth="1"/>
    <col min="15117" max="15117" width="1.5546875" customWidth="1"/>
    <col min="15118" max="15118" width="9.5546875" bestFit="1" customWidth="1"/>
    <col min="15119" max="15119" width="1.44140625" customWidth="1"/>
    <col min="15120" max="15120" width="9.5546875" bestFit="1" customWidth="1"/>
    <col min="15121" max="15121" width="1.5546875" customWidth="1"/>
    <col min="15122" max="15122" width="10.44140625" customWidth="1"/>
    <col min="15123" max="15123" width="13.77734375" bestFit="1" customWidth="1"/>
    <col min="15124" max="15124" width="34" customWidth="1"/>
    <col min="15125" max="15126" width="13.77734375" bestFit="1" customWidth="1"/>
    <col min="15127" max="15127" width="11.77734375" bestFit="1" customWidth="1"/>
    <col min="15361" max="15361" width="2" customWidth="1"/>
    <col min="15362" max="15363" width="1.77734375" customWidth="1"/>
    <col min="15364" max="15364" width="2" customWidth="1"/>
    <col min="15365" max="15365" width="31.21875" customWidth="1"/>
    <col min="15366" max="15366" width="9.77734375" customWidth="1"/>
    <col min="15367" max="15367" width="1.77734375" customWidth="1"/>
    <col min="15368" max="15368" width="9.77734375" customWidth="1"/>
    <col min="15369" max="15369" width="1.5546875" customWidth="1"/>
    <col min="15370" max="15370" width="9.5546875" bestFit="1" customWidth="1"/>
    <col min="15371" max="15371" width="1.44140625" customWidth="1"/>
    <col min="15372" max="15372" width="9.5546875" bestFit="1" customWidth="1"/>
    <col min="15373" max="15373" width="1.5546875" customWidth="1"/>
    <col min="15374" max="15374" width="9.5546875" bestFit="1" customWidth="1"/>
    <col min="15375" max="15375" width="1.44140625" customWidth="1"/>
    <col min="15376" max="15376" width="9.5546875" bestFit="1" customWidth="1"/>
    <col min="15377" max="15377" width="1.5546875" customWidth="1"/>
    <col min="15378" max="15378" width="10.44140625" customWidth="1"/>
    <col min="15379" max="15379" width="13.77734375" bestFit="1" customWidth="1"/>
    <col min="15380" max="15380" width="34" customWidth="1"/>
    <col min="15381" max="15382" width="13.77734375" bestFit="1" customWidth="1"/>
    <col min="15383" max="15383" width="11.77734375" bestFit="1" customWidth="1"/>
    <col min="15617" max="15617" width="2" customWidth="1"/>
    <col min="15618" max="15619" width="1.77734375" customWidth="1"/>
    <col min="15620" max="15620" width="2" customWidth="1"/>
    <col min="15621" max="15621" width="31.21875" customWidth="1"/>
    <col min="15622" max="15622" width="9.77734375" customWidth="1"/>
    <col min="15623" max="15623" width="1.77734375" customWidth="1"/>
    <col min="15624" max="15624" width="9.77734375" customWidth="1"/>
    <col min="15625" max="15625" width="1.5546875" customWidth="1"/>
    <col min="15626" max="15626" width="9.5546875" bestFit="1" customWidth="1"/>
    <col min="15627" max="15627" width="1.44140625" customWidth="1"/>
    <col min="15628" max="15628" width="9.5546875" bestFit="1" customWidth="1"/>
    <col min="15629" max="15629" width="1.5546875" customWidth="1"/>
    <col min="15630" max="15630" width="9.5546875" bestFit="1" customWidth="1"/>
    <col min="15631" max="15631" width="1.44140625" customWidth="1"/>
    <col min="15632" max="15632" width="9.5546875" bestFit="1" customWidth="1"/>
    <col min="15633" max="15633" width="1.5546875" customWidth="1"/>
    <col min="15634" max="15634" width="10.44140625" customWidth="1"/>
    <col min="15635" max="15635" width="13.77734375" bestFit="1" customWidth="1"/>
    <col min="15636" max="15636" width="34" customWidth="1"/>
    <col min="15637" max="15638" width="13.77734375" bestFit="1" customWidth="1"/>
    <col min="15639" max="15639" width="11.77734375" bestFit="1" customWidth="1"/>
    <col min="15873" max="15873" width="2" customWidth="1"/>
    <col min="15874" max="15875" width="1.77734375" customWidth="1"/>
    <col min="15876" max="15876" width="2" customWidth="1"/>
    <col min="15877" max="15877" width="31.21875" customWidth="1"/>
    <col min="15878" max="15878" width="9.77734375" customWidth="1"/>
    <col min="15879" max="15879" width="1.77734375" customWidth="1"/>
    <col min="15880" max="15880" width="9.77734375" customWidth="1"/>
    <col min="15881" max="15881" width="1.5546875" customWidth="1"/>
    <col min="15882" max="15882" width="9.5546875" bestFit="1" customWidth="1"/>
    <col min="15883" max="15883" width="1.44140625" customWidth="1"/>
    <col min="15884" max="15884" width="9.5546875" bestFit="1" customWidth="1"/>
    <col min="15885" max="15885" width="1.5546875" customWidth="1"/>
    <col min="15886" max="15886" width="9.5546875" bestFit="1" customWidth="1"/>
    <col min="15887" max="15887" width="1.44140625" customWidth="1"/>
    <col min="15888" max="15888" width="9.5546875" bestFit="1" customWidth="1"/>
    <col min="15889" max="15889" width="1.5546875" customWidth="1"/>
    <col min="15890" max="15890" width="10.44140625" customWidth="1"/>
    <col min="15891" max="15891" width="13.77734375" bestFit="1" customWidth="1"/>
    <col min="15892" max="15892" width="34" customWidth="1"/>
    <col min="15893" max="15894" width="13.77734375" bestFit="1" customWidth="1"/>
    <col min="15895" max="15895" width="11.77734375" bestFit="1" customWidth="1"/>
    <col min="16129" max="16129" width="2" customWidth="1"/>
    <col min="16130" max="16131" width="1.77734375" customWidth="1"/>
    <col min="16132" max="16132" width="2" customWidth="1"/>
    <col min="16133" max="16133" width="31.21875" customWidth="1"/>
    <col min="16134" max="16134" width="9.77734375" customWidth="1"/>
    <col min="16135" max="16135" width="1.77734375" customWidth="1"/>
    <col min="16136" max="16136" width="9.77734375" customWidth="1"/>
    <col min="16137" max="16137" width="1.5546875" customWidth="1"/>
    <col min="16138" max="16138" width="9.5546875" bestFit="1" customWidth="1"/>
    <col min="16139" max="16139" width="1.44140625" customWidth="1"/>
    <col min="16140" max="16140" width="9.5546875" bestFit="1" customWidth="1"/>
    <col min="16141" max="16141" width="1.5546875" customWidth="1"/>
    <col min="16142" max="16142" width="9.5546875" bestFit="1" customWidth="1"/>
    <col min="16143" max="16143" width="1.44140625" customWidth="1"/>
    <col min="16144" max="16144" width="9.5546875" bestFit="1" customWidth="1"/>
    <col min="16145" max="16145" width="1.5546875" customWidth="1"/>
    <col min="16146" max="16146" width="10.44140625" customWidth="1"/>
    <col min="16147" max="16147" width="13.77734375" bestFit="1" customWidth="1"/>
    <col min="16148" max="16148" width="34" customWidth="1"/>
    <col min="16149" max="16150" width="13.77734375" bestFit="1" customWidth="1"/>
    <col min="16151" max="16151" width="11.77734375" bestFit="1" customWidth="1"/>
  </cols>
  <sheetData>
    <row r="1" spans="1:27">
      <c r="A1" s="5" t="s">
        <v>139</v>
      </c>
      <c r="B1" s="4"/>
      <c r="C1" s="4"/>
      <c r="D1" s="4"/>
      <c r="E1" s="4"/>
      <c r="F1" s="115"/>
      <c r="G1" s="116"/>
      <c r="I1" s="117" t="s">
        <v>223</v>
      </c>
      <c r="K1" s="4"/>
      <c r="L1" s="4"/>
      <c r="M1" s="4"/>
      <c r="N1" s="4"/>
      <c r="O1" s="4"/>
      <c r="P1" s="4"/>
      <c r="S1" s="33"/>
    </row>
    <row r="2" spans="1:27" ht="12.75" customHeight="1">
      <c r="A2" s="117"/>
      <c r="B2" s="117"/>
      <c r="F2" s="115"/>
      <c r="G2" s="118"/>
      <c r="I2" s="344" t="s">
        <v>254</v>
      </c>
      <c r="J2" s="345"/>
      <c r="K2" s="345"/>
      <c r="L2" s="345"/>
      <c r="M2" s="345"/>
      <c r="N2" s="345"/>
      <c r="O2" s="345"/>
      <c r="P2" s="345"/>
      <c r="S2" s="120"/>
    </row>
    <row r="3" spans="1:27">
      <c r="A3" s="5" t="s">
        <v>143</v>
      </c>
      <c r="B3" s="4"/>
      <c r="C3" s="4"/>
      <c r="D3" s="4"/>
      <c r="E3" s="4"/>
      <c r="G3" s="121"/>
      <c r="I3" s="345"/>
      <c r="J3" s="345"/>
      <c r="K3" s="345"/>
      <c r="L3" s="345"/>
      <c r="M3" s="345"/>
      <c r="N3" s="345"/>
      <c r="O3" s="345"/>
      <c r="P3" s="345"/>
      <c r="S3" s="31"/>
    </row>
    <row r="4" spans="1:27">
      <c r="A4" s="115"/>
      <c r="B4" s="115"/>
      <c r="C4" s="115"/>
      <c r="D4" s="115"/>
      <c r="E4" s="115"/>
      <c r="F4" s="115"/>
      <c r="G4" s="121"/>
      <c r="I4" s="345"/>
      <c r="J4" s="345"/>
      <c r="K4" s="345"/>
      <c r="L4" s="345"/>
      <c r="M4" s="345"/>
      <c r="N4" s="345"/>
      <c r="O4" s="345"/>
      <c r="P4" s="345"/>
      <c r="S4" s="31"/>
      <c r="U4" s="35"/>
    </row>
    <row r="5" spans="1:27" ht="15">
      <c r="A5" s="115"/>
      <c r="B5" s="115"/>
      <c r="C5" s="115"/>
      <c r="D5" s="115"/>
      <c r="E5" s="115"/>
      <c r="F5" s="115"/>
      <c r="G5" s="122"/>
      <c r="H5" s="122"/>
      <c r="J5" s="29"/>
      <c r="K5" s="27"/>
      <c r="L5" s="122"/>
      <c r="M5" s="122"/>
      <c r="N5" s="122"/>
      <c r="U5" s="35"/>
    </row>
    <row r="6" spans="1:27" ht="13.5" customHeight="1">
      <c r="A6" s="123"/>
      <c r="B6" s="123"/>
      <c r="C6" s="123"/>
      <c r="D6" s="123"/>
      <c r="E6" s="123"/>
      <c r="F6" s="123"/>
      <c r="G6" s="122"/>
      <c r="H6" s="122"/>
      <c r="I6" s="122"/>
      <c r="J6" s="122"/>
      <c r="K6" s="122"/>
      <c r="L6" s="122"/>
      <c r="M6" s="122"/>
      <c r="N6" s="122"/>
    </row>
    <row r="7" spans="1:27" ht="18.75" customHeight="1" thickBot="1">
      <c r="A7" s="346"/>
      <c r="B7" s="346"/>
      <c r="C7" s="346"/>
      <c r="D7" s="346"/>
      <c r="E7" s="346"/>
      <c r="F7" s="124"/>
      <c r="G7" s="124"/>
      <c r="H7" s="124" t="s">
        <v>144</v>
      </c>
      <c r="I7" s="124"/>
      <c r="J7" s="124"/>
      <c r="K7" s="124"/>
      <c r="L7" s="124"/>
      <c r="M7" s="124"/>
      <c r="N7" s="124"/>
    </row>
    <row r="8" spans="1:27" s="35" customFormat="1" ht="17.25" customHeight="1">
      <c r="A8" s="346"/>
      <c r="B8" s="346"/>
      <c r="C8" s="346"/>
      <c r="D8" s="346"/>
      <c r="E8" s="346"/>
      <c r="F8" s="125"/>
      <c r="G8" s="125"/>
      <c r="H8" s="126">
        <v>2019</v>
      </c>
      <c r="I8" s="127"/>
      <c r="J8" s="126">
        <v>2020</v>
      </c>
      <c r="K8" s="127"/>
      <c r="L8" s="126">
        <v>2021</v>
      </c>
      <c r="M8" s="127"/>
      <c r="N8" s="126" t="s">
        <v>320</v>
      </c>
      <c r="O8" s="127"/>
      <c r="P8" s="126" t="s">
        <v>335</v>
      </c>
      <c r="U8" s="340"/>
      <c r="V8" s="341"/>
      <c r="W8" s="341"/>
      <c r="X8" s="341"/>
      <c r="Y8" s="341"/>
      <c r="Z8" s="341"/>
      <c r="AA8" s="341"/>
    </row>
    <row r="9" spans="1:27" s="35" customFormat="1" ht="25.05" customHeight="1">
      <c r="A9" s="342" t="s">
        <v>145</v>
      </c>
      <c r="B9" s="342"/>
      <c r="C9" s="342"/>
      <c r="D9" s="342"/>
      <c r="E9" s="342"/>
      <c r="F9" s="128"/>
      <c r="G9" s="128"/>
      <c r="H9" s="129"/>
      <c r="I9" s="129"/>
      <c r="J9" s="129"/>
      <c r="K9" s="129"/>
      <c r="L9" s="129"/>
      <c r="M9" s="129"/>
      <c r="N9" s="129"/>
      <c r="O9" s="129"/>
      <c r="P9" s="129"/>
      <c r="S9" s="130"/>
      <c r="T9" s="130"/>
      <c r="U9" s="341"/>
      <c r="V9" s="341"/>
      <c r="W9" s="341"/>
      <c r="X9" s="341"/>
      <c r="Y9" s="341"/>
      <c r="Z9" s="341"/>
      <c r="AA9" s="341"/>
    </row>
    <row r="10" spans="1:27" ht="25.05" customHeight="1">
      <c r="A10" s="131" t="s">
        <v>146</v>
      </c>
      <c r="B10" s="132"/>
      <c r="C10" s="132"/>
      <c r="D10" s="132"/>
      <c r="E10" s="132"/>
      <c r="F10" s="133"/>
      <c r="G10" s="134"/>
      <c r="H10" s="133">
        <v>141219705.55999997</v>
      </c>
      <c r="I10" s="133"/>
      <c r="J10" s="133">
        <v>155994253.78</v>
      </c>
      <c r="K10" s="133"/>
      <c r="L10" s="133">
        <v>166949999.47</v>
      </c>
      <c r="M10" s="133"/>
      <c r="N10" s="133">
        <v>178195071.54999998</v>
      </c>
      <c r="O10" s="133"/>
      <c r="P10" s="133">
        <v>195565972.30000001</v>
      </c>
      <c r="S10" s="135"/>
      <c r="T10" s="135"/>
      <c r="U10" s="341"/>
      <c r="V10" s="341"/>
      <c r="W10" s="341"/>
      <c r="X10" s="341"/>
      <c r="Y10" s="341"/>
      <c r="Z10" s="341"/>
      <c r="AA10" s="341"/>
    </row>
    <row r="11" spans="1:27" ht="25.05" customHeight="1">
      <c r="A11" s="131" t="s">
        <v>147</v>
      </c>
      <c r="B11" s="132"/>
      <c r="C11" s="132"/>
      <c r="D11" s="132"/>
      <c r="E11" s="132"/>
      <c r="F11" s="133"/>
      <c r="G11" s="134"/>
      <c r="H11" s="133">
        <v>118072900.09999999</v>
      </c>
      <c r="I11" s="133"/>
      <c r="J11" s="133">
        <v>111664351.29000001</v>
      </c>
      <c r="K11" s="133"/>
      <c r="L11" s="133">
        <v>121932036.06</v>
      </c>
      <c r="M11" s="133"/>
      <c r="N11" s="133">
        <v>132956489.92999999</v>
      </c>
      <c r="O11" s="133"/>
      <c r="P11" s="133">
        <v>146647801.65000001</v>
      </c>
      <c r="U11" s="136"/>
      <c r="V11" s="136"/>
      <c r="W11" s="136"/>
    </row>
    <row r="12" spans="1:27">
      <c r="A12" s="131" t="s">
        <v>148</v>
      </c>
      <c r="B12" s="132"/>
      <c r="C12" s="132"/>
      <c r="D12" s="132"/>
      <c r="E12" s="132"/>
      <c r="F12" s="133"/>
      <c r="G12" s="134"/>
      <c r="H12" s="133">
        <v>87921150.060000002</v>
      </c>
      <c r="I12" s="133"/>
      <c r="J12" s="133">
        <v>84217519.920000002</v>
      </c>
      <c r="K12" s="133"/>
      <c r="L12" s="133">
        <v>91177746.310000002</v>
      </c>
      <c r="M12" s="133"/>
      <c r="N12" s="133">
        <v>100103164.14999999</v>
      </c>
      <c r="O12" s="137"/>
      <c r="P12" s="133">
        <v>111099639.18000001</v>
      </c>
    </row>
    <row r="13" spans="1:27">
      <c r="A13" s="138"/>
      <c r="B13" s="138" t="s">
        <v>149</v>
      </c>
      <c r="C13" s="132"/>
      <c r="D13" s="132"/>
      <c r="E13" s="132"/>
      <c r="F13" s="137"/>
      <c r="G13" s="134"/>
      <c r="H13" s="137">
        <v>87921150.060000002</v>
      </c>
      <c r="I13" s="137"/>
      <c r="J13" s="137">
        <v>84217519.920000002</v>
      </c>
      <c r="K13" s="137"/>
      <c r="L13" s="137">
        <v>91177746.310000002</v>
      </c>
      <c r="M13" s="137"/>
      <c r="N13" s="137">
        <v>100103164.14999999</v>
      </c>
      <c r="O13" s="137"/>
      <c r="P13" s="137">
        <v>111099639.18000001</v>
      </c>
    </row>
    <row r="14" spans="1:27">
      <c r="A14" s="138"/>
      <c r="B14" s="138"/>
      <c r="C14" s="138" t="s">
        <v>150</v>
      </c>
      <c r="D14" s="132"/>
      <c r="E14" s="132"/>
      <c r="F14" s="137"/>
      <c r="G14" s="134"/>
      <c r="H14" s="137">
        <v>70949709.219999999</v>
      </c>
      <c r="I14" s="137"/>
      <c r="J14" s="137">
        <v>66414049.769999996</v>
      </c>
      <c r="K14" s="137"/>
      <c r="L14" s="137">
        <v>71604292.5</v>
      </c>
      <c r="M14" s="137"/>
      <c r="N14" s="137">
        <v>79540598.180000007</v>
      </c>
      <c r="O14" s="137"/>
      <c r="P14" s="137">
        <v>88381368.400000006</v>
      </c>
      <c r="U14" s="135"/>
      <c r="V14" s="135"/>
    </row>
    <row r="15" spans="1:27">
      <c r="A15" s="138"/>
      <c r="B15" s="138"/>
      <c r="C15" s="138" t="s">
        <v>151</v>
      </c>
      <c r="D15" s="132"/>
      <c r="E15" s="132"/>
      <c r="F15" s="137"/>
      <c r="G15" s="134"/>
      <c r="H15" s="137">
        <v>1236549.18</v>
      </c>
      <c r="I15" s="137"/>
      <c r="J15" s="137">
        <v>1328934.8800000001</v>
      </c>
      <c r="K15" s="137"/>
      <c r="L15" s="137">
        <v>1444495.04</v>
      </c>
      <c r="M15" s="137"/>
      <c r="N15" s="137">
        <v>1613956.32</v>
      </c>
      <c r="O15" s="137"/>
      <c r="P15" s="137">
        <v>1791595.06</v>
      </c>
    </row>
    <row r="16" spans="1:27">
      <c r="A16" s="138"/>
      <c r="B16" s="138"/>
      <c r="C16" s="138" t="s">
        <v>152</v>
      </c>
      <c r="D16" s="132"/>
      <c r="E16" s="132"/>
      <c r="F16" s="137"/>
      <c r="G16" s="134"/>
      <c r="H16" s="137">
        <v>14838456.630000001</v>
      </c>
      <c r="I16" s="137"/>
      <c r="J16" s="137">
        <v>15606143.439999999</v>
      </c>
      <c r="K16" s="137"/>
      <c r="L16" s="137">
        <v>17122859.5</v>
      </c>
      <c r="M16" s="137"/>
      <c r="N16" s="137">
        <v>17822842.530000001</v>
      </c>
      <c r="O16" s="137"/>
      <c r="P16" s="137">
        <v>19605501.260000002</v>
      </c>
    </row>
    <row r="17" spans="1:21">
      <c r="A17" s="138"/>
      <c r="B17" s="138"/>
      <c r="C17" s="138" t="s">
        <v>153</v>
      </c>
      <c r="D17" s="132"/>
      <c r="E17" s="132"/>
      <c r="F17" s="137"/>
      <c r="G17" s="134"/>
      <c r="H17" s="137">
        <v>408616.06</v>
      </c>
      <c r="I17" s="137"/>
      <c r="J17" s="137">
        <v>423063.87</v>
      </c>
      <c r="K17" s="137"/>
      <c r="L17" s="137">
        <v>434531.88</v>
      </c>
      <c r="M17" s="137"/>
      <c r="N17" s="137">
        <v>431536.45999999996</v>
      </c>
      <c r="O17" s="137"/>
      <c r="P17" s="137">
        <v>476985.38</v>
      </c>
      <c r="T17" s="35"/>
      <c r="U17" s="135"/>
    </row>
    <row r="18" spans="1:21">
      <c r="A18" s="138"/>
      <c r="B18" s="138"/>
      <c r="C18" s="138" t="s">
        <v>154</v>
      </c>
      <c r="D18" s="132"/>
      <c r="E18" s="132"/>
      <c r="F18" s="137"/>
      <c r="G18" s="134"/>
      <c r="H18" s="137">
        <v>166.92000000000002</v>
      </c>
      <c r="I18" s="137"/>
      <c r="J18" s="137">
        <v>122.42999999999999</v>
      </c>
      <c r="K18" s="137"/>
      <c r="L18" s="137">
        <v>106.52000000000001</v>
      </c>
      <c r="M18" s="137"/>
      <c r="N18" s="137">
        <v>123.30000000000001</v>
      </c>
      <c r="O18" s="137"/>
      <c r="P18" s="137">
        <v>108.11</v>
      </c>
      <c r="U18" s="32"/>
    </row>
    <row r="19" spans="1:21">
      <c r="A19" s="138"/>
      <c r="B19" s="138"/>
      <c r="C19" s="138" t="s">
        <v>155</v>
      </c>
      <c r="D19" s="132"/>
      <c r="E19" s="132"/>
      <c r="F19" s="137"/>
      <c r="G19" s="134"/>
      <c r="H19" s="137">
        <v>487652.05</v>
      </c>
      <c r="I19" s="137"/>
      <c r="J19" s="137">
        <v>445205.53</v>
      </c>
      <c r="K19" s="137"/>
      <c r="L19" s="137">
        <v>571460.87</v>
      </c>
      <c r="M19" s="137"/>
      <c r="N19" s="137">
        <v>694107.36</v>
      </c>
      <c r="O19" s="137"/>
      <c r="P19" s="137">
        <v>844080.97</v>
      </c>
      <c r="U19" s="32"/>
    </row>
    <row r="20" spans="1:21">
      <c r="A20" s="131" t="s">
        <v>157</v>
      </c>
      <c r="B20" s="132"/>
      <c r="C20" s="132"/>
      <c r="D20" s="132"/>
      <c r="E20" s="132"/>
      <c r="F20" s="133"/>
      <c r="G20" s="134"/>
      <c r="H20" s="133">
        <v>30151750.039999999</v>
      </c>
      <c r="I20" s="133"/>
      <c r="J20" s="133">
        <v>27446831.370000001</v>
      </c>
      <c r="K20" s="133"/>
      <c r="L20" s="133">
        <v>30754289.749999996</v>
      </c>
      <c r="M20" s="133"/>
      <c r="N20" s="133">
        <v>32853325.780000001</v>
      </c>
      <c r="O20" s="137"/>
      <c r="P20" s="133">
        <v>35548162.469999999</v>
      </c>
      <c r="U20" s="135"/>
    </row>
    <row r="21" spans="1:21">
      <c r="A21" s="138"/>
      <c r="B21" s="138" t="s">
        <v>158</v>
      </c>
      <c r="C21" s="132"/>
      <c r="D21" s="132"/>
      <c r="E21" s="132"/>
      <c r="F21" s="137"/>
      <c r="G21" s="134"/>
      <c r="H21" s="137">
        <v>17460286.23</v>
      </c>
      <c r="I21" s="137"/>
      <c r="J21" s="137">
        <v>16638127.079999998</v>
      </c>
      <c r="K21" s="137"/>
      <c r="L21" s="137">
        <v>17992619.259999998</v>
      </c>
      <c r="M21" s="137"/>
      <c r="N21" s="137">
        <v>19784732.280000001</v>
      </c>
      <c r="O21" s="137"/>
      <c r="P21" s="137">
        <v>21682006.07</v>
      </c>
      <c r="U21" s="32"/>
    </row>
    <row r="22" spans="1:21">
      <c r="A22" s="138"/>
      <c r="B22" s="138" t="s">
        <v>159</v>
      </c>
      <c r="C22" s="132"/>
      <c r="D22" s="132"/>
      <c r="E22" s="132"/>
      <c r="F22" s="137"/>
      <c r="G22" s="134"/>
      <c r="H22" s="137">
        <v>11717074.91</v>
      </c>
      <c r="I22" s="137"/>
      <c r="J22" s="137">
        <v>9559906.8100000005</v>
      </c>
      <c r="K22" s="137"/>
      <c r="L22" s="137">
        <v>11578113.119999999</v>
      </c>
      <c r="M22" s="137"/>
      <c r="N22" s="137">
        <v>11935593.140000001</v>
      </c>
      <c r="O22" s="137"/>
      <c r="P22" s="137">
        <v>12623772.360000001</v>
      </c>
      <c r="U22" s="135"/>
    </row>
    <row r="23" spans="1:21">
      <c r="A23" s="138"/>
      <c r="B23" s="138" t="s">
        <v>21</v>
      </c>
      <c r="C23" s="132"/>
      <c r="D23" s="132"/>
      <c r="E23" s="132"/>
      <c r="F23" s="137"/>
      <c r="G23" s="134"/>
      <c r="H23" s="137">
        <v>974388.9</v>
      </c>
      <c r="I23" s="137"/>
      <c r="J23" s="137">
        <v>1248797.48</v>
      </c>
      <c r="K23" s="137"/>
      <c r="L23" s="137">
        <v>1183557.3699999999</v>
      </c>
      <c r="M23" s="137"/>
      <c r="N23" s="137">
        <v>1133000.3600000001</v>
      </c>
      <c r="O23" s="137"/>
      <c r="P23" s="137">
        <v>1242384.0399999998</v>
      </c>
    </row>
    <row r="24" spans="1:21" ht="25.5" customHeight="1">
      <c r="A24" s="131" t="s">
        <v>160</v>
      </c>
      <c r="B24" s="132"/>
      <c r="C24" s="132"/>
      <c r="D24" s="132"/>
      <c r="E24" s="132"/>
      <c r="F24" s="133"/>
      <c r="G24" s="134"/>
      <c r="H24" s="133">
        <v>15643453.439999999</v>
      </c>
      <c r="I24" s="133"/>
      <c r="J24" s="133">
        <v>35793952.57</v>
      </c>
      <c r="K24" s="133"/>
      <c r="L24" s="133">
        <v>36110862.82</v>
      </c>
      <c r="M24" s="133"/>
      <c r="N24" s="133">
        <v>36534772.359999999</v>
      </c>
      <c r="O24" s="137"/>
      <c r="P24" s="133">
        <v>39292405.310000002</v>
      </c>
    </row>
    <row r="25" spans="1:21">
      <c r="A25" s="138"/>
      <c r="B25" s="138" t="s">
        <v>151</v>
      </c>
      <c r="C25" s="132"/>
      <c r="D25" s="132"/>
      <c r="E25" s="132"/>
      <c r="F25" s="137"/>
      <c r="G25" s="134"/>
      <c r="H25" s="137">
        <v>15643453.439999999</v>
      </c>
      <c r="I25" s="137"/>
      <c r="J25" s="137">
        <v>35793952.57</v>
      </c>
      <c r="K25" s="137"/>
      <c r="L25" s="137">
        <v>36110862.82</v>
      </c>
      <c r="M25" s="137"/>
      <c r="N25" s="137">
        <v>36534772.359999999</v>
      </c>
      <c r="O25" s="137"/>
      <c r="P25" s="137">
        <v>39292405.310000002</v>
      </c>
    </row>
    <row r="26" spans="1:21" ht="24.6" customHeight="1">
      <c r="A26" s="131" t="s">
        <v>224</v>
      </c>
      <c r="B26" s="132"/>
      <c r="C26" s="132"/>
      <c r="D26" s="132"/>
      <c r="E26" s="132"/>
      <c r="F26" s="133"/>
      <c r="G26" s="134"/>
      <c r="H26" s="133">
        <v>6485836.5999999996</v>
      </c>
      <c r="I26" s="133"/>
      <c r="J26" s="133">
        <v>7596514.1699999999</v>
      </c>
      <c r="K26" s="133"/>
      <c r="L26" s="133">
        <v>8043980.3700000001</v>
      </c>
      <c r="M26" s="133"/>
      <c r="N26" s="133">
        <v>7608408.2200000007</v>
      </c>
      <c r="O26" s="137"/>
      <c r="P26" s="133">
        <v>8451129.629999999</v>
      </c>
    </row>
    <row r="27" spans="1:21" ht="12.75" customHeight="1">
      <c r="A27" s="131"/>
      <c r="B27" s="138" t="s">
        <v>225</v>
      </c>
      <c r="C27" s="138"/>
      <c r="D27" s="138"/>
      <c r="E27" s="138"/>
      <c r="F27" s="137"/>
      <c r="G27" s="129"/>
      <c r="H27" s="137">
        <v>4673220.83</v>
      </c>
      <c r="I27" s="137"/>
      <c r="J27" s="137">
        <v>5866491.8300000001</v>
      </c>
      <c r="K27" s="137"/>
      <c r="L27" s="137">
        <v>6246700.3300000001</v>
      </c>
      <c r="M27" s="137"/>
      <c r="N27" s="137">
        <v>5503111.2700000005</v>
      </c>
      <c r="O27" s="137"/>
      <c r="P27" s="137">
        <v>6143686.8499999996</v>
      </c>
    </row>
    <row r="28" spans="1:21" ht="12.75" customHeight="1">
      <c r="A28" s="131"/>
      <c r="B28" s="138" t="s">
        <v>226</v>
      </c>
      <c r="C28" s="138"/>
      <c r="D28" s="138"/>
      <c r="E28" s="138"/>
      <c r="F28" s="137"/>
      <c r="G28" s="129"/>
      <c r="H28" s="137">
        <v>1812615.77</v>
      </c>
      <c r="I28" s="137"/>
      <c r="J28" s="137">
        <v>1730022.34</v>
      </c>
      <c r="K28" s="137"/>
      <c r="L28" s="137">
        <v>1797280.04</v>
      </c>
      <c r="M28" s="137"/>
      <c r="N28" s="137">
        <v>2105296.9499999997</v>
      </c>
      <c r="O28" s="137"/>
      <c r="P28" s="137">
        <v>2307442.7799999998</v>
      </c>
    </row>
    <row r="29" spans="1:21" ht="25.05" customHeight="1">
      <c r="A29" s="131" t="s">
        <v>161</v>
      </c>
      <c r="B29" s="132"/>
      <c r="C29" s="132"/>
      <c r="D29" s="132"/>
      <c r="E29" s="132"/>
      <c r="F29" s="133"/>
      <c r="G29" s="134"/>
      <c r="H29" s="133">
        <v>1017515.4200000002</v>
      </c>
      <c r="I29" s="133"/>
      <c r="J29" s="133">
        <v>939435.75</v>
      </c>
      <c r="K29" s="133"/>
      <c r="L29" s="133">
        <v>863120.22000000009</v>
      </c>
      <c r="M29" s="133"/>
      <c r="N29" s="133">
        <v>1095401.04</v>
      </c>
      <c r="O29" s="137"/>
      <c r="P29" s="133">
        <v>1174635.71</v>
      </c>
    </row>
    <row r="30" spans="1:21">
      <c r="A30" s="138"/>
      <c r="B30" s="138" t="s">
        <v>150</v>
      </c>
      <c r="C30" s="132"/>
      <c r="D30" s="132"/>
      <c r="E30" s="132"/>
      <c r="F30" s="137"/>
      <c r="G30" s="134"/>
      <c r="H30" s="137">
        <v>961181.35000000009</v>
      </c>
      <c r="I30" s="137"/>
      <c r="J30" s="137">
        <v>877090.33</v>
      </c>
      <c r="K30" s="137"/>
      <c r="L30" s="137">
        <v>836579.61</v>
      </c>
      <c r="M30" s="137"/>
      <c r="N30" s="137">
        <v>1064413.8999999999</v>
      </c>
      <c r="O30" s="137"/>
      <c r="P30" s="137">
        <v>1139148.3500000001</v>
      </c>
    </row>
    <row r="31" spans="1:21">
      <c r="A31" s="138"/>
      <c r="B31" s="138" t="s">
        <v>151</v>
      </c>
      <c r="C31" s="132"/>
      <c r="D31" s="132"/>
      <c r="E31" s="132"/>
      <c r="F31" s="137"/>
      <c r="G31" s="134"/>
      <c r="H31" s="137">
        <v>48090.14</v>
      </c>
      <c r="I31" s="137"/>
      <c r="J31" s="137">
        <v>41696.569999999992</v>
      </c>
      <c r="K31" s="137"/>
      <c r="L31" s="137">
        <v>16471</v>
      </c>
      <c r="M31" s="137"/>
      <c r="N31" s="137">
        <v>23624.070000000003</v>
      </c>
      <c r="O31" s="137"/>
      <c r="P31" s="137">
        <v>27548.460000000003</v>
      </c>
    </row>
    <row r="32" spans="1:21">
      <c r="A32" s="138"/>
      <c r="B32" s="138" t="s">
        <v>152</v>
      </c>
      <c r="C32" s="132"/>
      <c r="D32" s="132"/>
      <c r="E32" s="132"/>
      <c r="F32" s="137"/>
      <c r="G32" s="134"/>
      <c r="H32" s="137">
        <v>6821.17</v>
      </c>
      <c r="I32" s="137"/>
      <c r="J32" s="137">
        <v>7451.93</v>
      </c>
      <c r="K32" s="137"/>
      <c r="L32" s="137">
        <v>4065.06</v>
      </c>
      <c r="M32" s="137"/>
      <c r="N32" s="137">
        <v>4866.5</v>
      </c>
      <c r="O32" s="137"/>
      <c r="P32" s="137">
        <v>5293.7000000000007</v>
      </c>
    </row>
    <row r="33" spans="1:23">
      <c r="A33" s="138"/>
      <c r="B33" s="138" t="s">
        <v>154</v>
      </c>
      <c r="C33" s="132"/>
      <c r="D33" s="132"/>
      <c r="E33" s="132"/>
      <c r="F33" s="137"/>
      <c r="G33" s="134"/>
      <c r="H33" s="137">
        <v>121.95</v>
      </c>
      <c r="I33" s="137"/>
      <c r="J33" s="137">
        <v>184.12</v>
      </c>
      <c r="K33" s="137"/>
      <c r="L33" s="137">
        <v>81.88000000000001</v>
      </c>
      <c r="M33" s="137"/>
      <c r="N33" s="137">
        <v>196.57</v>
      </c>
      <c r="O33" s="137"/>
      <c r="P33" s="137">
        <v>67.28</v>
      </c>
    </row>
    <row r="34" spans="1:23">
      <c r="A34" s="138"/>
      <c r="B34" s="343" t="s">
        <v>155</v>
      </c>
      <c r="C34" s="343"/>
      <c r="D34" s="343"/>
      <c r="E34" s="343"/>
      <c r="F34" s="140"/>
      <c r="G34" s="134"/>
      <c r="H34" s="140">
        <v>1300.81</v>
      </c>
      <c r="I34" s="140"/>
      <c r="J34" s="140">
        <v>13012.800000000001</v>
      </c>
      <c r="K34" s="140"/>
      <c r="L34" s="140">
        <v>5922.67</v>
      </c>
      <c r="M34" s="140"/>
      <c r="N34" s="140">
        <v>2300</v>
      </c>
      <c r="O34" s="137"/>
      <c r="P34" s="140">
        <v>2577.92</v>
      </c>
    </row>
    <row r="35" spans="1:23" s="144" customFormat="1" ht="37.950000000000003" customHeight="1">
      <c r="A35" s="338" t="s">
        <v>227</v>
      </c>
      <c r="B35" s="339"/>
      <c r="C35" s="339"/>
      <c r="D35" s="339"/>
      <c r="E35" s="339"/>
      <c r="F35" s="141"/>
      <c r="G35" s="142"/>
      <c r="H35" s="143"/>
      <c r="I35" s="129"/>
      <c r="J35" s="143"/>
      <c r="K35" s="129"/>
      <c r="L35" s="143"/>
      <c r="M35" s="143"/>
      <c r="N35" s="143"/>
      <c r="O35" s="137"/>
      <c r="P35" s="143"/>
    </row>
    <row r="36" spans="1:23" ht="25.05" customHeight="1">
      <c r="A36" s="131" t="s">
        <v>146</v>
      </c>
      <c r="B36" s="132"/>
      <c r="C36" s="132"/>
      <c r="D36" s="132"/>
      <c r="E36" s="132"/>
      <c r="F36" s="133"/>
      <c r="G36" s="134"/>
      <c r="H36" s="133">
        <v>157245987.03999996</v>
      </c>
      <c r="I36" s="133"/>
      <c r="J36" s="133">
        <v>168774525.80000001</v>
      </c>
      <c r="K36" s="133"/>
      <c r="L36" s="133">
        <v>175922144.64000002</v>
      </c>
      <c r="M36" s="133"/>
      <c r="N36" s="133">
        <v>184018966.96000001</v>
      </c>
      <c r="O36" s="137"/>
      <c r="P36" s="133">
        <v>202977387.51000002</v>
      </c>
      <c r="S36" s="135"/>
      <c r="T36" s="28"/>
      <c r="U36" s="28"/>
      <c r="V36" s="28"/>
      <c r="W36" s="28"/>
    </row>
    <row r="37" spans="1:23" ht="25.05" customHeight="1">
      <c r="A37" s="131" t="s">
        <v>164</v>
      </c>
      <c r="B37" s="132"/>
      <c r="C37" s="132"/>
      <c r="D37" s="132"/>
      <c r="E37" s="132"/>
      <c r="F37" s="133"/>
      <c r="G37" s="134"/>
      <c r="H37" s="133">
        <v>153796937.13999999</v>
      </c>
      <c r="I37" s="133"/>
      <c r="J37" s="133">
        <v>165267736.23000002</v>
      </c>
      <c r="K37" s="133"/>
      <c r="L37" s="133">
        <v>171785217.90000004</v>
      </c>
      <c r="M37" s="133"/>
      <c r="N37" s="133">
        <v>179222633.48000002</v>
      </c>
      <c r="O37" s="137"/>
      <c r="P37" s="133">
        <v>197380489.67000002</v>
      </c>
    </row>
    <row r="38" spans="1:23" ht="20.100000000000001" customHeight="1">
      <c r="A38" s="131" t="s">
        <v>165</v>
      </c>
      <c r="B38" s="132"/>
      <c r="C38" s="132"/>
      <c r="D38" s="132"/>
      <c r="E38" s="132"/>
      <c r="F38" s="133"/>
      <c r="G38" s="134"/>
      <c r="H38" s="133">
        <v>11140976.25</v>
      </c>
      <c r="I38" s="133"/>
      <c r="J38" s="133">
        <v>13433555.530000001</v>
      </c>
      <c r="K38" s="133"/>
      <c r="L38" s="133">
        <v>14080730.370000001</v>
      </c>
      <c r="M38" s="133"/>
      <c r="N38" s="133">
        <v>15265254.75</v>
      </c>
      <c r="O38" s="137"/>
      <c r="P38" s="133">
        <v>15862277.619999997</v>
      </c>
    </row>
    <row r="39" spans="1:23">
      <c r="A39" s="138"/>
      <c r="B39" s="145" t="s">
        <v>166</v>
      </c>
      <c r="C39" s="145"/>
      <c r="D39" s="145"/>
      <c r="E39" s="145"/>
      <c r="F39" s="133"/>
      <c r="G39" s="134"/>
      <c r="H39" s="133">
        <v>11140976.25</v>
      </c>
      <c r="I39" s="133"/>
      <c r="J39" s="133">
        <v>13433555.530000001</v>
      </c>
      <c r="K39" s="133"/>
      <c r="L39" s="133">
        <v>14080730.370000001</v>
      </c>
      <c r="M39" s="133"/>
      <c r="N39" s="133">
        <v>15265254.75</v>
      </c>
      <c r="O39" s="137"/>
      <c r="P39" s="133">
        <v>15862277.619999997</v>
      </c>
    </row>
    <row r="40" spans="1:23">
      <c r="A40" s="138"/>
      <c r="B40" s="138"/>
      <c r="C40" s="138" t="s">
        <v>167</v>
      </c>
      <c r="D40" s="138"/>
      <c r="E40" s="138"/>
      <c r="F40" s="137"/>
      <c r="G40" s="134"/>
      <c r="H40" s="137">
        <v>9532743.9100000001</v>
      </c>
      <c r="I40" s="137"/>
      <c r="J40" s="137">
        <v>11891882.57</v>
      </c>
      <c r="K40" s="137"/>
      <c r="L40" s="137">
        <v>12474453.040000001</v>
      </c>
      <c r="M40" s="137"/>
      <c r="N40" s="137">
        <v>13596072.23</v>
      </c>
      <c r="O40" s="137"/>
      <c r="P40" s="137">
        <v>14098909.999999998</v>
      </c>
    </row>
    <row r="41" spans="1:23">
      <c r="A41" s="138"/>
      <c r="B41" s="138"/>
      <c r="C41" s="138"/>
      <c r="D41" s="138" t="s">
        <v>168</v>
      </c>
      <c r="E41" s="138"/>
      <c r="F41" s="137"/>
      <c r="G41" s="134"/>
      <c r="H41" s="137">
        <v>9527298.3499999996</v>
      </c>
      <c r="I41" s="137"/>
      <c r="J41" s="137">
        <v>11887976.9</v>
      </c>
      <c r="K41" s="137"/>
      <c r="L41" s="137">
        <v>12468642.540000001</v>
      </c>
      <c r="M41" s="137"/>
      <c r="N41" s="137">
        <v>13590322.93</v>
      </c>
      <c r="O41" s="137"/>
      <c r="P41" s="137">
        <v>14094552.299999999</v>
      </c>
    </row>
    <row r="42" spans="1:23">
      <c r="A42" s="138"/>
      <c r="B42" s="138"/>
      <c r="C42" s="138"/>
      <c r="D42" s="138" t="s">
        <v>169</v>
      </c>
      <c r="E42" s="138"/>
      <c r="F42" s="140"/>
      <c r="G42" s="134"/>
      <c r="H42" s="137">
        <v>5445.56</v>
      </c>
      <c r="I42" s="140"/>
      <c r="J42" s="140">
        <v>3905.67</v>
      </c>
      <c r="K42" s="140"/>
      <c r="L42" s="140">
        <v>5810.5</v>
      </c>
      <c r="M42" s="140"/>
      <c r="N42" s="140">
        <v>5749.3</v>
      </c>
      <c r="O42" s="137"/>
      <c r="P42" s="140">
        <v>4357.7000000000007</v>
      </c>
    </row>
    <row r="43" spans="1:23">
      <c r="A43" s="138"/>
      <c r="B43" s="138"/>
      <c r="C43" s="138" t="s">
        <v>170</v>
      </c>
      <c r="D43" s="138"/>
      <c r="E43" s="138"/>
      <c r="F43" s="137"/>
      <c r="G43" s="134"/>
      <c r="H43" s="140">
        <v>1608232.34</v>
      </c>
      <c r="I43" s="137"/>
      <c r="J43" s="137">
        <v>1541672.96</v>
      </c>
      <c r="K43" s="137"/>
      <c r="L43" s="137">
        <v>1606277.33</v>
      </c>
      <c r="M43" s="137"/>
      <c r="N43" s="137">
        <v>1669182.52</v>
      </c>
      <c r="O43" s="137"/>
      <c r="P43" s="137">
        <v>1763367.6199999999</v>
      </c>
    </row>
    <row r="44" spans="1:23">
      <c r="A44" s="138"/>
      <c r="B44" s="138"/>
      <c r="C44" s="138"/>
      <c r="D44" s="138" t="s">
        <v>171</v>
      </c>
      <c r="E44" s="138"/>
      <c r="F44" s="137"/>
      <c r="G44" s="134"/>
      <c r="H44" s="137">
        <v>679707.43</v>
      </c>
      <c r="I44" s="137"/>
      <c r="J44" s="137">
        <v>655557.87</v>
      </c>
      <c r="K44" s="137"/>
      <c r="L44" s="137">
        <v>689421.82000000007</v>
      </c>
      <c r="M44" s="137"/>
      <c r="N44" s="137">
        <v>723702.62</v>
      </c>
      <c r="O44" s="137"/>
      <c r="P44" s="137">
        <v>761157.27</v>
      </c>
    </row>
    <row r="45" spans="1:23">
      <c r="A45" s="138"/>
      <c r="B45" s="138"/>
      <c r="C45" s="138"/>
      <c r="D45" s="138"/>
      <c r="E45" s="138" t="s">
        <v>172</v>
      </c>
      <c r="F45" s="137"/>
      <c r="G45" s="134"/>
      <c r="H45" s="137">
        <v>679707.43</v>
      </c>
      <c r="I45" s="137"/>
      <c r="J45" s="137">
        <v>655557.87</v>
      </c>
      <c r="K45" s="137"/>
      <c r="L45" s="137">
        <v>689421.82000000007</v>
      </c>
      <c r="M45" s="137"/>
      <c r="N45" s="137">
        <v>723702.62</v>
      </c>
      <c r="O45" s="137"/>
      <c r="P45" s="137">
        <v>761157.27</v>
      </c>
    </row>
    <row r="46" spans="1:23">
      <c r="A46" s="138"/>
      <c r="B46" s="138"/>
      <c r="C46" s="138"/>
      <c r="D46" s="138" t="s">
        <v>174</v>
      </c>
      <c r="E46" s="138"/>
      <c r="F46" s="137"/>
      <c r="G46" s="134"/>
      <c r="H46" s="137">
        <v>928524.91</v>
      </c>
      <c r="I46" s="137"/>
      <c r="J46" s="137">
        <v>886115.09000000008</v>
      </c>
      <c r="K46" s="137"/>
      <c r="L46" s="137">
        <v>916855.51</v>
      </c>
      <c r="M46" s="137"/>
      <c r="N46" s="137">
        <v>945479.89999999991</v>
      </c>
      <c r="O46" s="137"/>
      <c r="P46" s="137">
        <v>1002210.3499999999</v>
      </c>
    </row>
    <row r="47" spans="1:23">
      <c r="A47" s="138"/>
      <c r="B47" s="138"/>
      <c r="C47" s="138"/>
      <c r="D47" s="138"/>
      <c r="E47" s="138" t="s">
        <v>175</v>
      </c>
      <c r="F47" s="137"/>
      <c r="G47" s="134"/>
      <c r="H47" s="137">
        <v>62114.39</v>
      </c>
      <c r="I47" s="137"/>
      <c r="J47" s="137">
        <v>60953.43</v>
      </c>
      <c r="K47" s="137"/>
      <c r="L47" s="137">
        <v>64217.22</v>
      </c>
      <c r="M47" s="137"/>
      <c r="N47" s="137">
        <v>67600.45</v>
      </c>
      <c r="O47" s="137"/>
      <c r="P47" s="137">
        <v>71769.049999999988</v>
      </c>
    </row>
    <row r="48" spans="1:23">
      <c r="A48" s="138"/>
      <c r="B48" s="138"/>
      <c r="C48" s="138"/>
      <c r="D48" s="138"/>
      <c r="E48" s="138" t="s">
        <v>176</v>
      </c>
      <c r="F48" s="137"/>
      <c r="G48" s="134"/>
      <c r="H48" s="137">
        <v>782333.06</v>
      </c>
      <c r="I48" s="137"/>
      <c r="J48" s="137">
        <v>762279.26</v>
      </c>
      <c r="K48" s="137"/>
      <c r="L48" s="137">
        <v>782662.98</v>
      </c>
      <c r="M48" s="137"/>
      <c r="N48" s="137">
        <v>808731.19</v>
      </c>
      <c r="O48" s="137"/>
      <c r="P48" s="137">
        <v>857401.35</v>
      </c>
    </row>
    <row r="49" spans="1:16">
      <c r="A49" s="138"/>
      <c r="B49" s="138"/>
      <c r="C49" s="138"/>
      <c r="D49" s="138"/>
      <c r="E49" s="138" t="s">
        <v>177</v>
      </c>
      <c r="F49" s="137"/>
      <c r="G49" s="134"/>
      <c r="H49" s="137">
        <v>84077.46</v>
      </c>
      <c r="I49" s="137"/>
      <c r="J49" s="137">
        <v>62882.399999999994</v>
      </c>
      <c r="K49" s="137"/>
      <c r="L49" s="137">
        <v>69975.31</v>
      </c>
      <c r="M49" s="137"/>
      <c r="N49" s="146">
        <v>69148.259999999995</v>
      </c>
      <c r="O49" s="137"/>
      <c r="P49" s="146">
        <v>73039.950000000012</v>
      </c>
    </row>
    <row r="50" spans="1:16" ht="20.100000000000001" customHeight="1">
      <c r="A50" s="131" t="s">
        <v>181</v>
      </c>
      <c r="B50" s="132"/>
      <c r="C50" s="132"/>
      <c r="D50" s="132"/>
      <c r="E50" s="132"/>
      <c r="F50" s="133"/>
      <c r="G50" s="134"/>
      <c r="H50" s="133">
        <v>14586067.68</v>
      </c>
      <c r="I50" s="133"/>
      <c r="J50" s="133">
        <v>14612728.41</v>
      </c>
      <c r="K50" s="133"/>
      <c r="L50" s="133">
        <v>15001981.450000001</v>
      </c>
      <c r="M50" s="133"/>
      <c r="N50" s="133">
        <v>15454720.66</v>
      </c>
      <c r="O50" s="133"/>
      <c r="P50" s="133">
        <v>16628746.139999999</v>
      </c>
    </row>
    <row r="51" spans="1:16">
      <c r="A51" s="138"/>
      <c r="B51" s="145" t="s">
        <v>166</v>
      </c>
      <c r="C51" s="145"/>
      <c r="D51" s="145"/>
      <c r="E51" s="145"/>
      <c r="F51" s="133"/>
      <c r="G51" s="134"/>
      <c r="H51" s="133">
        <v>13120627.67</v>
      </c>
      <c r="I51" s="133"/>
      <c r="J51" s="133">
        <v>13172134.35</v>
      </c>
      <c r="K51" s="133"/>
      <c r="L51" s="133">
        <v>13547609.110000001</v>
      </c>
      <c r="M51" s="133"/>
      <c r="N51" s="133">
        <v>13903425.890000001</v>
      </c>
      <c r="O51" s="133"/>
      <c r="P51" s="133">
        <v>15002000.029999999</v>
      </c>
    </row>
    <row r="52" spans="1:16">
      <c r="A52" s="138"/>
      <c r="B52" s="138"/>
      <c r="C52" s="138" t="s">
        <v>167</v>
      </c>
      <c r="D52" s="138"/>
      <c r="E52" s="138"/>
      <c r="F52" s="137"/>
      <c r="G52" s="134"/>
      <c r="H52" s="137">
        <v>13020302.52</v>
      </c>
      <c r="I52" s="137"/>
      <c r="J52" s="137">
        <v>13058409.709999999</v>
      </c>
      <c r="K52" s="137"/>
      <c r="L52" s="137">
        <v>13426995.390000001</v>
      </c>
      <c r="M52" s="137"/>
      <c r="N52" s="137">
        <v>13785351.380000001</v>
      </c>
      <c r="O52" s="137"/>
      <c r="P52" s="137">
        <v>14875166.619999999</v>
      </c>
    </row>
    <row r="53" spans="1:16">
      <c r="A53" s="138"/>
      <c r="B53" s="138"/>
      <c r="C53" s="138"/>
      <c r="D53" s="138" t="s">
        <v>228</v>
      </c>
      <c r="E53" s="138"/>
      <c r="F53" s="137"/>
      <c r="G53" s="147"/>
      <c r="H53" s="137">
        <v>12857238.779999999</v>
      </c>
      <c r="I53" s="137"/>
      <c r="J53" s="137">
        <v>12899066.85</v>
      </c>
      <c r="K53" s="137"/>
      <c r="L53" s="137">
        <v>13257182.98</v>
      </c>
      <c r="M53" s="137"/>
      <c r="N53" s="137">
        <v>13615386.25</v>
      </c>
      <c r="O53" s="137"/>
      <c r="P53" s="137">
        <v>14672274.789999999</v>
      </c>
    </row>
    <row r="54" spans="1:16">
      <c r="A54" s="138"/>
      <c r="B54" s="138"/>
      <c r="C54" s="138"/>
      <c r="D54" s="138" t="s">
        <v>169</v>
      </c>
      <c r="E54" s="138"/>
      <c r="F54" s="137"/>
      <c r="G54" s="147"/>
      <c r="H54" s="137">
        <v>163063.74</v>
      </c>
      <c r="I54" s="137"/>
      <c r="J54" s="137">
        <v>159342.86000000002</v>
      </c>
      <c r="K54" s="137"/>
      <c r="L54" s="137">
        <v>169812.41</v>
      </c>
      <c r="M54" s="137"/>
      <c r="N54" s="137">
        <v>169965.12999999998</v>
      </c>
      <c r="O54" s="137"/>
      <c r="P54" s="137">
        <v>202891.83</v>
      </c>
    </row>
    <row r="55" spans="1:16">
      <c r="A55" s="138"/>
      <c r="B55" s="138"/>
      <c r="C55" s="138" t="s">
        <v>170</v>
      </c>
      <c r="D55" s="138"/>
      <c r="E55" s="138"/>
      <c r="F55" s="137"/>
      <c r="G55" s="147"/>
      <c r="H55" s="140">
        <v>100325.15</v>
      </c>
      <c r="I55" s="140"/>
      <c r="J55" s="140">
        <v>113724.64</v>
      </c>
      <c r="K55" s="140"/>
      <c r="L55" s="140">
        <v>120613.71999999999</v>
      </c>
      <c r="M55" s="140"/>
      <c r="N55" s="140">
        <v>118074.51</v>
      </c>
      <c r="O55" s="140"/>
      <c r="P55" s="140">
        <v>126833.41000000002</v>
      </c>
    </row>
    <row r="56" spans="1:16">
      <c r="A56" s="138"/>
      <c r="B56" s="138"/>
      <c r="C56" s="138"/>
      <c r="D56" s="343" t="s">
        <v>184</v>
      </c>
      <c r="E56" s="343"/>
      <c r="F56" s="140"/>
      <c r="G56" s="147"/>
      <c r="H56" s="140">
        <v>1592.31</v>
      </c>
      <c r="I56" s="140"/>
      <c r="J56" s="140">
        <v>1564.36</v>
      </c>
      <c r="K56" s="140"/>
      <c r="L56" s="140">
        <v>1613.6699999999998</v>
      </c>
      <c r="M56" s="140"/>
      <c r="N56" s="140">
        <v>1729.6499999999999</v>
      </c>
      <c r="O56" s="140"/>
      <c r="P56" s="140">
        <v>1645.28</v>
      </c>
    </row>
    <row r="57" spans="1:16">
      <c r="A57" s="138"/>
      <c r="B57" s="138"/>
      <c r="C57" s="138"/>
      <c r="D57" s="138" t="s">
        <v>192</v>
      </c>
      <c r="E57" s="138"/>
      <c r="F57" s="140"/>
      <c r="G57" s="147"/>
      <c r="H57" s="137">
        <v>3395.83</v>
      </c>
      <c r="I57" s="137"/>
      <c r="J57" s="137">
        <v>3431.1099999999997</v>
      </c>
      <c r="K57" s="137"/>
      <c r="L57" s="137">
        <v>3286.47</v>
      </c>
      <c r="M57" s="137"/>
      <c r="N57" s="137">
        <v>3210.6400000000003</v>
      </c>
      <c r="O57" s="137"/>
      <c r="P57" s="137">
        <v>3563.52</v>
      </c>
    </row>
    <row r="58" spans="1:16">
      <c r="A58" s="138"/>
      <c r="B58" s="138"/>
      <c r="C58" s="138"/>
      <c r="D58" s="138" t="s">
        <v>186</v>
      </c>
      <c r="E58" s="138"/>
      <c r="F58" s="137"/>
      <c r="G58" s="147"/>
      <c r="H58" s="137">
        <v>94997.92</v>
      </c>
      <c r="I58" s="137"/>
      <c r="J58" s="137">
        <v>108377.41</v>
      </c>
      <c r="K58" s="137"/>
      <c r="L58" s="137">
        <v>115320.31999999999</v>
      </c>
      <c r="M58" s="137"/>
      <c r="N58" s="137">
        <v>112726.85</v>
      </c>
      <c r="O58" s="137"/>
      <c r="P58" s="137">
        <v>121007.81000000001</v>
      </c>
    </row>
    <row r="59" spans="1:16">
      <c r="A59" s="138"/>
      <c r="B59" s="138"/>
      <c r="C59" s="138"/>
      <c r="D59" s="138" t="s">
        <v>187</v>
      </c>
      <c r="E59" s="138"/>
      <c r="F59" s="137"/>
      <c r="G59" s="147"/>
      <c r="H59" s="137">
        <v>339.09</v>
      </c>
      <c r="I59" s="137"/>
      <c r="J59" s="137">
        <v>351.76</v>
      </c>
      <c r="K59" s="137"/>
      <c r="L59" s="137">
        <v>393.26</v>
      </c>
      <c r="M59" s="137"/>
      <c r="N59" s="137">
        <v>407.37</v>
      </c>
      <c r="O59" s="137"/>
      <c r="P59" s="137">
        <v>616.80000000000007</v>
      </c>
    </row>
    <row r="60" spans="1:16">
      <c r="A60" s="138"/>
      <c r="B60" s="145" t="s">
        <v>178</v>
      </c>
      <c r="C60" s="145"/>
      <c r="D60" s="145"/>
      <c r="E60" s="145"/>
      <c r="F60" s="133"/>
      <c r="G60" s="148"/>
      <c r="H60" s="133">
        <v>1465440.0099999998</v>
      </c>
      <c r="I60" s="133"/>
      <c r="J60" s="133">
        <v>1440594.0600000003</v>
      </c>
      <c r="K60" s="133"/>
      <c r="L60" s="133">
        <v>1454372.3399999999</v>
      </c>
      <c r="M60" s="133"/>
      <c r="N60" s="133">
        <v>1551294.77</v>
      </c>
      <c r="O60" s="133"/>
      <c r="P60" s="133">
        <v>1626746.1099999996</v>
      </c>
    </row>
    <row r="61" spans="1:16">
      <c r="A61" s="138"/>
      <c r="B61" s="138"/>
      <c r="C61" s="138" t="s">
        <v>229</v>
      </c>
      <c r="D61" s="138"/>
      <c r="E61" s="138"/>
      <c r="F61" s="137"/>
      <c r="G61" s="147"/>
      <c r="H61" s="137">
        <v>1460981.5699999998</v>
      </c>
      <c r="I61" s="137"/>
      <c r="J61" s="137">
        <v>1439675.7300000002</v>
      </c>
      <c r="K61" s="137"/>
      <c r="L61" s="137">
        <v>1449987.65</v>
      </c>
      <c r="M61" s="137"/>
      <c r="N61" s="137">
        <v>1546902.19</v>
      </c>
      <c r="O61" s="137"/>
      <c r="P61" s="137">
        <v>1622341.7299999997</v>
      </c>
    </row>
    <row r="62" spans="1:16">
      <c r="A62" s="138"/>
      <c r="B62" s="138"/>
      <c r="C62" s="138"/>
      <c r="D62" s="138" t="s">
        <v>230</v>
      </c>
      <c r="E62" s="138"/>
      <c r="F62" s="137"/>
      <c r="G62" s="147"/>
      <c r="H62" s="137">
        <v>1454220.19</v>
      </c>
      <c r="I62" s="137"/>
      <c r="J62" s="137">
        <v>1426493.6700000002</v>
      </c>
      <c r="K62" s="137"/>
      <c r="L62" s="137">
        <v>1435979.3199999998</v>
      </c>
      <c r="M62" s="137"/>
      <c r="N62" s="137">
        <v>1530952.97</v>
      </c>
      <c r="O62" s="137"/>
      <c r="P62" s="137">
        <v>1604391.39</v>
      </c>
    </row>
    <row r="63" spans="1:16">
      <c r="A63" s="138"/>
      <c r="B63" s="138"/>
      <c r="C63" s="134"/>
      <c r="D63" s="138" t="s">
        <v>188</v>
      </c>
      <c r="E63" s="138"/>
      <c r="F63" s="137"/>
      <c r="G63" s="147"/>
      <c r="H63" s="137">
        <v>113.69</v>
      </c>
      <c r="I63" s="137"/>
      <c r="J63" s="137">
        <v>97.52</v>
      </c>
      <c r="K63" s="137"/>
      <c r="L63" s="137">
        <v>82.059999999999988</v>
      </c>
      <c r="M63" s="137"/>
      <c r="N63" s="137">
        <v>68.38</v>
      </c>
      <c r="O63" s="137"/>
      <c r="P63" s="137">
        <v>54.43</v>
      </c>
    </row>
    <row r="64" spans="1:16">
      <c r="A64" s="138"/>
      <c r="B64" s="138"/>
      <c r="C64" s="134"/>
      <c r="D64" s="138" t="s">
        <v>183</v>
      </c>
      <c r="E64" s="138"/>
      <c r="F64" s="137"/>
      <c r="G64" s="147"/>
      <c r="H64" s="140">
        <v>6647.69</v>
      </c>
      <c r="I64" s="137"/>
      <c r="J64" s="140">
        <v>13084.54</v>
      </c>
      <c r="K64" s="137"/>
      <c r="L64" s="137">
        <v>13926.27</v>
      </c>
      <c r="M64" s="137"/>
      <c r="N64" s="137">
        <v>15880.839999999998</v>
      </c>
      <c r="O64" s="137"/>
      <c r="P64" s="137">
        <v>17895.91</v>
      </c>
    </row>
    <row r="65" spans="1:16" ht="12.6" customHeight="1">
      <c r="A65" s="138"/>
      <c r="B65" s="138"/>
      <c r="C65" s="149" t="s">
        <v>199</v>
      </c>
      <c r="D65" s="134"/>
      <c r="E65" s="138"/>
      <c r="F65" s="137"/>
      <c r="G65" s="147"/>
      <c r="H65" s="137">
        <v>4458.4400000000005</v>
      </c>
      <c r="I65" s="137"/>
      <c r="J65" s="137">
        <v>918.32999999999993</v>
      </c>
      <c r="K65" s="137"/>
      <c r="L65" s="137">
        <v>4384.6899999999996</v>
      </c>
      <c r="M65" s="137"/>
      <c r="N65" s="137">
        <v>4392.58</v>
      </c>
      <c r="O65" s="137"/>
      <c r="P65" s="137">
        <v>4404.38</v>
      </c>
    </row>
    <row r="66" spans="1:16" ht="20.100000000000001" customHeight="1">
      <c r="A66" s="131" t="s">
        <v>190</v>
      </c>
      <c r="B66" s="132"/>
      <c r="C66" s="132"/>
      <c r="D66" s="132"/>
      <c r="E66" s="132"/>
      <c r="F66" s="133"/>
      <c r="G66" s="134"/>
      <c r="H66" s="133">
        <v>97891572.079999998</v>
      </c>
      <c r="I66" s="133"/>
      <c r="J66" s="133">
        <v>101000830.93000001</v>
      </c>
      <c r="K66" s="133"/>
      <c r="L66" s="133">
        <v>106175983.08000001</v>
      </c>
      <c r="M66" s="133"/>
      <c r="N66" s="133">
        <v>111986329.78</v>
      </c>
      <c r="O66" s="133"/>
      <c r="P66" s="133">
        <v>124768359.58</v>
      </c>
    </row>
    <row r="67" spans="1:16">
      <c r="A67" s="138"/>
      <c r="B67" s="145" t="s">
        <v>166</v>
      </c>
      <c r="C67" s="145"/>
      <c r="D67" s="145"/>
      <c r="E67" s="145"/>
      <c r="F67" s="133"/>
      <c r="G67" s="134"/>
      <c r="H67" s="133">
        <v>92227756.209999993</v>
      </c>
      <c r="I67" s="133"/>
      <c r="J67" s="133">
        <v>95368683.650000006</v>
      </c>
      <c r="K67" s="133"/>
      <c r="L67" s="133">
        <v>100569654.72000001</v>
      </c>
      <c r="M67" s="133"/>
      <c r="N67" s="133">
        <v>106059546.09</v>
      </c>
      <c r="O67" s="133"/>
      <c r="P67" s="133">
        <v>118354806.28999999</v>
      </c>
    </row>
    <row r="68" spans="1:16">
      <c r="A68" s="138"/>
      <c r="B68" s="138"/>
      <c r="C68" s="138" t="s">
        <v>167</v>
      </c>
      <c r="D68" s="138"/>
      <c r="E68" s="138"/>
      <c r="F68" s="137"/>
      <c r="G68" s="134"/>
      <c r="H68" s="137">
        <v>92134024.209999993</v>
      </c>
      <c r="I68" s="137"/>
      <c r="J68" s="137">
        <v>95334917.920000002</v>
      </c>
      <c r="K68" s="137"/>
      <c r="L68" s="137">
        <v>100555463.02000001</v>
      </c>
      <c r="M68" s="137"/>
      <c r="N68" s="137">
        <v>105994419.34</v>
      </c>
      <c r="O68" s="133"/>
      <c r="P68" s="137">
        <v>118276643.22</v>
      </c>
    </row>
    <row r="69" spans="1:16">
      <c r="A69" s="138"/>
      <c r="B69" s="138"/>
      <c r="C69" s="138"/>
      <c r="D69" s="138" t="s">
        <v>182</v>
      </c>
      <c r="E69" s="138"/>
      <c r="F69" s="137"/>
      <c r="G69" s="134"/>
      <c r="H69" s="137">
        <v>92127072.640000001</v>
      </c>
      <c r="I69" s="137"/>
      <c r="J69" s="137">
        <v>95329145</v>
      </c>
      <c r="K69" s="137"/>
      <c r="L69" s="137">
        <v>100548601.79000001</v>
      </c>
      <c r="M69" s="137"/>
      <c r="N69" s="137">
        <v>105989603.45</v>
      </c>
      <c r="O69" s="133"/>
      <c r="P69" s="137">
        <v>118270992.66</v>
      </c>
    </row>
    <row r="70" spans="1:16">
      <c r="A70" s="138"/>
      <c r="B70" s="138"/>
      <c r="C70" s="138"/>
      <c r="D70" s="134"/>
      <c r="E70" s="138" t="s">
        <v>240</v>
      </c>
      <c r="F70" s="137"/>
      <c r="G70" s="134"/>
      <c r="H70" s="137">
        <v>84463928.530000001</v>
      </c>
      <c r="I70" s="137"/>
      <c r="J70" s="137">
        <v>88128442.019999996</v>
      </c>
      <c r="K70" s="137"/>
      <c r="L70" s="137">
        <v>93571390.480000004</v>
      </c>
      <c r="M70" s="137"/>
      <c r="N70" s="137">
        <v>99465457.670000002</v>
      </c>
      <c r="O70" s="133"/>
      <c r="P70" s="137">
        <v>112067829.63</v>
      </c>
    </row>
    <row r="71" spans="1:16">
      <c r="A71" s="138"/>
      <c r="B71" s="138"/>
      <c r="C71" s="138"/>
      <c r="D71" s="134"/>
      <c r="E71" s="138" t="s">
        <v>191</v>
      </c>
      <c r="F71" s="137"/>
      <c r="G71" s="134"/>
      <c r="H71" s="137">
        <v>7663144.1100000003</v>
      </c>
      <c r="I71" s="137"/>
      <c r="J71" s="137">
        <v>7200702.9800000004</v>
      </c>
      <c r="K71" s="137"/>
      <c r="L71" s="137">
        <v>6977211.3099999996</v>
      </c>
      <c r="M71" s="137"/>
      <c r="N71" s="137">
        <v>6524145.7800000003</v>
      </c>
      <c r="O71" s="133"/>
      <c r="P71" s="137">
        <v>6203163.0299999993</v>
      </c>
    </row>
    <row r="72" spans="1:16">
      <c r="A72" s="138"/>
      <c r="B72" s="138"/>
      <c r="C72" s="138"/>
      <c r="D72" s="138" t="s">
        <v>169</v>
      </c>
      <c r="E72" s="138"/>
      <c r="F72" s="140"/>
      <c r="G72" s="134"/>
      <c r="H72" s="140">
        <v>6951.5700000000006</v>
      </c>
      <c r="I72" s="140"/>
      <c r="J72" s="140">
        <v>5772.92</v>
      </c>
      <c r="K72" s="140"/>
      <c r="L72" s="140">
        <v>6861.23</v>
      </c>
      <c r="M72" s="140"/>
      <c r="N72" s="137">
        <v>4815.8899999999994</v>
      </c>
      <c r="O72" s="133"/>
      <c r="P72" s="137">
        <v>5650.5599999999995</v>
      </c>
    </row>
    <row r="73" spans="1:16">
      <c r="A73" s="138"/>
      <c r="B73" s="138"/>
      <c r="C73" s="138" t="s">
        <v>170</v>
      </c>
      <c r="D73" s="138"/>
      <c r="E73" s="138"/>
      <c r="F73" s="137"/>
      <c r="G73" s="134"/>
      <c r="H73" s="137">
        <v>93732</v>
      </c>
      <c r="I73" s="137"/>
      <c r="J73" s="137">
        <v>33765.729999999996</v>
      </c>
      <c r="K73" s="137"/>
      <c r="L73" s="137">
        <v>14191.7</v>
      </c>
      <c r="M73" s="137"/>
      <c r="N73" s="137">
        <v>65126.75</v>
      </c>
      <c r="O73" s="133"/>
      <c r="P73" s="137">
        <v>78163.069999999992</v>
      </c>
    </row>
    <row r="74" spans="1:16">
      <c r="A74" s="138"/>
      <c r="B74" s="145" t="s">
        <v>178</v>
      </c>
      <c r="C74" s="145"/>
      <c r="D74" s="145"/>
      <c r="E74" s="145"/>
      <c r="F74" s="133"/>
      <c r="G74" s="134"/>
      <c r="H74" s="133">
        <v>5663815.8700000001</v>
      </c>
      <c r="I74" s="133"/>
      <c r="J74" s="133">
        <v>5632147.2800000003</v>
      </c>
      <c r="K74" s="133"/>
      <c r="L74" s="133">
        <v>5606328.3600000003</v>
      </c>
      <c r="M74" s="133"/>
      <c r="N74" s="133">
        <v>5926783.6900000004</v>
      </c>
      <c r="O74" s="133"/>
      <c r="P74" s="133">
        <v>6413553.290000001</v>
      </c>
    </row>
    <row r="75" spans="1:16">
      <c r="A75" s="138"/>
      <c r="B75" s="138"/>
      <c r="C75" s="138" t="s">
        <v>229</v>
      </c>
      <c r="D75" s="138"/>
      <c r="E75" s="138"/>
      <c r="F75" s="137"/>
      <c r="G75" s="134"/>
      <c r="H75" s="137">
        <v>5661255.5300000003</v>
      </c>
      <c r="I75" s="137"/>
      <c r="J75" s="137">
        <v>5629589.0700000003</v>
      </c>
      <c r="K75" s="137"/>
      <c r="L75" s="137">
        <v>5603809.0200000005</v>
      </c>
      <c r="M75" s="137"/>
      <c r="N75" s="137">
        <v>5924224.3300000001</v>
      </c>
      <c r="O75" s="133"/>
      <c r="P75" s="137">
        <v>6413334.8000000007</v>
      </c>
    </row>
    <row r="76" spans="1:16">
      <c r="A76" s="138"/>
      <c r="B76" s="138"/>
      <c r="C76" s="138"/>
      <c r="D76" s="138" t="s">
        <v>240</v>
      </c>
      <c r="E76" s="138"/>
      <c r="F76" s="137"/>
      <c r="G76" s="134"/>
      <c r="H76" s="137">
        <v>5573719.0600000005</v>
      </c>
      <c r="I76" s="137"/>
      <c r="J76" s="137">
        <v>5499660.3300000001</v>
      </c>
      <c r="K76" s="137"/>
      <c r="L76" s="137">
        <v>5474244.9299999997</v>
      </c>
      <c r="M76" s="137"/>
      <c r="N76" s="137">
        <v>5786167.8700000001</v>
      </c>
      <c r="O76" s="133"/>
      <c r="P76" s="137">
        <v>6259567.6100000003</v>
      </c>
    </row>
    <row r="77" spans="1:16">
      <c r="A77" s="138"/>
      <c r="B77" s="138"/>
      <c r="C77" s="138"/>
      <c r="D77" s="138" t="s">
        <v>191</v>
      </c>
      <c r="E77" s="138"/>
      <c r="F77" s="137"/>
      <c r="G77" s="134"/>
      <c r="H77" s="137">
        <v>38432.239999999998</v>
      </c>
      <c r="I77" s="137"/>
      <c r="J77" s="137">
        <v>30822.46</v>
      </c>
      <c r="K77" s="137"/>
      <c r="L77" s="137">
        <v>21608.920000000002</v>
      </c>
      <c r="M77" s="137"/>
      <c r="N77" s="137">
        <v>11809.150000000001</v>
      </c>
      <c r="O77" s="133"/>
      <c r="P77" s="137">
        <v>6764.58</v>
      </c>
    </row>
    <row r="78" spans="1:16">
      <c r="A78" s="138"/>
      <c r="B78" s="138"/>
      <c r="C78" s="138"/>
      <c r="D78" s="138" t="s">
        <v>188</v>
      </c>
      <c r="E78" s="138"/>
      <c r="F78" s="137"/>
      <c r="G78" s="134"/>
      <c r="H78" s="137">
        <v>339.63</v>
      </c>
      <c r="I78" s="137"/>
      <c r="J78" s="137">
        <v>293.04000000000002</v>
      </c>
      <c r="K78" s="137"/>
      <c r="L78" s="137">
        <v>243.98</v>
      </c>
      <c r="M78" s="137"/>
      <c r="N78" s="137">
        <v>211.31</v>
      </c>
      <c r="O78" s="133"/>
      <c r="P78" s="137">
        <v>177</v>
      </c>
    </row>
    <row r="79" spans="1:16" ht="12.6" customHeight="1">
      <c r="A79" s="138"/>
      <c r="B79" s="138"/>
      <c r="C79" s="138"/>
      <c r="D79" s="138" t="s">
        <v>183</v>
      </c>
      <c r="E79" s="138"/>
      <c r="F79" s="137"/>
      <c r="G79" s="134"/>
      <c r="H79" s="140">
        <v>48764.6</v>
      </c>
      <c r="I79" s="137"/>
      <c r="J79" s="140">
        <v>98813.239999999991</v>
      </c>
      <c r="K79" s="137"/>
      <c r="L79" s="137">
        <v>107711.19</v>
      </c>
      <c r="M79" s="137"/>
      <c r="N79" s="137">
        <v>126036</v>
      </c>
      <c r="O79" s="133"/>
      <c r="P79" s="137">
        <v>146825.61000000002</v>
      </c>
    </row>
    <row r="80" spans="1:16">
      <c r="A80" s="138"/>
      <c r="B80" s="138"/>
      <c r="C80" s="149" t="s">
        <v>199</v>
      </c>
      <c r="D80" s="138"/>
      <c r="E80" s="138"/>
      <c r="F80" s="137"/>
      <c r="G80" s="134"/>
      <c r="H80" s="137">
        <v>2560.34</v>
      </c>
      <c r="I80" s="137"/>
      <c r="J80" s="137">
        <v>2558.21</v>
      </c>
      <c r="K80" s="137"/>
      <c r="L80" s="137">
        <v>2519.34</v>
      </c>
      <c r="M80" s="137"/>
      <c r="N80" s="137">
        <v>2559.3599999999997</v>
      </c>
      <c r="O80" s="133"/>
      <c r="P80" s="137">
        <v>218.48999999999998</v>
      </c>
    </row>
    <row r="81" spans="1:16" ht="20.100000000000001" customHeight="1">
      <c r="A81" s="131" t="s">
        <v>193</v>
      </c>
      <c r="B81" s="132"/>
      <c r="C81" s="132"/>
      <c r="D81" s="132"/>
      <c r="E81" s="132"/>
      <c r="F81" s="133"/>
      <c r="G81" s="134"/>
      <c r="H81" s="133">
        <v>25829305.390000004</v>
      </c>
      <c r="I81" s="133"/>
      <c r="J81" s="133">
        <v>26344952.549999997</v>
      </c>
      <c r="K81" s="133"/>
      <c r="L81" s="133">
        <v>27316606.93</v>
      </c>
      <c r="M81" s="133"/>
      <c r="N81" s="133">
        <v>28265643.520000003</v>
      </c>
      <c r="O81" s="133"/>
      <c r="P81" s="133">
        <v>30787438.020000003</v>
      </c>
    </row>
    <row r="82" spans="1:16">
      <c r="A82" s="138"/>
      <c r="B82" s="145" t="s">
        <v>166</v>
      </c>
      <c r="C82" s="145"/>
      <c r="D82" s="145"/>
      <c r="E82" s="145"/>
      <c r="F82" s="133"/>
      <c r="G82" s="134"/>
      <c r="H82" s="133">
        <v>22927885.340000004</v>
      </c>
      <c r="I82" s="133"/>
      <c r="J82" s="133">
        <v>23487775.649999999</v>
      </c>
      <c r="K82" s="133"/>
      <c r="L82" s="133">
        <v>24498084.919999998</v>
      </c>
      <c r="M82" s="133"/>
      <c r="N82" s="133">
        <v>25384230.250000004</v>
      </c>
      <c r="O82" s="133"/>
      <c r="P82" s="133">
        <v>27728659.600000001</v>
      </c>
    </row>
    <row r="83" spans="1:16">
      <c r="A83" s="138"/>
      <c r="B83" s="138"/>
      <c r="C83" s="138" t="s">
        <v>167</v>
      </c>
      <c r="D83" s="138"/>
      <c r="E83" s="138"/>
      <c r="F83" s="137"/>
      <c r="G83" s="134"/>
      <c r="H83" s="137">
        <v>22921933.330000002</v>
      </c>
      <c r="I83" s="137"/>
      <c r="J83" s="137">
        <v>23481603.57</v>
      </c>
      <c r="K83" s="137"/>
      <c r="L83" s="137">
        <v>24491845.34</v>
      </c>
      <c r="M83" s="137"/>
      <c r="N83" s="137">
        <v>25378191.810000002</v>
      </c>
      <c r="O83" s="133"/>
      <c r="P83" s="137">
        <v>27722884.73</v>
      </c>
    </row>
    <row r="84" spans="1:16">
      <c r="A84" s="138"/>
      <c r="B84" s="138"/>
      <c r="C84" s="138"/>
      <c r="D84" s="138" t="s">
        <v>194</v>
      </c>
      <c r="E84" s="138"/>
      <c r="F84" s="137"/>
      <c r="G84" s="134"/>
      <c r="H84" s="137">
        <v>22915290.73</v>
      </c>
      <c r="I84" s="137"/>
      <c r="J84" s="137">
        <v>23478451.309999999</v>
      </c>
      <c r="K84" s="137"/>
      <c r="L84" s="137">
        <v>24484882.359999999</v>
      </c>
      <c r="M84" s="137"/>
      <c r="N84" s="137">
        <v>25371518.830000002</v>
      </c>
      <c r="O84" s="133"/>
      <c r="P84" s="137">
        <v>27719434.59</v>
      </c>
    </row>
    <row r="85" spans="1:16">
      <c r="A85" s="138"/>
      <c r="B85" s="138"/>
      <c r="C85" s="138"/>
      <c r="D85" s="149" t="s">
        <v>169</v>
      </c>
      <c r="E85" s="138"/>
      <c r="F85" s="137"/>
      <c r="G85" s="134"/>
      <c r="H85" s="137">
        <v>6642.5999999999995</v>
      </c>
      <c r="I85" s="137"/>
      <c r="J85" s="137">
        <v>3152.26</v>
      </c>
      <c r="K85" s="137"/>
      <c r="L85" s="137">
        <v>6962.98</v>
      </c>
      <c r="M85" s="137"/>
      <c r="N85" s="137">
        <v>6672.98</v>
      </c>
      <c r="O85" s="133"/>
      <c r="P85" s="137">
        <v>3450.1400000000003</v>
      </c>
    </row>
    <row r="86" spans="1:16">
      <c r="A86" s="138"/>
      <c r="B86" s="138"/>
      <c r="C86" s="138" t="s">
        <v>197</v>
      </c>
      <c r="D86" s="138"/>
      <c r="E86" s="138"/>
      <c r="F86" s="137"/>
      <c r="G86" s="134"/>
      <c r="H86" s="137">
        <v>5952.0099999999993</v>
      </c>
      <c r="I86" s="137"/>
      <c r="J86" s="137">
        <v>6172.08</v>
      </c>
      <c r="K86" s="137"/>
      <c r="L86" s="137">
        <v>6239.58</v>
      </c>
      <c r="M86" s="137"/>
      <c r="N86" s="137">
        <v>6038.44</v>
      </c>
      <c r="O86" s="133"/>
      <c r="P86" s="137">
        <v>5774.87</v>
      </c>
    </row>
    <row r="87" spans="1:16">
      <c r="A87" s="138"/>
      <c r="B87" s="145" t="s">
        <v>178</v>
      </c>
      <c r="C87" s="145"/>
      <c r="D87" s="145"/>
      <c r="E87" s="145"/>
      <c r="F87" s="133"/>
      <c r="G87" s="134"/>
      <c r="H87" s="133">
        <v>2901420.05</v>
      </c>
      <c r="I87" s="133"/>
      <c r="J87" s="133">
        <v>2857176.9</v>
      </c>
      <c r="K87" s="133"/>
      <c r="L87" s="133">
        <v>2818522.01</v>
      </c>
      <c r="M87" s="133"/>
      <c r="N87" s="133">
        <v>2881413.2699999996</v>
      </c>
      <c r="O87" s="133"/>
      <c r="P87" s="133">
        <v>3058778.42</v>
      </c>
    </row>
    <row r="88" spans="1:16" ht="12.6" customHeight="1">
      <c r="A88" s="138"/>
      <c r="B88" s="138"/>
      <c r="C88" s="138" t="s">
        <v>229</v>
      </c>
      <c r="D88" s="138"/>
      <c r="E88" s="138"/>
      <c r="F88" s="137"/>
      <c r="G88" s="134"/>
      <c r="H88" s="140">
        <v>2901420.05</v>
      </c>
      <c r="I88" s="137"/>
      <c r="J88" s="137">
        <v>2857176.9</v>
      </c>
      <c r="K88" s="137"/>
      <c r="L88" s="137">
        <v>2818522.01</v>
      </c>
      <c r="M88" s="137"/>
      <c r="N88" s="137">
        <v>2881413.2699999996</v>
      </c>
      <c r="O88" s="133"/>
      <c r="P88" s="137">
        <v>3058778.42</v>
      </c>
    </row>
    <row r="89" spans="1:16">
      <c r="A89" s="138"/>
      <c r="B89" s="138"/>
      <c r="C89" s="138"/>
      <c r="D89" s="138" t="s">
        <v>264</v>
      </c>
      <c r="E89" s="138"/>
      <c r="F89" s="137"/>
      <c r="G89" s="134"/>
      <c r="H89" s="137">
        <v>2888354.9</v>
      </c>
      <c r="I89" s="137"/>
      <c r="J89" s="137">
        <v>2831024.17</v>
      </c>
      <c r="K89" s="137"/>
      <c r="L89" s="137">
        <v>2790418.82</v>
      </c>
      <c r="M89" s="137"/>
      <c r="N89" s="137">
        <v>2849480.8899999997</v>
      </c>
      <c r="P89" s="137">
        <v>3022427.85</v>
      </c>
    </row>
    <row r="90" spans="1:16">
      <c r="A90" s="138"/>
      <c r="B90" s="138"/>
      <c r="C90" s="138"/>
      <c r="D90" s="138" t="s">
        <v>183</v>
      </c>
      <c r="E90" s="138"/>
      <c r="F90" s="137"/>
      <c r="G90" s="134"/>
      <c r="H90" s="140">
        <v>13065.15</v>
      </c>
      <c r="I90" s="137"/>
      <c r="J90" s="137">
        <v>26152.73</v>
      </c>
      <c r="K90" s="137"/>
      <c r="L90" s="137">
        <v>28103.190000000002</v>
      </c>
      <c r="M90" s="137"/>
      <c r="N90" s="137">
        <v>31932.379999999997</v>
      </c>
      <c r="O90" s="133"/>
      <c r="P90" s="137">
        <v>36350.57</v>
      </c>
    </row>
    <row r="91" spans="1:16" ht="20.100000000000001" customHeight="1">
      <c r="A91" s="131" t="s">
        <v>200</v>
      </c>
      <c r="B91" s="132"/>
      <c r="C91" s="132"/>
      <c r="D91" s="132"/>
      <c r="E91" s="132"/>
      <c r="F91" s="133"/>
      <c r="G91" s="134"/>
      <c r="H91" s="133">
        <v>4317951.9499999993</v>
      </c>
      <c r="I91" s="133"/>
      <c r="J91" s="133">
        <v>4827693.18</v>
      </c>
      <c r="K91" s="133"/>
      <c r="L91" s="133">
        <v>5162547.4700000007</v>
      </c>
      <c r="M91" s="133"/>
      <c r="N91" s="133">
        <v>5397444.0700000003</v>
      </c>
      <c r="O91" s="133"/>
      <c r="P91" s="133">
        <v>5720099.3899999997</v>
      </c>
    </row>
    <row r="92" spans="1:16">
      <c r="A92" s="138"/>
      <c r="B92" s="145" t="s">
        <v>166</v>
      </c>
      <c r="C92" s="145"/>
      <c r="D92" s="145"/>
      <c r="E92" s="145"/>
      <c r="F92" s="133"/>
      <c r="G92" s="134"/>
      <c r="H92" s="133">
        <v>3881717.7399999998</v>
      </c>
      <c r="I92" s="133"/>
      <c r="J92" s="133">
        <v>4277926.1499999994</v>
      </c>
      <c r="K92" s="133"/>
      <c r="L92" s="133">
        <v>4795306.9300000006</v>
      </c>
      <c r="M92" s="133"/>
      <c r="N92" s="133">
        <v>5131873.9800000004</v>
      </c>
      <c r="O92" s="133"/>
      <c r="P92" s="133">
        <v>5492854.25</v>
      </c>
    </row>
    <row r="93" spans="1:16">
      <c r="A93" s="138"/>
      <c r="B93" s="138"/>
      <c r="C93" s="138" t="s">
        <v>167</v>
      </c>
      <c r="D93" s="138"/>
      <c r="E93" s="138"/>
      <c r="F93" s="137"/>
      <c r="G93" s="134"/>
      <c r="H93" s="137">
        <v>3881717.7399999998</v>
      </c>
      <c r="I93" s="137"/>
      <c r="J93" s="137">
        <v>4277926.1499999994</v>
      </c>
      <c r="K93" s="137"/>
      <c r="L93" s="137">
        <v>4795306.9300000006</v>
      </c>
      <c r="M93" s="137"/>
      <c r="N93" s="137">
        <v>5131873.9800000004</v>
      </c>
      <c r="O93" s="137"/>
      <c r="P93" s="137">
        <v>5492854.25</v>
      </c>
    </row>
    <row r="94" spans="1:16">
      <c r="A94" s="138"/>
      <c r="B94" s="138"/>
      <c r="C94" s="138"/>
      <c r="D94" s="138" t="s">
        <v>182</v>
      </c>
      <c r="E94" s="138"/>
      <c r="F94" s="137"/>
      <c r="G94" s="134"/>
      <c r="H94" s="137">
        <v>3861414.98</v>
      </c>
      <c r="I94" s="137"/>
      <c r="J94" s="137">
        <v>4263814.26</v>
      </c>
      <c r="K94" s="137"/>
      <c r="L94" s="137">
        <v>4778726.6400000006</v>
      </c>
      <c r="M94" s="137"/>
      <c r="N94" s="137">
        <v>5116698.83</v>
      </c>
      <c r="O94" s="137"/>
      <c r="P94" s="137">
        <v>5474903.8700000001</v>
      </c>
    </row>
    <row r="95" spans="1:16">
      <c r="A95" s="138"/>
      <c r="B95" s="138"/>
      <c r="C95" s="138"/>
      <c r="D95" s="150"/>
      <c r="E95" s="138" t="s">
        <v>201</v>
      </c>
      <c r="F95" s="137"/>
      <c r="G95" s="134"/>
      <c r="H95" s="137">
        <v>2526451.6800000002</v>
      </c>
      <c r="I95" s="137"/>
      <c r="J95" s="137">
        <v>2877742.13</v>
      </c>
      <c r="K95" s="137"/>
      <c r="L95" s="137">
        <v>3345577.99</v>
      </c>
      <c r="M95" s="137"/>
      <c r="N95" s="137">
        <v>3614886.66</v>
      </c>
      <c r="O95" s="137"/>
      <c r="P95" s="137">
        <v>3809535.98</v>
      </c>
    </row>
    <row r="96" spans="1:16">
      <c r="A96" s="138"/>
      <c r="B96" s="138"/>
      <c r="C96" s="138"/>
      <c r="D96" s="150"/>
      <c r="E96" s="138" t="s">
        <v>202</v>
      </c>
      <c r="F96" s="140"/>
      <c r="G96" s="134"/>
      <c r="H96" s="140">
        <v>111345.84</v>
      </c>
      <c r="I96" s="140"/>
      <c r="J96" s="140">
        <v>137484.93</v>
      </c>
      <c r="K96" s="140"/>
      <c r="L96" s="140">
        <v>153235.52000000002</v>
      </c>
      <c r="N96" s="140">
        <v>183253.72</v>
      </c>
      <c r="P96" s="140">
        <v>233319.09</v>
      </c>
    </row>
    <row r="97" spans="1:19">
      <c r="A97" s="138"/>
      <c r="B97" s="138"/>
      <c r="C97" s="138"/>
      <c r="D97" s="150"/>
      <c r="E97" s="138" t="s">
        <v>203</v>
      </c>
      <c r="F97" s="137"/>
      <c r="G97" s="134"/>
      <c r="H97" s="137">
        <v>1223617.46</v>
      </c>
      <c r="I97" s="137"/>
      <c r="J97" s="137">
        <v>1248587.2</v>
      </c>
      <c r="K97" s="137"/>
      <c r="L97" s="137">
        <v>1279913.1299999999</v>
      </c>
      <c r="M97" s="137"/>
      <c r="N97" s="137">
        <v>1318558.45</v>
      </c>
      <c r="O97" s="137"/>
      <c r="P97" s="137">
        <v>1432048.8</v>
      </c>
    </row>
    <row r="98" spans="1:19">
      <c r="A98" s="138"/>
      <c r="B98" s="138"/>
      <c r="C98" s="138"/>
      <c r="D98" s="149" t="s">
        <v>0</v>
      </c>
      <c r="E98" s="138"/>
      <c r="F98" s="137"/>
      <c r="G98" s="134"/>
      <c r="H98" s="137">
        <v>20302.759999999998</v>
      </c>
      <c r="I98" s="137"/>
      <c r="J98" s="137">
        <v>14111.890000000001</v>
      </c>
      <c r="K98" s="137"/>
      <c r="L98" s="137">
        <v>16580.29</v>
      </c>
      <c r="M98" s="137"/>
      <c r="N98" s="137">
        <v>15175.15</v>
      </c>
      <c r="O98" s="137"/>
      <c r="P98" s="137">
        <v>17950.379999999997</v>
      </c>
    </row>
    <row r="99" spans="1:19">
      <c r="A99" s="138"/>
      <c r="B99" s="145" t="s">
        <v>178</v>
      </c>
      <c r="C99" s="145"/>
      <c r="D99" s="145"/>
      <c r="E99" s="145"/>
      <c r="F99" s="133"/>
      <c r="G99" s="134"/>
      <c r="H99" s="133">
        <v>436234.20999999996</v>
      </c>
      <c r="I99" s="133"/>
      <c r="J99" s="133">
        <v>549767.03</v>
      </c>
      <c r="K99" s="133"/>
      <c r="L99" s="133">
        <v>367240.54</v>
      </c>
      <c r="M99" s="137"/>
      <c r="N99" s="133">
        <v>265570.08999999997</v>
      </c>
      <c r="O99" s="137"/>
      <c r="P99" s="133">
        <v>227245.14</v>
      </c>
    </row>
    <row r="100" spans="1:19">
      <c r="A100" s="138"/>
      <c r="B100" s="138"/>
      <c r="C100" s="138" t="s">
        <v>167</v>
      </c>
      <c r="D100" s="138"/>
      <c r="E100" s="138"/>
      <c r="F100" s="137"/>
      <c r="G100" s="134"/>
      <c r="H100" s="137">
        <v>436234.20999999996</v>
      </c>
      <c r="I100" s="137"/>
      <c r="J100" s="137">
        <v>549767.03</v>
      </c>
      <c r="K100" s="137"/>
      <c r="L100" s="137">
        <v>367240.54</v>
      </c>
      <c r="M100" s="137"/>
      <c r="N100" s="137">
        <v>265570.08999999997</v>
      </c>
      <c r="O100" s="137"/>
      <c r="P100" s="137">
        <v>227245.14</v>
      </c>
    </row>
    <row r="101" spans="1:19">
      <c r="A101" s="138"/>
      <c r="B101" s="138"/>
      <c r="C101" s="138"/>
      <c r="D101" s="138" t="s">
        <v>1</v>
      </c>
      <c r="E101" s="138"/>
      <c r="F101" s="137"/>
      <c r="G101" s="134"/>
      <c r="H101" s="137">
        <v>410554.55</v>
      </c>
      <c r="I101" s="137"/>
      <c r="J101" s="137">
        <v>534927.81000000006</v>
      </c>
      <c r="K101" s="137"/>
      <c r="L101" s="137">
        <v>347324.86</v>
      </c>
      <c r="M101" s="137"/>
      <c r="N101" s="137">
        <v>247999.63999999998</v>
      </c>
      <c r="O101" s="137"/>
      <c r="P101" s="137">
        <v>206792.90000000002</v>
      </c>
    </row>
    <row r="102" spans="1:19" ht="12.6" customHeight="1">
      <c r="A102" s="138"/>
      <c r="B102" s="138"/>
      <c r="C102" s="138"/>
      <c r="D102" s="138"/>
      <c r="E102" s="138" t="s">
        <v>203</v>
      </c>
      <c r="F102" s="137"/>
      <c r="G102" s="134"/>
      <c r="H102" s="137">
        <v>397173.23</v>
      </c>
      <c r="I102" s="137"/>
      <c r="J102" s="137">
        <v>522179.34</v>
      </c>
      <c r="K102" s="137"/>
      <c r="L102" s="137">
        <v>334649.19</v>
      </c>
      <c r="M102" s="137"/>
      <c r="N102" s="137">
        <v>232572.13999999998</v>
      </c>
      <c r="O102" s="137"/>
      <c r="P102" s="137">
        <v>184001.46000000002</v>
      </c>
      <c r="S102" s="133"/>
    </row>
    <row r="103" spans="1:19">
      <c r="A103" s="138"/>
      <c r="B103" s="138"/>
      <c r="C103" s="138"/>
      <c r="D103" s="138"/>
      <c r="E103" s="138" t="s">
        <v>183</v>
      </c>
      <c r="F103" s="137"/>
      <c r="G103" s="134"/>
      <c r="H103" s="137">
        <v>13381.32</v>
      </c>
      <c r="I103" s="137"/>
      <c r="J103" s="137">
        <v>12748.47</v>
      </c>
      <c r="K103" s="137"/>
      <c r="L103" s="137">
        <v>12675.67</v>
      </c>
      <c r="M103" s="137"/>
      <c r="N103" s="137">
        <v>15427.5</v>
      </c>
      <c r="O103" s="137"/>
      <c r="P103" s="137">
        <v>22791.440000000002</v>
      </c>
      <c r="S103" s="133"/>
    </row>
    <row r="104" spans="1:19">
      <c r="A104" s="138"/>
      <c r="B104" s="138"/>
      <c r="C104" s="138"/>
      <c r="D104" s="138" t="s">
        <v>0</v>
      </c>
      <c r="E104" s="138"/>
      <c r="F104" s="137"/>
      <c r="G104" s="134"/>
      <c r="H104" s="137">
        <v>25679.66</v>
      </c>
      <c r="I104" s="137"/>
      <c r="J104" s="137">
        <v>14839.22</v>
      </c>
      <c r="K104" s="137"/>
      <c r="L104" s="137">
        <v>19915.679999999997</v>
      </c>
      <c r="M104" s="137"/>
      <c r="N104" s="137">
        <v>17570.45</v>
      </c>
      <c r="O104" s="137"/>
      <c r="P104" s="137">
        <v>20452.239999999998</v>
      </c>
      <c r="S104" s="137"/>
    </row>
    <row r="105" spans="1:19" ht="20.100000000000001" customHeight="1">
      <c r="A105" s="131" t="s">
        <v>206</v>
      </c>
      <c r="B105" s="132"/>
      <c r="C105" s="132"/>
      <c r="D105" s="132"/>
      <c r="E105" s="132"/>
      <c r="F105" s="133"/>
      <c r="G105" s="134"/>
      <c r="H105" s="133">
        <v>18498.439999999999</v>
      </c>
      <c r="I105" s="133"/>
      <c r="J105" s="133">
        <v>4628860.74</v>
      </c>
      <c r="K105" s="133"/>
      <c r="L105" s="133">
        <v>2113802.46</v>
      </c>
      <c r="M105" s="133"/>
      <c r="N105" s="133">
        <v>183995.49</v>
      </c>
      <c r="O105" s="133"/>
      <c r="P105" s="133">
        <v>87403.28</v>
      </c>
      <c r="S105" s="137"/>
    </row>
    <row r="106" spans="1:19" ht="12" customHeight="1">
      <c r="A106" s="138"/>
      <c r="B106" s="145" t="s">
        <v>166</v>
      </c>
      <c r="C106" s="145"/>
      <c r="D106" s="145"/>
      <c r="E106" s="145"/>
      <c r="F106" s="133"/>
      <c r="G106" s="134"/>
      <c r="H106" s="133">
        <v>18498.439999999999</v>
      </c>
      <c r="I106" s="133"/>
      <c r="J106" s="133">
        <v>4628860.74</v>
      </c>
      <c r="K106" s="133"/>
      <c r="L106" s="133">
        <v>2113802.46</v>
      </c>
      <c r="M106" s="133"/>
      <c r="N106" s="133">
        <v>183995.49</v>
      </c>
      <c r="O106" s="133"/>
      <c r="P106" s="133">
        <v>87403.28</v>
      </c>
      <c r="S106" s="137"/>
    </row>
    <row r="107" spans="1:19" ht="12.6" customHeight="1">
      <c r="A107" s="138"/>
      <c r="B107" s="138"/>
      <c r="C107" s="138" t="s">
        <v>273</v>
      </c>
      <c r="D107" s="138"/>
      <c r="E107" s="138"/>
      <c r="F107" s="137"/>
      <c r="G107" s="134"/>
      <c r="H107" s="137">
        <v>18498.439999999999</v>
      </c>
      <c r="I107" s="137"/>
      <c r="J107" s="137">
        <v>4628860.74</v>
      </c>
      <c r="K107" s="137"/>
      <c r="L107" s="137">
        <v>2113802.46</v>
      </c>
      <c r="M107" s="137"/>
      <c r="N107" s="137">
        <v>183995.49</v>
      </c>
      <c r="O107" s="133"/>
      <c r="P107" s="137">
        <v>87403.28</v>
      </c>
      <c r="S107" s="133"/>
    </row>
    <row r="108" spans="1:19" ht="14.25" customHeight="1">
      <c r="A108" s="138"/>
      <c r="B108" s="138"/>
      <c r="C108" s="138"/>
      <c r="D108" s="138" t="s">
        <v>241</v>
      </c>
      <c r="E108" s="134"/>
      <c r="F108" s="137"/>
      <c r="G108" s="134"/>
      <c r="H108" s="137">
        <v>7941.11</v>
      </c>
      <c r="I108" s="137"/>
      <c r="J108" s="137">
        <v>13379.26</v>
      </c>
      <c r="K108" s="137"/>
      <c r="L108" s="137">
        <v>14202.06</v>
      </c>
      <c r="M108" s="137"/>
      <c r="N108" s="137">
        <v>35508.740000000005</v>
      </c>
      <c r="O108" s="133"/>
      <c r="P108" s="137">
        <v>24290.18</v>
      </c>
      <c r="S108" s="133"/>
    </row>
    <row r="109" spans="1:19" ht="10.5" customHeight="1">
      <c r="A109" s="138"/>
      <c r="B109" s="138"/>
      <c r="C109" s="138"/>
      <c r="D109" s="138" t="s">
        <v>2</v>
      </c>
      <c r="E109" s="134"/>
      <c r="F109" s="151"/>
      <c r="G109" s="151"/>
      <c r="H109" s="137">
        <v>10557.33</v>
      </c>
      <c r="I109" s="137"/>
      <c r="J109" s="137">
        <v>778719.55</v>
      </c>
      <c r="K109" s="137"/>
      <c r="L109" s="137">
        <v>1512484.91</v>
      </c>
      <c r="M109" s="137"/>
      <c r="N109" s="137">
        <v>74076.38</v>
      </c>
      <c r="O109" s="133"/>
      <c r="P109" s="137">
        <v>63113.100000000006</v>
      </c>
      <c r="S109" s="137"/>
    </row>
    <row r="110" spans="1:19" ht="14.25" customHeight="1">
      <c r="A110" s="138"/>
      <c r="B110" s="138"/>
      <c r="C110" s="138"/>
      <c r="D110" s="138" t="s">
        <v>274</v>
      </c>
      <c r="E110" s="134"/>
      <c r="F110" s="151"/>
      <c r="G110" s="151"/>
      <c r="H110" s="140" t="s">
        <v>208</v>
      </c>
      <c r="I110" s="140"/>
      <c r="J110" s="140">
        <v>3836761.93</v>
      </c>
      <c r="K110" s="140"/>
      <c r="L110" s="137">
        <v>587115.49</v>
      </c>
      <c r="M110" s="137"/>
      <c r="N110" s="137">
        <v>74410.37</v>
      </c>
      <c r="O110" s="133"/>
      <c r="P110" s="140" t="s">
        <v>208</v>
      </c>
      <c r="S110" s="137"/>
    </row>
    <row r="111" spans="1:19" ht="20.100000000000001" customHeight="1">
      <c r="A111" s="152" t="s">
        <v>214</v>
      </c>
      <c r="B111" s="152"/>
      <c r="C111" s="152"/>
      <c r="D111" s="152"/>
      <c r="E111" s="152"/>
      <c r="F111" s="133"/>
      <c r="G111" s="134"/>
      <c r="H111" s="133">
        <v>12565.35</v>
      </c>
      <c r="I111" s="133"/>
      <c r="J111" s="133">
        <v>11310.6</v>
      </c>
      <c r="K111" s="133"/>
      <c r="L111" s="133">
        <v>11760.529999999999</v>
      </c>
      <c r="M111" s="133"/>
      <c r="N111" s="133">
        <v>12311.25</v>
      </c>
      <c r="O111" s="133"/>
      <c r="P111" s="133">
        <v>12650.4</v>
      </c>
    </row>
    <row r="112" spans="1:19" ht="12.6" customHeight="1">
      <c r="A112" s="152"/>
      <c r="B112" s="152" t="s">
        <v>178</v>
      </c>
      <c r="C112" s="152"/>
      <c r="D112" s="152"/>
      <c r="E112" s="152"/>
      <c r="F112" s="133"/>
      <c r="G112" s="134"/>
      <c r="H112" s="133">
        <v>12565.35</v>
      </c>
      <c r="I112" s="133"/>
      <c r="J112" s="133">
        <v>11310.6</v>
      </c>
      <c r="K112" s="133"/>
      <c r="L112" s="133">
        <v>11760.529999999999</v>
      </c>
      <c r="M112" s="133"/>
      <c r="N112" s="133">
        <v>12311.25</v>
      </c>
      <c r="O112" s="133"/>
      <c r="P112" s="133">
        <v>12650.4</v>
      </c>
    </row>
    <row r="113" spans="1:18" ht="12.6" customHeight="1">
      <c r="A113" s="153"/>
      <c r="B113" s="153"/>
      <c r="C113" s="153" t="s">
        <v>170</v>
      </c>
      <c r="D113" s="132"/>
      <c r="E113" s="132"/>
      <c r="F113" s="137"/>
      <c r="G113" s="134"/>
      <c r="H113" s="137">
        <v>12565.35</v>
      </c>
      <c r="I113" s="137"/>
      <c r="J113" s="137">
        <v>11310.6</v>
      </c>
      <c r="K113" s="137"/>
      <c r="L113" s="137">
        <v>11760.529999999999</v>
      </c>
      <c r="M113" s="137"/>
      <c r="N113" s="137">
        <v>12311.25</v>
      </c>
      <c r="O113" s="133"/>
      <c r="P113" s="137">
        <v>12650.4</v>
      </c>
    </row>
    <row r="114" spans="1:18" ht="12.75" customHeight="1">
      <c r="A114" s="153"/>
      <c r="B114" s="153"/>
      <c r="C114" s="153"/>
      <c r="D114" s="153" t="s">
        <v>215</v>
      </c>
      <c r="E114" s="153"/>
      <c r="F114" s="137"/>
      <c r="G114" s="134"/>
      <c r="H114" s="137">
        <v>12565.35</v>
      </c>
      <c r="I114" s="137"/>
      <c r="J114" s="137">
        <v>11310.6</v>
      </c>
      <c r="K114" s="137"/>
      <c r="L114" s="137">
        <v>11760.529999999999</v>
      </c>
      <c r="M114" s="137"/>
      <c r="N114" s="137">
        <v>12311.25</v>
      </c>
      <c r="O114" s="133"/>
      <c r="P114" s="137">
        <v>12650.4</v>
      </c>
    </row>
    <row r="115" spans="1:18" ht="20.100000000000001" customHeight="1">
      <c r="A115" s="152" t="s">
        <v>340</v>
      </c>
      <c r="B115" s="153"/>
      <c r="C115" s="153"/>
      <c r="D115" s="153"/>
      <c r="E115" s="153"/>
      <c r="F115" s="137"/>
      <c r="G115" s="134"/>
      <c r="H115" s="140" t="s">
        <v>208</v>
      </c>
      <c r="I115" s="140"/>
      <c r="J115" s="133">
        <v>407804.29</v>
      </c>
      <c r="K115" s="140"/>
      <c r="L115" s="133">
        <v>1921805.6099999999</v>
      </c>
      <c r="M115" s="137"/>
      <c r="N115" s="133">
        <v>2656933.96</v>
      </c>
      <c r="O115" s="133"/>
      <c r="P115" s="133">
        <v>3513515.2399999998</v>
      </c>
      <c r="Q115" s="134"/>
      <c r="R115" s="134"/>
    </row>
    <row r="116" spans="1:18" ht="12.75" customHeight="1">
      <c r="A116" s="153"/>
      <c r="B116" s="145" t="s">
        <v>178</v>
      </c>
      <c r="C116" s="145"/>
      <c r="D116" s="145"/>
      <c r="E116" s="153"/>
      <c r="F116" s="137"/>
      <c r="G116" s="134"/>
      <c r="H116" s="140" t="s">
        <v>208</v>
      </c>
      <c r="I116" s="140"/>
      <c r="J116" s="133">
        <v>407804.29</v>
      </c>
      <c r="K116" s="140"/>
      <c r="L116" s="133">
        <v>1921805.6099999999</v>
      </c>
      <c r="M116" s="137"/>
      <c r="N116" s="133">
        <v>2656933.96</v>
      </c>
      <c r="O116" s="133"/>
      <c r="P116" s="133">
        <v>3513515.2399999998</v>
      </c>
    </row>
    <row r="117" spans="1:18" ht="12.6" customHeight="1">
      <c r="A117" s="153"/>
      <c r="B117" s="138"/>
      <c r="C117" s="154" t="s">
        <v>229</v>
      </c>
      <c r="D117" s="154"/>
      <c r="E117" s="155"/>
      <c r="F117" s="137"/>
      <c r="G117" s="134"/>
      <c r="H117" s="140" t="s">
        <v>208</v>
      </c>
      <c r="I117" s="140"/>
      <c r="J117" s="140">
        <v>407804.29</v>
      </c>
      <c r="K117" s="140"/>
      <c r="L117" s="137">
        <v>1921805.6099999999</v>
      </c>
      <c r="M117" s="137"/>
      <c r="N117" s="137">
        <v>2656933.96</v>
      </c>
      <c r="O117" s="133"/>
      <c r="P117" s="137">
        <v>3513515.2399999998</v>
      </c>
    </row>
    <row r="118" spans="1:18">
      <c r="A118" s="153"/>
      <c r="B118" s="153"/>
      <c r="C118" s="156"/>
      <c r="D118" s="157" t="s">
        <v>341</v>
      </c>
      <c r="E118" s="155"/>
      <c r="F118" s="137"/>
      <c r="G118" s="134"/>
      <c r="H118" s="140" t="s">
        <v>208</v>
      </c>
      <c r="I118" s="140"/>
      <c r="J118" s="140">
        <v>407804.29</v>
      </c>
      <c r="K118" s="140"/>
      <c r="L118" s="137">
        <v>1921805.6099999999</v>
      </c>
      <c r="M118" s="137"/>
      <c r="N118" s="137">
        <v>2341623.85</v>
      </c>
      <c r="O118" s="133"/>
      <c r="P118" s="137">
        <v>3021009.0799999996</v>
      </c>
    </row>
    <row r="119" spans="1:18">
      <c r="A119" s="158"/>
      <c r="B119" s="158"/>
      <c r="C119" s="155"/>
      <c r="D119" s="157" t="s">
        <v>277</v>
      </c>
      <c r="E119" s="156"/>
      <c r="F119" s="137"/>
      <c r="G119" s="134"/>
      <c r="H119" s="140" t="s">
        <v>208</v>
      </c>
      <c r="I119" s="140"/>
      <c r="J119" s="140" t="s">
        <v>208</v>
      </c>
      <c r="K119" s="140"/>
      <c r="L119" s="140" t="s">
        <v>208</v>
      </c>
      <c r="M119" s="137"/>
      <c r="N119" s="140">
        <v>315310.11</v>
      </c>
      <c r="O119" s="133"/>
      <c r="P119" s="137">
        <v>492506.16000000003</v>
      </c>
    </row>
    <row r="120" spans="1:18" ht="25.05" customHeight="1">
      <c r="A120" s="131" t="s">
        <v>219</v>
      </c>
      <c r="B120" s="132"/>
      <c r="C120" s="132"/>
      <c r="D120" s="132"/>
      <c r="E120" s="132"/>
      <c r="F120" s="133"/>
      <c r="G120" s="134"/>
      <c r="H120" s="133">
        <v>2052091.0399999998</v>
      </c>
      <c r="I120" s="133"/>
      <c r="J120" s="133">
        <v>2111830.38</v>
      </c>
      <c r="K120" s="133"/>
      <c r="L120" s="133">
        <v>2164636.41</v>
      </c>
      <c r="M120" s="133"/>
      <c r="N120" s="133">
        <v>2200550.0299999998</v>
      </c>
      <c r="O120" s="133"/>
      <c r="P120" s="133">
        <v>2396484.89</v>
      </c>
    </row>
    <row r="121" spans="1:18" ht="25.05" customHeight="1">
      <c r="A121" s="131" t="s">
        <v>224</v>
      </c>
      <c r="B121" s="132"/>
      <c r="C121" s="132"/>
      <c r="D121" s="132"/>
      <c r="E121" s="132"/>
      <c r="F121" s="133"/>
      <c r="G121" s="134"/>
      <c r="H121" s="133">
        <v>1389406.7</v>
      </c>
      <c r="I121" s="133"/>
      <c r="J121" s="133">
        <v>1392114.8800000001</v>
      </c>
      <c r="K121" s="133"/>
      <c r="L121" s="133">
        <v>1955571.44</v>
      </c>
      <c r="M121" s="133"/>
      <c r="N121" s="133">
        <v>2576629.35</v>
      </c>
      <c r="O121" s="133"/>
      <c r="P121" s="133">
        <v>3198882.87</v>
      </c>
    </row>
    <row r="122" spans="1:18" ht="25.05" customHeight="1">
      <c r="A122" s="131" t="s">
        <v>220</v>
      </c>
      <c r="B122" s="132"/>
      <c r="C122" s="132"/>
      <c r="D122" s="132"/>
      <c r="E122" s="132"/>
      <c r="F122" s="133"/>
      <c r="G122" s="134"/>
      <c r="H122" s="133">
        <v>7552.16</v>
      </c>
      <c r="I122" s="133"/>
      <c r="J122" s="133">
        <v>2844.31</v>
      </c>
      <c r="K122" s="133"/>
      <c r="L122" s="133">
        <v>16718.89</v>
      </c>
      <c r="M122" s="133"/>
      <c r="N122" s="133">
        <v>19154.099999999999</v>
      </c>
      <c r="O122" s="133"/>
      <c r="P122" s="133">
        <v>1530.0800000000002</v>
      </c>
    </row>
    <row r="123" spans="1:18">
      <c r="A123" s="131"/>
      <c r="B123" s="132"/>
      <c r="C123" s="132"/>
      <c r="D123" s="132"/>
      <c r="E123" s="132"/>
      <c r="F123" s="133"/>
      <c r="G123" s="134"/>
      <c r="H123" s="133"/>
      <c r="I123" s="129"/>
      <c r="J123" s="133"/>
      <c r="K123" s="129"/>
      <c r="L123" s="133"/>
      <c r="M123" s="133"/>
      <c r="N123" s="133"/>
      <c r="O123" s="133"/>
      <c r="P123" s="133"/>
    </row>
    <row r="124" spans="1:18" ht="12.6" customHeight="1">
      <c r="A124" s="347" t="s">
        <v>253</v>
      </c>
      <c r="B124" s="347"/>
      <c r="C124" s="347"/>
      <c r="D124" s="347"/>
      <c r="E124" s="347"/>
      <c r="F124" s="347"/>
      <c r="G124" s="347"/>
      <c r="H124" s="347"/>
      <c r="I124" s="347"/>
      <c r="J124" s="347"/>
      <c r="K124" s="347"/>
      <c r="L124" s="347"/>
      <c r="M124" s="347"/>
      <c r="N124" s="347"/>
      <c r="O124" s="347"/>
      <c r="P124" s="347"/>
    </row>
    <row r="125" spans="1:18">
      <c r="A125" s="132" t="s">
        <v>221</v>
      </c>
      <c r="B125" s="132"/>
      <c r="C125" s="132"/>
      <c r="D125" s="132"/>
      <c r="E125" s="132"/>
      <c r="F125" s="132"/>
      <c r="G125" s="132"/>
      <c r="H125" s="132"/>
      <c r="I125" s="132"/>
      <c r="J125" s="132"/>
      <c r="K125" s="132"/>
      <c r="L125" s="133"/>
      <c r="M125" s="133"/>
      <c r="N125" s="133"/>
      <c r="O125" s="133"/>
      <c r="P125" s="133"/>
    </row>
    <row r="126" spans="1:18" ht="40.5" customHeight="1">
      <c r="A126" s="329" t="s">
        <v>342</v>
      </c>
      <c r="B126" s="329"/>
      <c r="C126" s="329"/>
      <c r="D126" s="329"/>
      <c r="E126" s="329"/>
      <c r="F126" s="329"/>
      <c r="G126" s="329"/>
      <c r="H126" s="329"/>
      <c r="I126" s="329"/>
      <c r="J126" s="329"/>
      <c r="K126" s="329"/>
      <c r="L126" s="329"/>
      <c r="M126" s="329"/>
      <c r="N126" s="329"/>
      <c r="O126" s="329"/>
      <c r="P126" s="329"/>
    </row>
    <row r="127" spans="1:18" ht="25.95" customHeight="1">
      <c r="A127" s="329" t="s">
        <v>343</v>
      </c>
      <c r="B127" s="329"/>
      <c r="C127" s="329"/>
      <c r="D127" s="329"/>
      <c r="E127" s="329"/>
      <c r="F127" s="329"/>
      <c r="G127" s="329"/>
      <c r="H127" s="329"/>
      <c r="I127" s="329"/>
      <c r="J127" s="329"/>
      <c r="K127" s="329"/>
      <c r="L127" s="329"/>
      <c r="M127" s="329"/>
      <c r="N127" s="329"/>
      <c r="O127" s="329"/>
      <c r="P127" s="329"/>
    </row>
    <row r="128" spans="1:18" ht="22.5" customHeight="1">
      <c r="A128" s="329" t="s">
        <v>344</v>
      </c>
      <c r="B128" s="329"/>
      <c r="C128" s="329"/>
      <c r="D128" s="329"/>
      <c r="E128" s="329"/>
      <c r="F128" s="329"/>
      <c r="G128" s="329"/>
      <c r="H128" s="329"/>
      <c r="I128" s="329"/>
      <c r="J128" s="329"/>
      <c r="K128" s="329"/>
      <c r="L128" s="329"/>
      <c r="M128" s="329"/>
      <c r="N128" s="329"/>
      <c r="O128" s="329"/>
      <c r="P128" s="329"/>
    </row>
    <row r="129" spans="1:12" ht="15">
      <c r="A129" s="160"/>
      <c r="B129" s="160"/>
      <c r="C129" s="160"/>
      <c r="D129" s="160"/>
      <c r="E129" s="160"/>
      <c r="F129" s="160"/>
      <c r="G129" s="160"/>
      <c r="H129" s="160"/>
      <c r="I129" s="160"/>
      <c r="J129" s="160"/>
      <c r="K129" s="160"/>
      <c r="L129" s="160"/>
    </row>
    <row r="130" spans="1:12" ht="15">
      <c r="A130" s="160"/>
      <c r="B130" s="160"/>
      <c r="C130" s="160"/>
      <c r="D130" s="160"/>
      <c r="E130" s="160"/>
      <c r="F130" s="160"/>
      <c r="G130" s="160"/>
      <c r="H130" s="160"/>
      <c r="I130" s="160"/>
      <c r="J130" s="160"/>
      <c r="K130" s="160"/>
      <c r="L130" s="160"/>
    </row>
    <row r="131" spans="1:12" ht="15">
      <c r="A131" s="160"/>
      <c r="B131" s="160"/>
      <c r="C131" s="160"/>
      <c r="D131" s="160"/>
      <c r="E131" s="160"/>
      <c r="F131" s="160"/>
      <c r="G131" s="160"/>
      <c r="H131" s="160"/>
      <c r="I131" s="160"/>
      <c r="J131" s="160"/>
      <c r="K131" s="160"/>
      <c r="L131" s="160"/>
    </row>
    <row r="132" spans="1:12" ht="15">
      <c r="A132" s="160"/>
      <c r="B132" s="160"/>
      <c r="C132" s="160"/>
      <c r="D132" s="160"/>
      <c r="E132" s="160"/>
      <c r="F132" s="160"/>
      <c r="G132" s="160"/>
      <c r="H132" s="160"/>
      <c r="I132" s="160"/>
      <c r="J132" s="160"/>
      <c r="K132" s="160"/>
      <c r="L132" s="160"/>
    </row>
    <row r="133" spans="1:12" ht="15">
      <c r="A133" s="160"/>
      <c r="B133" s="160"/>
      <c r="C133" s="160"/>
      <c r="D133" s="160"/>
      <c r="E133" s="160"/>
      <c r="F133" s="160"/>
      <c r="G133" s="160"/>
      <c r="H133" s="160"/>
      <c r="I133" s="160"/>
      <c r="J133" s="160"/>
      <c r="K133" s="160"/>
      <c r="L133" s="160"/>
    </row>
    <row r="134" spans="1:12" ht="15">
      <c r="A134" s="160"/>
      <c r="B134" s="160"/>
      <c r="C134" s="160"/>
      <c r="D134" s="160"/>
      <c r="E134" s="160"/>
      <c r="F134" s="160"/>
      <c r="G134" s="160"/>
      <c r="H134" s="160"/>
      <c r="I134" s="160"/>
      <c r="J134" s="160"/>
      <c r="K134" s="160"/>
      <c r="L134" s="160"/>
    </row>
    <row r="135" spans="1:12" ht="15">
      <c r="A135" s="160"/>
      <c r="B135" s="160"/>
      <c r="C135" s="160"/>
      <c r="D135" s="160"/>
      <c r="E135" s="160"/>
      <c r="F135" s="160"/>
      <c r="G135" s="160"/>
      <c r="H135" s="160"/>
      <c r="I135" s="160"/>
      <c r="J135" s="160"/>
      <c r="K135" s="160"/>
      <c r="L135" s="160"/>
    </row>
    <row r="136" spans="1:12" ht="15">
      <c r="A136" s="160"/>
      <c r="B136" s="160"/>
      <c r="C136" s="160"/>
      <c r="D136" s="160"/>
      <c r="E136" s="160"/>
      <c r="F136" s="160"/>
      <c r="G136" s="160"/>
      <c r="H136" s="160"/>
      <c r="I136" s="160"/>
      <c r="J136" s="160"/>
      <c r="K136" s="160"/>
      <c r="L136" s="160"/>
    </row>
    <row r="137" spans="1:12" ht="15">
      <c r="A137" s="160"/>
      <c r="B137" s="160"/>
      <c r="C137" s="160"/>
      <c r="D137" s="160"/>
      <c r="E137" s="160"/>
      <c r="F137" s="160"/>
      <c r="G137" s="160"/>
      <c r="H137" s="160"/>
      <c r="I137" s="160"/>
      <c r="J137" s="160"/>
      <c r="K137" s="160"/>
      <c r="L137" s="160"/>
    </row>
    <row r="138" spans="1:12" ht="15">
      <c r="A138" s="160"/>
      <c r="B138" s="160"/>
      <c r="C138" s="160"/>
      <c r="D138" s="160"/>
      <c r="E138" s="160"/>
      <c r="F138" s="160"/>
      <c r="G138" s="160"/>
      <c r="H138" s="160"/>
      <c r="I138" s="160"/>
      <c r="J138" s="160"/>
      <c r="K138" s="160"/>
      <c r="L138" s="160"/>
    </row>
    <row r="139" spans="1:12" ht="15">
      <c r="A139" s="160"/>
      <c r="B139" s="160"/>
      <c r="C139" s="160"/>
      <c r="D139" s="160"/>
      <c r="E139" s="160"/>
      <c r="F139" s="160"/>
      <c r="G139" s="160"/>
      <c r="H139" s="160"/>
      <c r="I139" s="160"/>
      <c r="J139" s="160"/>
      <c r="K139" s="160"/>
      <c r="L139" s="160"/>
    </row>
    <row r="140" spans="1:12" ht="15">
      <c r="A140" s="160"/>
      <c r="B140" s="160"/>
      <c r="C140" s="160"/>
      <c r="D140" s="160"/>
      <c r="E140" s="160"/>
      <c r="F140" s="160"/>
      <c r="G140" s="160"/>
      <c r="H140" s="160"/>
      <c r="I140" s="160"/>
      <c r="J140" s="160"/>
      <c r="K140" s="160"/>
      <c r="L140" s="160"/>
    </row>
    <row r="141" spans="1:12" ht="15">
      <c r="A141" s="160"/>
      <c r="B141" s="160"/>
      <c r="C141" s="160"/>
      <c r="D141" s="160"/>
      <c r="E141" s="160"/>
      <c r="F141" s="160"/>
      <c r="G141" s="160"/>
      <c r="H141" s="160"/>
      <c r="I141" s="160"/>
      <c r="J141" s="160"/>
      <c r="K141" s="160"/>
      <c r="L141" s="160"/>
    </row>
    <row r="142" spans="1:12" ht="15">
      <c r="A142" s="160"/>
      <c r="B142" s="160"/>
      <c r="C142" s="160"/>
      <c r="D142" s="160"/>
      <c r="E142" s="160"/>
      <c r="F142" s="160"/>
      <c r="G142" s="160"/>
      <c r="H142" s="160"/>
      <c r="I142" s="160"/>
      <c r="J142" s="160"/>
      <c r="K142" s="160"/>
      <c r="L142" s="160"/>
    </row>
    <row r="143" spans="1:12" ht="15">
      <c r="A143" s="160"/>
      <c r="B143" s="160"/>
      <c r="C143" s="160"/>
      <c r="D143" s="160"/>
      <c r="E143" s="160"/>
      <c r="F143" s="160"/>
      <c r="G143" s="160"/>
      <c r="H143" s="160"/>
      <c r="I143" s="160"/>
      <c r="J143" s="160"/>
      <c r="K143" s="160"/>
      <c r="L143" s="160"/>
    </row>
    <row r="144" spans="1:12" ht="15">
      <c r="A144" s="160"/>
      <c r="B144" s="160"/>
      <c r="C144" s="160"/>
      <c r="D144" s="160"/>
      <c r="E144" s="160"/>
      <c r="F144" s="160"/>
      <c r="G144" s="160"/>
      <c r="H144" s="160"/>
      <c r="I144" s="160"/>
      <c r="J144" s="160"/>
      <c r="K144" s="160"/>
      <c r="L144" s="160"/>
    </row>
    <row r="145" spans="1:12" ht="15">
      <c r="A145" s="160"/>
      <c r="B145" s="160"/>
      <c r="C145" s="160"/>
      <c r="D145" s="160"/>
      <c r="E145" s="160"/>
      <c r="F145" s="160"/>
      <c r="G145" s="160"/>
      <c r="H145" s="160"/>
      <c r="I145" s="160"/>
      <c r="J145" s="160"/>
      <c r="K145" s="160"/>
      <c r="L145" s="160"/>
    </row>
    <row r="146" spans="1:12" ht="15">
      <c r="A146" s="160"/>
      <c r="B146" s="160"/>
      <c r="C146" s="160"/>
      <c r="D146" s="160"/>
      <c r="E146" s="160"/>
      <c r="F146" s="160"/>
      <c r="G146" s="160"/>
      <c r="H146" s="160"/>
      <c r="I146" s="160"/>
      <c r="J146" s="160"/>
      <c r="K146" s="160"/>
      <c r="L146" s="160"/>
    </row>
    <row r="147" spans="1:12" ht="15">
      <c r="A147" s="160"/>
      <c r="B147" s="160"/>
      <c r="C147" s="160"/>
      <c r="D147" s="160"/>
      <c r="E147" s="160"/>
      <c r="F147" s="160"/>
      <c r="G147" s="160"/>
      <c r="H147" s="160"/>
      <c r="I147" s="160"/>
      <c r="J147" s="160"/>
      <c r="K147" s="160"/>
      <c r="L147" s="160"/>
    </row>
    <row r="148" spans="1:12" ht="15">
      <c r="A148" s="160"/>
      <c r="B148" s="160"/>
      <c r="C148" s="160"/>
      <c r="D148" s="160"/>
      <c r="E148" s="160"/>
      <c r="F148" s="160"/>
      <c r="G148" s="160"/>
      <c r="H148" s="160"/>
      <c r="I148" s="160"/>
      <c r="J148" s="160"/>
      <c r="K148" s="160"/>
      <c r="L148" s="160"/>
    </row>
    <row r="149" spans="1:12" ht="15">
      <c r="A149" s="160"/>
      <c r="B149" s="160"/>
      <c r="C149" s="160"/>
      <c r="D149" s="160"/>
      <c r="E149" s="160"/>
      <c r="F149" s="160"/>
      <c r="G149" s="160"/>
      <c r="H149" s="160"/>
      <c r="I149" s="160"/>
      <c r="J149" s="160"/>
      <c r="K149" s="160"/>
      <c r="L149" s="160"/>
    </row>
    <row r="150" spans="1:12" ht="15">
      <c r="A150" s="160"/>
      <c r="B150" s="160"/>
      <c r="C150" s="160"/>
      <c r="D150" s="160"/>
      <c r="E150" s="160"/>
      <c r="F150" s="160"/>
      <c r="G150" s="160"/>
      <c r="H150" s="160"/>
      <c r="I150" s="160"/>
      <c r="J150" s="160"/>
      <c r="K150" s="160"/>
      <c r="L150" s="160"/>
    </row>
    <row r="151" spans="1:12" ht="15">
      <c r="A151" s="160"/>
      <c r="B151" s="160"/>
      <c r="C151" s="160"/>
      <c r="D151" s="160"/>
      <c r="E151" s="160"/>
      <c r="F151" s="160"/>
      <c r="G151" s="160"/>
      <c r="H151" s="160"/>
      <c r="I151" s="160"/>
      <c r="J151" s="160"/>
      <c r="K151" s="160"/>
      <c r="L151" s="160"/>
    </row>
    <row r="152" spans="1:12" ht="15">
      <c r="A152" s="160"/>
      <c r="B152" s="160"/>
      <c r="C152" s="160"/>
      <c r="D152" s="160"/>
      <c r="E152" s="160"/>
      <c r="F152" s="160"/>
      <c r="G152" s="160"/>
      <c r="H152" s="160"/>
      <c r="I152" s="160"/>
      <c r="J152" s="160"/>
      <c r="K152" s="160"/>
      <c r="L152" s="160"/>
    </row>
    <row r="153" spans="1:12" ht="15">
      <c r="A153" s="160"/>
      <c r="B153" s="160"/>
      <c r="C153" s="160"/>
      <c r="D153" s="160"/>
      <c r="E153" s="160"/>
      <c r="F153" s="160"/>
      <c r="G153" s="160"/>
      <c r="H153" s="160"/>
      <c r="I153" s="160"/>
      <c r="J153" s="160"/>
      <c r="K153" s="160"/>
      <c r="L153" s="160"/>
    </row>
    <row r="154" spans="1:12" ht="15">
      <c r="A154" s="160"/>
      <c r="B154" s="160"/>
      <c r="C154" s="160"/>
      <c r="D154" s="160"/>
      <c r="E154" s="160"/>
      <c r="F154" s="160"/>
      <c r="G154" s="160"/>
      <c r="H154" s="160"/>
      <c r="I154" s="160"/>
      <c r="J154" s="160"/>
      <c r="K154" s="160"/>
      <c r="L154" s="160"/>
    </row>
    <row r="155" spans="1:12" ht="15">
      <c r="A155" s="160"/>
      <c r="B155" s="160"/>
      <c r="C155" s="160"/>
      <c r="D155" s="160"/>
      <c r="E155" s="160"/>
      <c r="F155" s="160"/>
      <c r="G155" s="160"/>
      <c r="H155" s="160"/>
      <c r="I155" s="160"/>
      <c r="J155" s="160"/>
      <c r="K155" s="160"/>
      <c r="L155" s="160"/>
    </row>
    <row r="156" spans="1:12" ht="15">
      <c r="A156" s="160"/>
      <c r="B156" s="160"/>
      <c r="C156" s="160"/>
      <c r="D156" s="160"/>
      <c r="E156" s="160"/>
      <c r="F156" s="160"/>
      <c r="G156" s="160"/>
      <c r="H156" s="160"/>
      <c r="I156" s="160"/>
      <c r="J156" s="160"/>
      <c r="K156" s="160"/>
      <c r="L156" s="160"/>
    </row>
    <row r="157" spans="1:12" ht="15">
      <c r="A157" s="160"/>
      <c r="B157" s="160"/>
      <c r="C157" s="160"/>
      <c r="D157" s="160"/>
      <c r="E157" s="160"/>
      <c r="F157" s="160"/>
      <c r="G157" s="160"/>
      <c r="H157" s="160"/>
      <c r="I157" s="160"/>
      <c r="J157" s="160"/>
      <c r="K157" s="160"/>
      <c r="L157" s="160"/>
    </row>
    <row r="158" spans="1:12" ht="15">
      <c r="A158" s="160"/>
      <c r="B158" s="160"/>
      <c r="C158" s="160"/>
      <c r="D158" s="160"/>
      <c r="E158" s="160"/>
      <c r="F158" s="160"/>
      <c r="G158" s="160"/>
      <c r="H158" s="160"/>
      <c r="I158" s="160"/>
      <c r="J158" s="160"/>
      <c r="K158" s="160"/>
      <c r="L158" s="160"/>
    </row>
    <row r="159" spans="1:12" ht="15">
      <c r="A159" s="160"/>
      <c r="B159" s="160"/>
      <c r="C159" s="160"/>
      <c r="D159" s="160"/>
      <c r="E159" s="160"/>
      <c r="F159" s="160"/>
      <c r="G159" s="160"/>
      <c r="H159" s="160"/>
      <c r="I159" s="160"/>
      <c r="J159" s="160"/>
      <c r="K159" s="160"/>
      <c r="L159" s="160"/>
    </row>
    <row r="160" spans="1:12" ht="15">
      <c r="A160" s="160"/>
      <c r="B160" s="160"/>
      <c r="C160" s="160"/>
      <c r="D160" s="160"/>
      <c r="E160" s="160"/>
      <c r="F160" s="160"/>
      <c r="G160" s="160"/>
      <c r="H160" s="160"/>
      <c r="I160" s="160"/>
      <c r="J160" s="160"/>
      <c r="K160" s="160"/>
      <c r="L160" s="160"/>
    </row>
    <row r="161" spans="1:12" ht="15">
      <c r="A161" s="160"/>
      <c r="B161" s="160"/>
      <c r="C161" s="160"/>
      <c r="D161" s="160"/>
      <c r="E161" s="160"/>
      <c r="F161" s="160"/>
      <c r="G161" s="160"/>
      <c r="H161" s="160"/>
      <c r="I161" s="160"/>
      <c r="J161" s="160"/>
      <c r="K161" s="160"/>
      <c r="L161" s="160"/>
    </row>
    <row r="162" spans="1:12" ht="15">
      <c r="A162" s="160"/>
      <c r="B162" s="160"/>
      <c r="C162" s="160"/>
      <c r="D162" s="160"/>
      <c r="E162" s="160"/>
      <c r="F162" s="160"/>
      <c r="G162" s="160"/>
      <c r="H162" s="160"/>
      <c r="I162" s="160"/>
      <c r="J162" s="160"/>
      <c r="K162" s="160"/>
      <c r="L162" s="160"/>
    </row>
    <row r="163" spans="1:12" ht="15">
      <c r="A163" s="160"/>
      <c r="B163" s="160"/>
      <c r="C163" s="160"/>
      <c r="D163" s="160"/>
      <c r="E163" s="160"/>
      <c r="F163" s="160"/>
      <c r="G163" s="160"/>
      <c r="H163" s="160"/>
      <c r="I163" s="160"/>
      <c r="J163" s="160"/>
      <c r="K163" s="160"/>
      <c r="L163" s="160"/>
    </row>
    <row r="164" spans="1:12" ht="15">
      <c r="A164" s="160"/>
      <c r="B164" s="160"/>
      <c r="C164" s="160"/>
      <c r="D164" s="160"/>
      <c r="E164" s="160"/>
      <c r="F164" s="160"/>
      <c r="G164" s="160"/>
      <c r="H164" s="160"/>
      <c r="I164" s="160"/>
      <c r="J164" s="160"/>
      <c r="K164" s="160"/>
      <c r="L164" s="160"/>
    </row>
    <row r="165" spans="1:12" ht="15">
      <c r="A165" s="160"/>
      <c r="B165" s="160"/>
      <c r="C165" s="160"/>
      <c r="D165" s="160"/>
      <c r="E165" s="160"/>
      <c r="F165" s="160"/>
      <c r="G165" s="160"/>
      <c r="H165" s="160"/>
      <c r="I165" s="160"/>
      <c r="J165" s="160"/>
      <c r="K165" s="160"/>
      <c r="L165" s="160"/>
    </row>
    <row r="166" spans="1:12" ht="15">
      <c r="A166" s="160"/>
      <c r="B166" s="160"/>
      <c r="C166" s="160"/>
      <c r="D166" s="160"/>
      <c r="E166" s="160"/>
      <c r="F166" s="160"/>
      <c r="G166" s="160"/>
      <c r="H166" s="160"/>
      <c r="I166" s="160"/>
      <c r="J166" s="160"/>
      <c r="K166" s="160"/>
      <c r="L166" s="160"/>
    </row>
    <row r="167" spans="1:12" ht="15">
      <c r="A167" s="160"/>
      <c r="B167" s="160"/>
      <c r="C167" s="160"/>
      <c r="D167" s="160"/>
      <c r="E167" s="160"/>
      <c r="F167" s="160"/>
      <c r="G167" s="160"/>
      <c r="H167" s="160"/>
      <c r="I167" s="160"/>
      <c r="J167" s="160"/>
      <c r="K167" s="160"/>
      <c r="L167" s="160"/>
    </row>
    <row r="168" spans="1:12" ht="15">
      <c r="A168" s="160"/>
      <c r="B168" s="160"/>
      <c r="C168" s="160"/>
      <c r="D168" s="160"/>
      <c r="E168" s="160"/>
      <c r="F168" s="160"/>
      <c r="G168" s="160"/>
      <c r="H168" s="160"/>
      <c r="I168" s="160"/>
      <c r="J168" s="160"/>
      <c r="K168" s="160"/>
      <c r="L168" s="160"/>
    </row>
    <row r="169" spans="1:12" ht="15">
      <c r="A169" s="160"/>
      <c r="B169" s="160"/>
      <c r="C169" s="160"/>
      <c r="D169" s="160"/>
      <c r="E169" s="160"/>
      <c r="F169" s="160"/>
      <c r="G169" s="160"/>
      <c r="H169" s="160"/>
      <c r="I169" s="160"/>
      <c r="J169" s="160"/>
      <c r="K169" s="160"/>
      <c r="L169" s="160"/>
    </row>
    <row r="170" spans="1:12" ht="15">
      <c r="A170" s="160"/>
      <c r="B170" s="160"/>
      <c r="C170" s="160"/>
      <c r="D170" s="160"/>
      <c r="E170" s="160"/>
      <c r="F170" s="160"/>
      <c r="G170" s="160"/>
      <c r="H170" s="160"/>
      <c r="I170" s="160"/>
      <c r="J170" s="160"/>
      <c r="K170" s="160"/>
      <c r="L170" s="160"/>
    </row>
    <row r="171" spans="1:12" ht="15">
      <c r="A171" s="160"/>
      <c r="B171" s="160"/>
      <c r="C171" s="160"/>
      <c r="D171" s="160"/>
      <c r="E171" s="160"/>
      <c r="F171" s="160"/>
      <c r="G171" s="160"/>
      <c r="H171" s="160"/>
      <c r="I171" s="160"/>
      <c r="J171" s="160"/>
      <c r="K171" s="160"/>
      <c r="L171" s="160"/>
    </row>
    <row r="172" spans="1:12" ht="15">
      <c r="A172" s="160"/>
      <c r="B172" s="160"/>
      <c r="C172" s="160"/>
      <c r="D172" s="160"/>
      <c r="E172" s="160"/>
      <c r="F172" s="160"/>
      <c r="G172" s="160"/>
      <c r="H172" s="160"/>
      <c r="I172" s="160"/>
      <c r="J172" s="160"/>
      <c r="K172" s="160"/>
      <c r="L172" s="160"/>
    </row>
    <row r="173" spans="1:12" ht="15">
      <c r="A173" s="160"/>
      <c r="B173" s="160"/>
      <c r="C173" s="160"/>
      <c r="D173" s="160"/>
      <c r="E173" s="160"/>
      <c r="F173" s="160"/>
      <c r="G173" s="160"/>
      <c r="H173" s="160"/>
      <c r="I173" s="160"/>
      <c r="J173" s="160"/>
      <c r="K173" s="160"/>
      <c r="L173" s="160"/>
    </row>
    <row r="174" spans="1:12" ht="15">
      <c r="A174" s="160"/>
      <c r="B174" s="160"/>
      <c r="C174" s="160"/>
      <c r="D174" s="160"/>
      <c r="E174" s="160"/>
      <c r="F174" s="160"/>
      <c r="G174" s="160"/>
      <c r="H174" s="160"/>
      <c r="I174" s="160"/>
      <c r="J174" s="160"/>
      <c r="K174" s="160"/>
      <c r="L174" s="160"/>
    </row>
    <row r="175" spans="1:12" ht="15">
      <c r="A175" s="160"/>
      <c r="B175" s="160"/>
      <c r="C175" s="160"/>
      <c r="D175" s="160"/>
      <c r="E175" s="160"/>
      <c r="F175" s="160"/>
      <c r="G175" s="160"/>
      <c r="H175" s="160"/>
      <c r="I175" s="160"/>
      <c r="J175" s="160"/>
      <c r="K175" s="160"/>
      <c r="L175" s="160"/>
    </row>
    <row r="176" spans="1:12" ht="15">
      <c r="A176" s="160"/>
      <c r="B176" s="160"/>
      <c r="C176" s="160"/>
      <c r="D176" s="160"/>
      <c r="E176" s="160"/>
      <c r="F176" s="160"/>
      <c r="G176" s="160"/>
      <c r="H176" s="160"/>
      <c r="I176" s="160"/>
      <c r="J176" s="160"/>
      <c r="K176" s="160"/>
      <c r="L176" s="160"/>
    </row>
    <row r="177" spans="1:12" ht="15">
      <c r="A177" s="160"/>
      <c r="B177" s="160"/>
      <c r="C177" s="160"/>
      <c r="D177" s="160"/>
      <c r="E177" s="160"/>
      <c r="F177" s="160"/>
      <c r="G177" s="160"/>
      <c r="H177" s="160"/>
      <c r="I177" s="160"/>
      <c r="J177" s="160"/>
      <c r="K177" s="160"/>
      <c r="L177" s="160"/>
    </row>
    <row r="178" spans="1:12" ht="15">
      <c r="A178" s="160"/>
      <c r="B178" s="160"/>
      <c r="C178" s="160"/>
      <c r="D178" s="160"/>
      <c r="E178" s="160"/>
      <c r="F178" s="160"/>
      <c r="G178" s="160"/>
      <c r="H178" s="160"/>
      <c r="I178" s="160"/>
      <c r="J178" s="160"/>
      <c r="K178" s="160"/>
      <c r="L178" s="160"/>
    </row>
    <row r="179" spans="1:12" ht="15">
      <c r="A179" s="160"/>
      <c r="B179" s="160"/>
      <c r="C179" s="160"/>
      <c r="D179" s="160"/>
      <c r="E179" s="160"/>
      <c r="F179" s="160"/>
      <c r="G179" s="160"/>
      <c r="H179" s="160"/>
      <c r="I179" s="160"/>
      <c r="J179" s="160"/>
      <c r="K179" s="160"/>
      <c r="L179" s="160"/>
    </row>
    <row r="180" spans="1:12" ht="15">
      <c r="A180" s="160"/>
      <c r="B180" s="160"/>
      <c r="C180" s="160"/>
      <c r="D180" s="160"/>
      <c r="E180" s="160"/>
      <c r="F180" s="160"/>
      <c r="G180" s="160"/>
      <c r="H180" s="160"/>
      <c r="I180" s="160"/>
      <c r="J180" s="160"/>
      <c r="K180" s="160"/>
      <c r="L180" s="160"/>
    </row>
    <row r="181" spans="1:12" ht="15">
      <c r="A181" s="160"/>
      <c r="B181" s="160"/>
      <c r="C181" s="160"/>
      <c r="D181" s="160"/>
      <c r="E181" s="160"/>
      <c r="F181" s="160"/>
      <c r="G181" s="160"/>
      <c r="H181" s="160"/>
      <c r="I181" s="160"/>
      <c r="J181" s="160"/>
      <c r="K181" s="160"/>
      <c r="L181" s="160"/>
    </row>
    <row r="182" spans="1:12" ht="15">
      <c r="A182" s="160"/>
      <c r="B182" s="160"/>
      <c r="C182" s="160"/>
      <c r="D182" s="160"/>
      <c r="E182" s="160"/>
      <c r="F182" s="160"/>
      <c r="G182" s="160"/>
      <c r="H182" s="160"/>
      <c r="I182" s="160"/>
      <c r="J182" s="160"/>
      <c r="K182" s="160"/>
      <c r="L182" s="160"/>
    </row>
    <row r="183" spans="1:12" ht="15">
      <c r="A183" s="160"/>
      <c r="B183" s="160"/>
      <c r="C183" s="160"/>
      <c r="D183" s="160"/>
      <c r="E183" s="160"/>
      <c r="F183" s="160"/>
      <c r="G183" s="160"/>
      <c r="H183" s="160"/>
      <c r="I183" s="160"/>
      <c r="J183" s="160"/>
      <c r="K183" s="160"/>
      <c r="L183" s="160"/>
    </row>
    <row r="184" spans="1:12" ht="15">
      <c r="A184" s="160"/>
      <c r="B184" s="160"/>
      <c r="C184" s="160"/>
      <c r="D184" s="160"/>
      <c r="E184" s="160"/>
      <c r="F184" s="160"/>
      <c r="G184" s="160"/>
      <c r="H184" s="160"/>
      <c r="I184" s="160"/>
      <c r="J184" s="160"/>
      <c r="K184" s="160"/>
      <c r="L184" s="160"/>
    </row>
    <row r="185" spans="1:12" ht="15">
      <c r="A185" s="160"/>
      <c r="B185" s="160"/>
      <c r="C185" s="160"/>
      <c r="D185" s="160"/>
      <c r="E185" s="160"/>
      <c r="F185" s="160"/>
      <c r="G185" s="160"/>
      <c r="H185" s="160"/>
      <c r="I185" s="160"/>
      <c r="J185" s="160"/>
      <c r="K185" s="160"/>
      <c r="L185" s="160"/>
    </row>
    <row r="186" spans="1:12" ht="15">
      <c r="A186" s="160"/>
      <c r="B186" s="160"/>
      <c r="C186" s="160"/>
      <c r="D186" s="160"/>
      <c r="E186" s="160"/>
      <c r="F186" s="160"/>
      <c r="G186" s="160"/>
      <c r="H186" s="160"/>
      <c r="I186" s="160"/>
      <c r="J186" s="160"/>
      <c r="K186" s="160"/>
      <c r="L186" s="160"/>
    </row>
    <row r="187" spans="1:12" ht="15">
      <c r="A187" s="160"/>
      <c r="B187" s="160"/>
      <c r="C187" s="160"/>
      <c r="D187" s="160"/>
      <c r="E187" s="160"/>
      <c r="F187" s="160"/>
      <c r="G187" s="160"/>
      <c r="H187" s="160"/>
      <c r="I187" s="160"/>
      <c r="J187" s="160"/>
      <c r="K187" s="160"/>
      <c r="L187" s="160"/>
    </row>
    <row r="188" spans="1:12" ht="15">
      <c r="A188" s="160"/>
      <c r="B188" s="160"/>
      <c r="C188" s="160"/>
      <c r="D188" s="160"/>
      <c r="E188" s="160"/>
      <c r="F188" s="160"/>
      <c r="G188" s="160"/>
      <c r="H188" s="160"/>
      <c r="I188" s="160"/>
      <c r="J188" s="160"/>
      <c r="K188" s="160"/>
      <c r="L188" s="160"/>
    </row>
    <row r="189" spans="1:12" ht="15">
      <c r="A189" s="160"/>
      <c r="B189" s="160"/>
      <c r="C189" s="160"/>
      <c r="D189" s="160"/>
      <c r="E189" s="160"/>
      <c r="F189" s="160"/>
      <c r="G189" s="160"/>
      <c r="H189" s="160"/>
      <c r="I189" s="160"/>
      <c r="J189" s="160"/>
      <c r="K189" s="160"/>
      <c r="L189" s="160"/>
    </row>
    <row r="190" spans="1:12" ht="15">
      <c r="A190" s="160"/>
      <c r="B190" s="160"/>
      <c r="C190" s="160"/>
      <c r="D190" s="160"/>
      <c r="E190" s="160"/>
      <c r="F190" s="160"/>
      <c r="G190" s="160"/>
      <c r="H190" s="160"/>
      <c r="I190" s="160"/>
      <c r="J190" s="160"/>
      <c r="K190" s="160"/>
      <c r="L190" s="160"/>
    </row>
    <row r="191" spans="1:12" ht="15">
      <c r="A191" s="160"/>
      <c r="B191" s="160"/>
      <c r="C191" s="160"/>
      <c r="D191" s="160"/>
      <c r="E191" s="160"/>
      <c r="F191" s="160"/>
      <c r="G191" s="160"/>
      <c r="H191" s="160"/>
      <c r="I191" s="160"/>
      <c r="J191" s="160"/>
      <c r="K191" s="160"/>
      <c r="L191" s="160"/>
    </row>
    <row r="192" spans="1:12" ht="15">
      <c r="A192" s="160"/>
      <c r="B192" s="160"/>
      <c r="C192" s="160"/>
      <c r="D192" s="160"/>
      <c r="E192" s="160"/>
      <c r="F192" s="160"/>
      <c r="G192" s="160"/>
      <c r="H192" s="160"/>
      <c r="I192" s="160"/>
      <c r="J192" s="160"/>
      <c r="K192" s="160"/>
      <c r="L192" s="160"/>
    </row>
    <row r="193" spans="1:12" ht="15">
      <c r="A193" s="160"/>
      <c r="B193" s="160"/>
      <c r="C193" s="160"/>
      <c r="D193" s="160"/>
      <c r="E193" s="160"/>
      <c r="F193" s="160"/>
      <c r="G193" s="160"/>
      <c r="H193" s="160"/>
      <c r="I193" s="160"/>
      <c r="J193" s="160"/>
      <c r="K193" s="160"/>
      <c r="L193" s="160"/>
    </row>
    <row r="194" spans="1:12" ht="15">
      <c r="A194" s="160"/>
      <c r="B194" s="160"/>
      <c r="C194" s="160"/>
      <c r="D194" s="160"/>
      <c r="E194" s="160"/>
      <c r="F194" s="160"/>
      <c r="G194" s="160"/>
      <c r="H194" s="160"/>
      <c r="I194" s="160"/>
      <c r="J194" s="160"/>
      <c r="K194" s="160"/>
      <c r="L194" s="160"/>
    </row>
    <row r="195" spans="1:12" ht="15">
      <c r="A195" s="160"/>
      <c r="B195" s="160"/>
      <c r="C195" s="160"/>
      <c r="D195" s="160"/>
      <c r="E195" s="160"/>
      <c r="F195" s="160"/>
      <c r="G195" s="160"/>
      <c r="H195" s="160"/>
      <c r="I195" s="160"/>
      <c r="J195" s="160"/>
      <c r="K195" s="160"/>
      <c r="L195" s="160"/>
    </row>
    <row r="196" spans="1:12" ht="15">
      <c r="A196" s="160"/>
      <c r="B196" s="160"/>
      <c r="C196" s="160"/>
      <c r="D196" s="160"/>
      <c r="E196" s="160"/>
      <c r="F196" s="160"/>
      <c r="G196" s="160"/>
      <c r="H196" s="160"/>
      <c r="I196" s="160"/>
      <c r="J196" s="160"/>
      <c r="K196" s="160"/>
      <c r="L196" s="160"/>
    </row>
    <row r="197" spans="1:12" ht="15">
      <c r="A197" s="160"/>
      <c r="B197" s="160"/>
      <c r="C197" s="160"/>
      <c r="D197" s="160"/>
      <c r="E197" s="160"/>
      <c r="F197" s="160"/>
      <c r="G197" s="160"/>
      <c r="H197" s="160"/>
      <c r="I197" s="160"/>
      <c r="J197" s="160"/>
      <c r="K197" s="160"/>
      <c r="L197" s="160"/>
    </row>
    <row r="198" spans="1:12" ht="15">
      <c r="A198" s="160"/>
      <c r="B198" s="160"/>
      <c r="C198" s="160"/>
      <c r="D198" s="160"/>
      <c r="E198" s="160"/>
      <c r="F198" s="160"/>
      <c r="G198" s="160"/>
      <c r="H198" s="160"/>
      <c r="I198" s="160"/>
      <c r="J198" s="160"/>
      <c r="K198" s="160"/>
      <c r="L198" s="160"/>
    </row>
    <row r="199" spans="1:12" ht="15">
      <c r="A199" s="160"/>
      <c r="B199" s="160"/>
      <c r="C199" s="160"/>
      <c r="D199" s="160"/>
      <c r="E199" s="160"/>
      <c r="F199" s="160"/>
      <c r="G199" s="160"/>
      <c r="H199" s="160"/>
      <c r="I199" s="160"/>
      <c r="J199" s="160"/>
      <c r="K199" s="160"/>
      <c r="L199" s="160"/>
    </row>
    <row r="200" spans="1:12" ht="15">
      <c r="A200" s="160"/>
      <c r="B200" s="160"/>
      <c r="C200" s="160"/>
      <c r="D200" s="160"/>
      <c r="E200" s="160"/>
      <c r="F200" s="160"/>
      <c r="G200" s="160"/>
      <c r="H200" s="160"/>
      <c r="I200" s="160"/>
      <c r="J200" s="160"/>
      <c r="K200" s="160"/>
      <c r="L200" s="160"/>
    </row>
    <row r="201" spans="1:12" ht="15">
      <c r="A201" s="160"/>
      <c r="B201" s="160"/>
      <c r="C201" s="160"/>
      <c r="D201" s="160"/>
      <c r="E201" s="160"/>
      <c r="F201" s="160"/>
      <c r="G201" s="160"/>
      <c r="H201" s="160"/>
      <c r="I201" s="160"/>
      <c r="J201" s="160"/>
      <c r="K201" s="160"/>
      <c r="L201" s="160"/>
    </row>
    <row r="202" spans="1:12" ht="15">
      <c r="A202" s="160"/>
      <c r="B202" s="160"/>
      <c r="C202" s="160"/>
      <c r="D202" s="160"/>
      <c r="E202" s="160"/>
      <c r="F202" s="160"/>
      <c r="G202" s="160"/>
      <c r="H202" s="160"/>
      <c r="I202" s="160"/>
      <c r="J202" s="160"/>
      <c r="K202" s="160"/>
      <c r="L202" s="160"/>
    </row>
    <row r="203" spans="1:12" ht="15">
      <c r="A203" s="160"/>
      <c r="B203" s="160"/>
      <c r="C203" s="160"/>
      <c r="D203" s="160"/>
      <c r="E203" s="160"/>
      <c r="F203" s="160"/>
      <c r="G203" s="160"/>
      <c r="H203" s="160"/>
      <c r="I203" s="160"/>
      <c r="J203" s="160"/>
      <c r="K203" s="160"/>
      <c r="L203" s="160"/>
    </row>
    <row r="204" spans="1:12" ht="15">
      <c r="A204" s="160"/>
      <c r="B204" s="160"/>
      <c r="C204" s="160"/>
      <c r="D204" s="160"/>
      <c r="E204" s="160"/>
    </row>
  </sheetData>
  <mergeCells count="11">
    <mergeCell ref="A128:P128"/>
    <mergeCell ref="A126:P126"/>
    <mergeCell ref="I2:P4"/>
    <mergeCell ref="A7:E8"/>
    <mergeCell ref="A124:P124"/>
    <mergeCell ref="A35:E35"/>
    <mergeCell ref="U8:AA10"/>
    <mergeCell ref="A9:E9"/>
    <mergeCell ref="B34:E34"/>
    <mergeCell ref="D56:E56"/>
    <mergeCell ref="A127:P127"/>
  </mergeCells>
  <pageMargins left="0.19685039370078741" right="0" top="0.39370078740157483" bottom="0" header="0" footer="0"/>
  <pageSetup paperSize="9" orientation="portrait" r:id="rId1"/>
  <rowBreaks count="3" manualBreakCount="3">
    <brk id="34" max="16383" man="1"/>
    <brk id="80" max="16383" man="1"/>
    <brk id="11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45"/>
  <sheetViews>
    <sheetView showGridLines="0" zoomScaleNormal="100" workbookViewId="0"/>
  </sheetViews>
  <sheetFormatPr baseColWidth="10" defaultColWidth="10.88671875" defaultRowHeight="13.2"/>
  <cols>
    <col min="1" max="1" width="2" style="119" customWidth="1"/>
    <col min="2" max="3" width="1.77734375" style="119" customWidth="1"/>
    <col min="4" max="4" width="2" style="119" customWidth="1"/>
    <col min="5" max="5" width="39.33203125" style="119" customWidth="1"/>
    <col min="6" max="6" width="10.5546875" style="119" bestFit="1" customWidth="1"/>
    <col min="7" max="7" width="1.21875" style="119" customWidth="1"/>
    <col min="8" max="8" width="10.5546875" style="119" bestFit="1" customWidth="1"/>
    <col min="9" max="9" width="1.21875" style="119" customWidth="1"/>
    <col min="10" max="10" width="10.5546875" style="119" bestFit="1" customWidth="1"/>
    <col min="11" max="11" width="1.21875" style="119" customWidth="1"/>
    <col min="12" max="12" width="10.5546875" style="119" bestFit="1" customWidth="1"/>
    <col min="13" max="13" width="1.21875" style="119" customWidth="1"/>
    <col min="14" max="14" width="10.5546875" style="119" bestFit="1" customWidth="1"/>
    <col min="15" max="16384" width="10.88671875" style="119"/>
  </cols>
  <sheetData>
    <row r="1" spans="1:18">
      <c r="A1" s="5" t="s">
        <v>359</v>
      </c>
      <c r="B1" s="4"/>
      <c r="C1" s="4"/>
      <c r="D1" s="4"/>
      <c r="E1" s="4"/>
      <c r="F1" s="162"/>
      <c r="G1" s="162" t="s">
        <v>3</v>
      </c>
      <c r="H1" s="35"/>
      <c r="I1" s="4"/>
      <c r="J1" s="4"/>
      <c r="K1" s="4"/>
      <c r="L1" s="4"/>
      <c r="M1" s="4"/>
      <c r="N1" s="4"/>
      <c r="P1" s="29"/>
    </row>
    <row r="2" spans="1:18" ht="12.75" customHeight="1">
      <c r="A2" s="117"/>
      <c r="B2" s="117"/>
      <c r="F2" s="163"/>
      <c r="G2" s="350" t="s">
        <v>4</v>
      </c>
      <c r="H2" s="350"/>
      <c r="I2" s="350"/>
      <c r="J2" s="350"/>
      <c r="K2" s="350"/>
      <c r="L2" s="350"/>
      <c r="M2" s="350"/>
      <c r="N2" s="350"/>
      <c r="P2" s="29"/>
    </row>
    <row r="3" spans="1:18">
      <c r="A3" s="5" t="s">
        <v>143</v>
      </c>
      <c r="B3" s="4"/>
      <c r="C3" s="4"/>
      <c r="D3" s="4"/>
      <c r="E3" s="4"/>
      <c r="F3" s="163"/>
      <c r="G3" s="350"/>
      <c r="H3" s="350"/>
      <c r="I3" s="350"/>
      <c r="J3" s="350"/>
      <c r="K3" s="350"/>
      <c r="L3" s="350"/>
      <c r="M3" s="350"/>
      <c r="N3" s="350"/>
    </row>
    <row r="4" spans="1:18">
      <c r="A4" s="164"/>
      <c r="B4" s="164"/>
      <c r="C4" s="164"/>
      <c r="D4" s="164"/>
      <c r="E4" s="164"/>
      <c r="F4" s="163"/>
      <c r="G4" s="350"/>
      <c r="H4" s="350"/>
      <c r="I4" s="350"/>
      <c r="J4" s="350"/>
      <c r="K4" s="350"/>
      <c r="L4" s="350"/>
      <c r="M4" s="350"/>
      <c r="N4" s="350"/>
      <c r="P4" s="33"/>
    </row>
    <row r="5" spans="1:18">
      <c r="A5" s="164"/>
      <c r="B5" s="164"/>
      <c r="C5" s="164"/>
      <c r="D5" s="164"/>
      <c r="E5" s="164"/>
      <c r="F5" s="163"/>
      <c r="G5" s="350"/>
      <c r="H5" s="350"/>
      <c r="I5" s="350"/>
      <c r="J5" s="350"/>
      <c r="K5" s="350"/>
      <c r="L5" s="350"/>
      <c r="M5" s="350"/>
      <c r="N5" s="350"/>
    </row>
    <row r="6" spans="1:18" ht="15">
      <c r="A6" s="164"/>
      <c r="B6" s="164"/>
      <c r="C6" s="164"/>
      <c r="D6" s="164"/>
      <c r="E6" s="164"/>
      <c r="F6" s="160"/>
    </row>
    <row r="7" spans="1:18" ht="15">
      <c r="A7" s="165"/>
      <c r="B7" s="165"/>
      <c r="C7" s="165"/>
      <c r="D7" s="165"/>
      <c r="E7" s="165"/>
      <c r="F7" s="166"/>
      <c r="G7" s="160"/>
    </row>
    <row r="8" spans="1:18" ht="13.8" thickBot="1">
      <c r="A8" s="167"/>
      <c r="B8" s="168"/>
      <c r="C8" s="168"/>
      <c r="D8" s="168"/>
      <c r="E8" s="168"/>
      <c r="F8" s="169" t="s">
        <v>144</v>
      </c>
      <c r="G8" s="170"/>
      <c r="H8" s="170"/>
      <c r="I8" s="171"/>
      <c r="J8" s="171"/>
      <c r="K8" s="171"/>
      <c r="L8" s="171"/>
      <c r="M8" s="171"/>
      <c r="N8" s="171"/>
    </row>
    <row r="9" spans="1:18">
      <c r="A9" s="168"/>
      <c r="B9" s="168"/>
      <c r="C9" s="168"/>
      <c r="D9" s="168"/>
      <c r="E9" s="168"/>
      <c r="F9" s="172">
        <v>2019</v>
      </c>
      <c r="H9" s="173">
        <v>2020</v>
      </c>
      <c r="J9" s="173">
        <v>2021</v>
      </c>
      <c r="L9" s="173" t="s">
        <v>320</v>
      </c>
      <c r="N9" s="173" t="s">
        <v>335</v>
      </c>
    </row>
    <row r="10" spans="1:18" ht="25.05" customHeight="1">
      <c r="A10" s="351" t="s">
        <v>145</v>
      </c>
      <c r="B10" s="352"/>
      <c r="C10" s="352"/>
      <c r="D10" s="352"/>
      <c r="E10" s="352"/>
      <c r="F10" s="35"/>
      <c r="G10" s="35"/>
      <c r="J10" s="35"/>
      <c r="K10" s="35"/>
    </row>
    <row r="11" spans="1:18" ht="25.05" customHeight="1">
      <c r="A11" s="131" t="s">
        <v>146</v>
      </c>
      <c r="B11" s="132"/>
      <c r="C11" s="132"/>
      <c r="D11" s="132"/>
      <c r="E11" s="132"/>
      <c r="F11" s="133">
        <v>29220973.790000003</v>
      </c>
      <c r="G11" s="133"/>
      <c r="H11" s="133">
        <v>30145702.989999995</v>
      </c>
      <c r="J11" s="133">
        <v>35561632.799999997</v>
      </c>
      <c r="L11" s="133">
        <v>33800594.149999999</v>
      </c>
      <c r="N11" s="133">
        <v>35388016.949999996</v>
      </c>
      <c r="O11" s="28"/>
      <c r="P11" s="28"/>
      <c r="Q11" s="28"/>
      <c r="R11" s="28"/>
    </row>
    <row r="12" spans="1:18">
      <c r="A12" s="131" t="s">
        <v>147</v>
      </c>
      <c r="B12" s="132"/>
      <c r="C12" s="132"/>
      <c r="D12" s="132"/>
      <c r="E12" s="132"/>
      <c r="F12" s="133">
        <v>28676097.580000002</v>
      </c>
      <c r="G12" s="133"/>
      <c r="H12" s="133">
        <v>27391897.909999996</v>
      </c>
      <c r="J12" s="133">
        <v>29361366.539999995</v>
      </c>
      <c r="L12" s="133">
        <v>31888019.91</v>
      </c>
      <c r="N12" s="133">
        <v>34736156.560000002</v>
      </c>
      <c r="O12" s="28"/>
      <c r="P12" s="28"/>
      <c r="Q12" s="28"/>
      <c r="R12" s="28"/>
    </row>
    <row r="13" spans="1:18">
      <c r="A13" s="131" t="s">
        <v>148</v>
      </c>
      <c r="B13" s="132"/>
      <c r="C13" s="132"/>
      <c r="D13" s="132"/>
      <c r="E13" s="132"/>
      <c r="F13" s="133">
        <v>23320725.100000001</v>
      </c>
      <c r="G13" s="133"/>
      <c r="H13" s="133">
        <v>22282616.019999996</v>
      </c>
      <c r="J13" s="133">
        <v>24018797.889999997</v>
      </c>
      <c r="L13" s="133">
        <v>26088044.109999999</v>
      </c>
      <c r="N13" s="133">
        <v>28419670.07</v>
      </c>
      <c r="O13" s="28"/>
      <c r="P13" s="28"/>
      <c r="Q13" s="28"/>
      <c r="R13" s="28"/>
    </row>
    <row r="14" spans="1:18">
      <c r="A14" s="139"/>
      <c r="B14" s="139" t="s">
        <v>149</v>
      </c>
      <c r="C14" s="132"/>
      <c r="D14" s="132"/>
      <c r="E14" s="132"/>
      <c r="F14" s="137">
        <v>23320725.100000001</v>
      </c>
      <c r="G14" s="133"/>
      <c r="H14" s="137">
        <v>22282616.019999996</v>
      </c>
      <c r="J14" s="137">
        <v>24018797.889999997</v>
      </c>
      <c r="L14" s="137">
        <v>26088044.109999999</v>
      </c>
      <c r="N14" s="137">
        <v>28419670.07</v>
      </c>
      <c r="O14" s="28"/>
      <c r="P14" s="28"/>
      <c r="Q14" s="28"/>
      <c r="R14" s="28"/>
    </row>
    <row r="15" spans="1:18">
      <c r="A15" s="139"/>
      <c r="B15" s="139"/>
      <c r="C15" s="139" t="s">
        <v>150</v>
      </c>
      <c r="D15" s="132"/>
      <c r="E15" s="132"/>
      <c r="F15" s="137">
        <v>18819155.629999999</v>
      </c>
      <c r="G15" s="133"/>
      <c r="H15" s="137">
        <v>17572126.59</v>
      </c>
      <c r="J15" s="137">
        <v>18862618.43</v>
      </c>
      <c r="L15" s="137">
        <v>20729226.77</v>
      </c>
      <c r="M15" s="146"/>
      <c r="N15" s="137">
        <v>22608280.229999997</v>
      </c>
      <c r="O15" s="28"/>
      <c r="P15" s="28"/>
      <c r="Q15" s="28"/>
      <c r="R15" s="28"/>
    </row>
    <row r="16" spans="1:18">
      <c r="A16" s="139"/>
      <c r="B16" s="139"/>
      <c r="C16" s="139" t="s">
        <v>151</v>
      </c>
      <c r="D16" s="132"/>
      <c r="E16" s="132"/>
      <c r="F16" s="137">
        <v>327990.23</v>
      </c>
      <c r="G16" s="133"/>
      <c r="H16" s="137">
        <v>351615.54000000004</v>
      </c>
      <c r="J16" s="137">
        <v>380521.31</v>
      </c>
      <c r="L16" s="137">
        <v>420616.23</v>
      </c>
      <c r="N16" s="137">
        <v>458296.62</v>
      </c>
      <c r="O16" s="28"/>
      <c r="P16" s="28"/>
      <c r="Q16" s="28"/>
      <c r="R16" s="28"/>
    </row>
    <row r="17" spans="1:18">
      <c r="A17" s="139"/>
      <c r="B17" s="139"/>
      <c r="C17" s="139" t="s">
        <v>152</v>
      </c>
      <c r="D17" s="132"/>
      <c r="E17" s="132"/>
      <c r="F17" s="137">
        <v>3935847.3400000003</v>
      </c>
      <c r="G17" s="137"/>
      <c r="H17" s="137">
        <v>4129143.29</v>
      </c>
      <c r="J17" s="137">
        <v>4510650.88</v>
      </c>
      <c r="L17" s="137">
        <v>4644844.93</v>
      </c>
      <c r="N17" s="137">
        <v>5015159.57</v>
      </c>
      <c r="O17" s="28"/>
      <c r="P17" s="28"/>
      <c r="Q17" s="28"/>
      <c r="R17" s="28"/>
    </row>
    <row r="18" spans="1:18">
      <c r="A18" s="139"/>
      <c r="B18" s="139"/>
      <c r="C18" s="139" t="s">
        <v>153</v>
      </c>
      <c r="D18" s="132"/>
      <c r="E18" s="132"/>
      <c r="F18" s="137">
        <v>108383.93999999999</v>
      </c>
      <c r="G18" s="137"/>
      <c r="H18" s="137">
        <v>111936.13</v>
      </c>
      <c r="J18" s="137">
        <v>114468.12999999999</v>
      </c>
      <c r="L18" s="137">
        <v>112463.54</v>
      </c>
      <c r="N18" s="137">
        <v>122014.62000000001</v>
      </c>
      <c r="O18" s="28"/>
      <c r="P18" s="28"/>
      <c r="Q18" s="28"/>
      <c r="R18" s="28"/>
    </row>
    <row r="19" spans="1:18">
      <c r="A19" s="139"/>
      <c r="B19" s="139"/>
      <c r="C19" s="139" t="s">
        <v>155</v>
      </c>
      <c r="D19" s="132"/>
      <c r="E19" s="132"/>
      <c r="F19" s="137">
        <v>129347.96</v>
      </c>
      <c r="G19" s="137"/>
      <c r="H19" s="137">
        <v>117794.47</v>
      </c>
      <c r="J19" s="137">
        <v>150539.14000000001</v>
      </c>
      <c r="L19" s="137">
        <v>180892.63999999998</v>
      </c>
      <c r="N19" s="137">
        <v>215919.03</v>
      </c>
      <c r="O19" s="28"/>
      <c r="P19" s="28"/>
      <c r="Q19" s="28"/>
      <c r="R19" s="28"/>
    </row>
    <row r="20" spans="1:18">
      <c r="A20" s="131" t="s">
        <v>157</v>
      </c>
      <c r="B20" s="132"/>
      <c r="C20" s="132"/>
      <c r="D20" s="132"/>
      <c r="E20" s="132"/>
      <c r="F20" s="133">
        <v>5355372.4800000004</v>
      </c>
      <c r="G20" s="133"/>
      <c r="H20" s="133">
        <v>5109281.8899999997</v>
      </c>
      <c r="J20" s="133">
        <v>5342568.6499999994</v>
      </c>
      <c r="L20" s="133">
        <v>5799975.7999999998</v>
      </c>
      <c r="N20" s="133">
        <v>6316486.4900000002</v>
      </c>
      <c r="O20" s="28"/>
      <c r="P20" s="28"/>
      <c r="Q20" s="28"/>
      <c r="R20" s="28"/>
    </row>
    <row r="21" spans="1:18">
      <c r="A21" s="139"/>
      <c r="B21" s="139" t="s">
        <v>158</v>
      </c>
      <c r="C21" s="132"/>
      <c r="D21" s="132"/>
      <c r="E21" s="132"/>
      <c r="F21" s="137">
        <v>5334125.62</v>
      </c>
      <c r="G21" s="137"/>
      <c r="H21" s="137">
        <v>5107327.92</v>
      </c>
      <c r="J21" s="137">
        <v>5341635.5299999993</v>
      </c>
      <c r="L21" s="137">
        <v>5799080.9799999995</v>
      </c>
      <c r="N21" s="137">
        <v>6315729.4500000002</v>
      </c>
      <c r="O21" s="28"/>
      <c r="P21" s="28"/>
      <c r="Q21" s="28"/>
      <c r="R21" s="28"/>
    </row>
    <row r="22" spans="1:18">
      <c r="A22" s="139"/>
      <c r="B22" s="139" t="s">
        <v>159</v>
      </c>
      <c r="C22" s="132"/>
      <c r="D22" s="132"/>
      <c r="E22" s="132"/>
      <c r="F22" s="137">
        <v>21246.86</v>
      </c>
      <c r="G22" s="137"/>
      <c r="H22" s="137">
        <v>1953.97</v>
      </c>
      <c r="J22" s="137">
        <v>933.12</v>
      </c>
      <c r="L22" s="137">
        <v>894.81999999999994</v>
      </c>
      <c r="N22" s="137">
        <v>757.04000000000008</v>
      </c>
      <c r="O22" s="28"/>
      <c r="P22" s="28"/>
      <c r="Q22" s="28"/>
      <c r="R22" s="28"/>
    </row>
    <row r="23" spans="1:18">
      <c r="A23" s="131" t="s">
        <v>160</v>
      </c>
      <c r="B23" s="132"/>
      <c r="C23" s="132"/>
      <c r="D23" s="132"/>
      <c r="E23" s="132"/>
      <c r="F23" s="133">
        <v>335.93</v>
      </c>
      <c r="G23" s="133"/>
      <c r="H23" s="133">
        <v>2300144.59</v>
      </c>
      <c r="J23" s="133">
        <v>5463789.1699999999</v>
      </c>
      <c r="L23" s="133">
        <v>1548522.6199999999</v>
      </c>
      <c r="M23" s="133"/>
      <c r="N23" s="133">
        <v>616660.40999999992</v>
      </c>
      <c r="O23" s="28"/>
      <c r="P23" s="28"/>
      <c r="Q23" s="28"/>
      <c r="R23" s="28"/>
    </row>
    <row r="24" spans="1:18">
      <c r="A24" s="139"/>
      <c r="B24" s="139" t="s">
        <v>151</v>
      </c>
      <c r="C24" s="132"/>
      <c r="D24" s="132"/>
      <c r="E24" s="132"/>
      <c r="F24" s="137">
        <v>335.93</v>
      </c>
      <c r="G24" s="137"/>
      <c r="H24" s="137">
        <v>2300144.59</v>
      </c>
      <c r="J24" s="137">
        <v>5463789.1699999999</v>
      </c>
      <c r="L24" s="137">
        <v>1548522.6199999999</v>
      </c>
      <c r="M24" s="137"/>
      <c r="N24" s="137">
        <v>616660.40999999992</v>
      </c>
      <c r="O24" s="34"/>
      <c r="P24" s="28"/>
      <c r="Q24" s="28"/>
      <c r="R24" s="28"/>
    </row>
    <row r="25" spans="1:18">
      <c r="A25" s="131" t="s">
        <v>161</v>
      </c>
      <c r="B25" s="132"/>
      <c r="C25" s="132"/>
      <c r="D25" s="132"/>
      <c r="E25" s="132"/>
      <c r="F25" s="133">
        <v>544540.28</v>
      </c>
      <c r="G25" s="133"/>
      <c r="H25" s="133">
        <v>453660.49</v>
      </c>
      <c r="J25" s="133">
        <v>736477.09</v>
      </c>
      <c r="L25" s="133">
        <v>364051.62</v>
      </c>
      <c r="M25" s="137"/>
      <c r="N25" s="133">
        <v>35199.979999999996</v>
      </c>
      <c r="O25" s="28"/>
      <c r="P25" s="28"/>
      <c r="Q25" s="28"/>
      <c r="R25" s="28"/>
    </row>
    <row r="26" spans="1:18">
      <c r="A26" s="139"/>
      <c r="B26" s="139" t="s">
        <v>150</v>
      </c>
      <c r="C26" s="132"/>
      <c r="D26" s="132"/>
      <c r="E26" s="132"/>
      <c r="F26" s="137">
        <v>10279.530000000001</v>
      </c>
      <c r="G26" s="137"/>
      <c r="H26" s="137">
        <v>10383.189999999999</v>
      </c>
      <c r="J26" s="137">
        <v>10308.450000000001</v>
      </c>
      <c r="L26" s="137">
        <v>14235.52</v>
      </c>
      <c r="M26" s="137"/>
      <c r="N26" s="137">
        <v>12582.22</v>
      </c>
      <c r="O26" s="28"/>
      <c r="P26" s="28"/>
      <c r="Q26" s="28"/>
      <c r="R26" s="28"/>
    </row>
    <row r="27" spans="1:18">
      <c r="A27" s="139"/>
      <c r="B27" s="139" t="s">
        <v>154</v>
      </c>
      <c r="C27" s="132"/>
      <c r="D27" s="132"/>
      <c r="E27" s="132"/>
      <c r="F27" s="137">
        <v>2676.22</v>
      </c>
      <c r="G27" s="137"/>
      <c r="H27" s="137">
        <v>-1449.9599999999998</v>
      </c>
      <c r="J27" s="137">
        <v>-1795.8899999999999</v>
      </c>
      <c r="L27" s="137">
        <v>4132.84</v>
      </c>
      <c r="M27" s="137"/>
      <c r="N27" s="137">
        <v>-1479.69</v>
      </c>
      <c r="O27" s="28"/>
      <c r="P27" s="28"/>
      <c r="Q27" s="28"/>
      <c r="R27" s="28"/>
    </row>
    <row r="28" spans="1:18">
      <c r="A28" s="139"/>
      <c r="B28" s="343" t="s">
        <v>155</v>
      </c>
      <c r="C28" s="353"/>
      <c r="D28" s="353"/>
      <c r="E28" s="354"/>
      <c r="F28" s="137">
        <v>531584.53</v>
      </c>
      <c r="G28" s="137"/>
      <c r="H28" s="137">
        <v>444727.26</v>
      </c>
      <c r="J28" s="137">
        <v>727964.52999999991</v>
      </c>
      <c r="L28" s="137">
        <v>345683.26</v>
      </c>
      <c r="M28" s="137"/>
      <c r="N28" s="137">
        <v>24097.449999999997</v>
      </c>
      <c r="O28" s="28"/>
      <c r="P28" s="28"/>
      <c r="Q28" s="28"/>
      <c r="R28" s="28"/>
    </row>
    <row r="29" spans="1:18" s="324" customFormat="1" ht="37.950000000000003" customHeight="1">
      <c r="A29" s="338" t="s">
        <v>227</v>
      </c>
      <c r="B29" s="339"/>
      <c r="C29" s="339"/>
      <c r="D29" s="339"/>
      <c r="E29" s="339"/>
      <c r="F29" s="321"/>
      <c r="G29" s="322"/>
      <c r="H29" s="323"/>
      <c r="J29" s="323"/>
      <c r="K29" s="322"/>
      <c r="O29" s="325"/>
      <c r="P29" s="325"/>
      <c r="Q29" s="325"/>
      <c r="R29" s="325"/>
    </row>
    <row r="30" spans="1:18" ht="25.05" customHeight="1">
      <c r="A30" s="131" t="s">
        <v>146</v>
      </c>
      <c r="B30" s="132"/>
      <c r="C30" s="132"/>
      <c r="D30" s="132"/>
      <c r="E30" s="132"/>
      <c r="F30" s="133">
        <v>23448134.600000001</v>
      </c>
      <c r="G30" s="133"/>
      <c r="H30" s="133">
        <v>38869520.869999997</v>
      </c>
      <c r="J30" s="133">
        <v>32055680.269999996</v>
      </c>
      <c r="L30" s="133">
        <v>25929394.580000006</v>
      </c>
      <c r="N30" s="133">
        <v>27475786.549999997</v>
      </c>
      <c r="O30" s="28"/>
      <c r="P30" s="28"/>
      <c r="Q30" s="28"/>
      <c r="R30" s="28"/>
    </row>
    <row r="31" spans="1:18">
      <c r="A31" s="131" t="s">
        <v>164</v>
      </c>
      <c r="B31" s="132"/>
      <c r="C31" s="132"/>
      <c r="D31" s="132"/>
      <c r="E31" s="132"/>
      <c r="F31" s="133">
        <v>16705162.150000002</v>
      </c>
      <c r="G31" s="133"/>
      <c r="H31" s="133">
        <v>30996772.819999997</v>
      </c>
      <c r="J31" s="133">
        <v>23715472.509999998</v>
      </c>
      <c r="L31" s="133">
        <v>18035371.600000001</v>
      </c>
      <c r="N31" s="133">
        <v>18710904.84</v>
      </c>
      <c r="O31" s="28"/>
      <c r="P31" s="28"/>
      <c r="Q31" s="28"/>
      <c r="R31" s="28"/>
    </row>
    <row r="32" spans="1:18">
      <c r="A32" s="131" t="s">
        <v>206</v>
      </c>
      <c r="B32" s="132"/>
      <c r="C32" s="132"/>
      <c r="D32" s="132"/>
      <c r="E32" s="132"/>
      <c r="F32" s="133">
        <v>16705162.150000002</v>
      </c>
      <c r="G32" s="133"/>
      <c r="H32" s="133">
        <v>30996772.819999997</v>
      </c>
      <c r="J32" s="133">
        <v>23715472.509999998</v>
      </c>
      <c r="L32" s="133">
        <v>18035371.600000001</v>
      </c>
      <c r="N32" s="133">
        <v>18710904.84</v>
      </c>
      <c r="O32" s="28"/>
      <c r="P32" s="28"/>
      <c r="Q32" s="28"/>
      <c r="R32" s="28"/>
    </row>
    <row r="33" spans="1:18">
      <c r="A33" s="139"/>
      <c r="B33" s="145" t="s">
        <v>166</v>
      </c>
      <c r="C33" s="145"/>
      <c r="D33" s="145"/>
      <c r="E33" s="145"/>
      <c r="F33" s="133">
        <v>11315336.9</v>
      </c>
      <c r="G33" s="133"/>
      <c r="H33" s="133">
        <v>24990282.669999998</v>
      </c>
      <c r="J33" s="133">
        <v>17343549.359999999</v>
      </c>
      <c r="L33" s="133">
        <v>12445577.050000001</v>
      </c>
      <c r="N33" s="133">
        <v>12983958.17</v>
      </c>
      <c r="O33" s="28"/>
      <c r="P33" s="28"/>
      <c r="Q33" s="28"/>
      <c r="R33" s="28"/>
    </row>
    <row r="34" spans="1:18">
      <c r="A34" s="139"/>
      <c r="B34" s="145"/>
      <c r="C34" s="139" t="s">
        <v>40</v>
      </c>
      <c r="D34" s="145"/>
      <c r="E34" s="145"/>
      <c r="F34" s="137">
        <v>9388140.4900000002</v>
      </c>
      <c r="G34" s="137"/>
      <c r="H34" s="137">
        <v>23413030.799999997</v>
      </c>
      <c r="I34" s="35"/>
      <c r="J34" s="137">
        <v>15314607.5</v>
      </c>
      <c r="K34" s="35"/>
      <c r="L34" s="137">
        <v>10142679.9</v>
      </c>
      <c r="M34" s="35"/>
      <c r="N34" s="137">
        <v>10672046.25</v>
      </c>
      <c r="O34" s="28"/>
      <c r="P34" s="28"/>
      <c r="Q34" s="28"/>
      <c r="R34" s="28"/>
    </row>
    <row r="35" spans="1:18">
      <c r="A35" s="139"/>
      <c r="B35" s="139"/>
      <c r="C35" s="139" t="s">
        <v>182</v>
      </c>
      <c r="D35" s="139"/>
      <c r="E35" s="139"/>
      <c r="F35" s="137">
        <v>8958582.4900000002</v>
      </c>
      <c r="G35" s="137"/>
      <c r="H35" s="137">
        <v>22831264.379999999</v>
      </c>
      <c r="J35" s="137">
        <v>14853684.24</v>
      </c>
      <c r="L35" s="137">
        <v>9705432.0500000007</v>
      </c>
      <c r="N35" s="137">
        <v>10306691.93</v>
      </c>
      <c r="O35" s="28"/>
      <c r="P35" s="28"/>
      <c r="Q35" s="28"/>
      <c r="R35" s="28"/>
    </row>
    <row r="36" spans="1:18">
      <c r="A36" s="139"/>
      <c r="B36" s="139"/>
      <c r="C36" s="139"/>
      <c r="D36" s="139" t="s">
        <v>272</v>
      </c>
      <c r="E36" s="139"/>
      <c r="F36" s="137">
        <v>8853123.4199999999</v>
      </c>
      <c r="G36" s="137"/>
      <c r="H36" s="137">
        <v>21745014.82</v>
      </c>
      <c r="J36" s="137">
        <v>14765659.030000001</v>
      </c>
      <c r="L36" s="137">
        <v>9629958.8399999999</v>
      </c>
      <c r="N36" s="137">
        <v>10235855.98</v>
      </c>
      <c r="O36" s="28"/>
      <c r="P36" s="28"/>
      <c r="Q36" s="28"/>
      <c r="R36" s="28"/>
    </row>
    <row r="37" spans="1:18">
      <c r="A37" s="139"/>
      <c r="B37" s="139"/>
      <c r="C37" s="139"/>
      <c r="D37" s="139" t="s">
        <v>6</v>
      </c>
      <c r="E37" s="139"/>
      <c r="F37" s="137">
        <v>8858.5499999999993</v>
      </c>
      <c r="G37" s="137"/>
      <c r="H37" s="137">
        <v>995142.06</v>
      </c>
      <c r="J37" s="137">
        <v>22690.12</v>
      </c>
      <c r="L37" s="137">
        <v>7180</v>
      </c>
      <c r="N37" s="137">
        <v>730.58</v>
      </c>
      <c r="O37" s="28"/>
      <c r="P37" s="28"/>
      <c r="Q37" s="28"/>
      <c r="R37" s="28"/>
    </row>
    <row r="38" spans="1:18">
      <c r="A38" s="139"/>
      <c r="B38" s="139"/>
      <c r="C38" s="139"/>
      <c r="D38" s="139" t="s">
        <v>210</v>
      </c>
      <c r="E38" s="139"/>
      <c r="F38" s="137">
        <v>96600.52</v>
      </c>
      <c r="G38" s="137"/>
      <c r="H38" s="137">
        <v>91107.5</v>
      </c>
      <c r="J38" s="137">
        <v>65335.09</v>
      </c>
      <c r="L38" s="137">
        <v>68293.210000000006</v>
      </c>
      <c r="N38" s="137">
        <v>70105.37</v>
      </c>
      <c r="O38" s="28"/>
      <c r="P38" s="28"/>
      <c r="Q38" s="28"/>
      <c r="R38" s="28"/>
    </row>
    <row r="39" spans="1:18">
      <c r="A39" s="139"/>
      <c r="B39" s="139"/>
      <c r="C39" s="139" t="s">
        <v>195</v>
      </c>
      <c r="D39" s="139"/>
      <c r="E39" s="139"/>
      <c r="F39" s="137">
        <v>429558</v>
      </c>
      <c r="G39" s="137"/>
      <c r="H39" s="137">
        <v>581766.41999999993</v>
      </c>
      <c r="J39" s="137">
        <v>460923.26</v>
      </c>
      <c r="L39" s="137">
        <v>437247.85</v>
      </c>
      <c r="N39" s="137">
        <v>365354.32</v>
      </c>
      <c r="O39" s="28"/>
      <c r="P39" s="28"/>
      <c r="Q39" s="28"/>
      <c r="R39" s="28"/>
    </row>
    <row r="40" spans="1:18">
      <c r="A40" s="139"/>
      <c r="B40" s="139"/>
      <c r="C40" s="139"/>
      <c r="D40" s="139" t="s">
        <v>211</v>
      </c>
      <c r="E40" s="139"/>
      <c r="F40" s="137">
        <v>401858.09</v>
      </c>
      <c r="G40" s="137"/>
      <c r="H40" s="137">
        <v>556869.29999999993</v>
      </c>
      <c r="J40" s="137">
        <v>450244.03</v>
      </c>
      <c r="L40" s="137">
        <v>411566.8</v>
      </c>
      <c r="N40" s="137">
        <v>334655.32</v>
      </c>
      <c r="O40" s="28"/>
      <c r="P40" s="28"/>
      <c r="Q40" s="28"/>
      <c r="R40" s="28"/>
    </row>
    <row r="41" spans="1:18">
      <c r="A41" s="139"/>
      <c r="B41" s="139"/>
      <c r="C41" s="139"/>
      <c r="D41" s="139" t="s">
        <v>234</v>
      </c>
      <c r="E41" s="139"/>
      <c r="F41" s="140">
        <v>27699.91</v>
      </c>
      <c r="G41" s="137"/>
      <c r="H41" s="140">
        <v>24897.120000000003</v>
      </c>
      <c r="J41" s="137">
        <v>10679.23</v>
      </c>
      <c r="L41" s="137">
        <v>25681.05</v>
      </c>
      <c r="N41" s="137">
        <v>30699</v>
      </c>
      <c r="O41" s="28"/>
      <c r="P41" s="28"/>
      <c r="Q41" s="28"/>
      <c r="R41" s="28"/>
    </row>
    <row r="42" spans="1:18">
      <c r="A42" s="139"/>
      <c r="B42" s="139"/>
      <c r="C42" s="139" t="s">
        <v>170</v>
      </c>
      <c r="D42" s="139"/>
      <c r="E42" s="139"/>
      <c r="F42" s="137">
        <v>1927196.41</v>
      </c>
      <c r="G42" s="137"/>
      <c r="H42" s="137">
        <v>1577251.87</v>
      </c>
      <c r="J42" s="137">
        <v>2028941.8599999999</v>
      </c>
      <c r="L42" s="137">
        <v>2302897.15</v>
      </c>
      <c r="N42" s="137">
        <v>2311911.92</v>
      </c>
      <c r="O42" s="28"/>
      <c r="P42" s="28"/>
      <c r="Q42" s="28"/>
      <c r="R42" s="28"/>
    </row>
    <row r="43" spans="1:18">
      <c r="A43" s="139"/>
      <c r="B43" s="139"/>
      <c r="C43" s="139"/>
      <c r="D43" s="139" t="s">
        <v>210</v>
      </c>
      <c r="E43" s="139"/>
      <c r="F43" s="137">
        <v>1361014.48</v>
      </c>
      <c r="G43" s="137"/>
      <c r="H43" s="137">
        <v>1039850.9100000001</v>
      </c>
      <c r="J43" s="137">
        <v>1382596.03</v>
      </c>
      <c r="L43" s="137">
        <v>1635369.95</v>
      </c>
      <c r="M43" s="35"/>
      <c r="N43" s="137">
        <v>1593475.9200000002</v>
      </c>
      <c r="O43" s="28"/>
      <c r="P43" s="28"/>
      <c r="Q43" s="28"/>
      <c r="R43" s="28"/>
    </row>
    <row r="44" spans="1:18">
      <c r="A44" s="139"/>
      <c r="B44" s="139"/>
      <c r="C44" s="139"/>
      <c r="D44" s="139" t="s">
        <v>7</v>
      </c>
      <c r="E44" s="139"/>
      <c r="F44" s="137">
        <v>566181.92999999993</v>
      </c>
      <c r="G44" s="137"/>
      <c r="H44" s="137">
        <v>537400.96000000008</v>
      </c>
      <c r="J44" s="137">
        <v>646345.82999999996</v>
      </c>
      <c r="L44" s="137">
        <v>667527.19999999995</v>
      </c>
      <c r="N44" s="137">
        <v>718436</v>
      </c>
      <c r="O44" s="28"/>
      <c r="P44" s="28"/>
      <c r="Q44" s="28"/>
      <c r="R44" s="28"/>
    </row>
    <row r="45" spans="1:18">
      <c r="A45" s="139"/>
      <c r="B45" s="145" t="s">
        <v>178</v>
      </c>
      <c r="C45" s="145"/>
      <c r="D45" s="145"/>
      <c r="E45" s="145"/>
      <c r="F45" s="133">
        <v>5389825.2500000009</v>
      </c>
      <c r="G45" s="133">
        <v>0</v>
      </c>
      <c r="H45" s="133">
        <v>6006490.1499999994</v>
      </c>
      <c r="J45" s="133">
        <v>6371923.1500000004</v>
      </c>
      <c r="L45" s="133">
        <v>5589794.5499999998</v>
      </c>
      <c r="M45" s="133"/>
      <c r="N45" s="133">
        <v>5726946.6699999999</v>
      </c>
      <c r="O45" s="28"/>
      <c r="P45" s="28"/>
      <c r="Q45" s="28"/>
      <c r="R45" s="28"/>
    </row>
    <row r="46" spans="1:18">
      <c r="A46" s="139"/>
      <c r="B46" s="145"/>
      <c r="C46" s="139" t="s">
        <v>40</v>
      </c>
      <c r="D46" s="145"/>
      <c r="E46" s="145"/>
      <c r="F46" s="137">
        <v>5389825.2500000009</v>
      </c>
      <c r="G46" s="137">
        <v>0</v>
      </c>
      <c r="H46" s="137">
        <v>6006490.1499999994</v>
      </c>
      <c r="I46" s="35"/>
      <c r="J46" s="137">
        <v>6371923.1500000004</v>
      </c>
      <c r="K46" s="35"/>
      <c r="L46" s="137">
        <v>5589794.5499999998</v>
      </c>
      <c r="M46" s="137"/>
      <c r="N46" s="137">
        <v>5726946.6699999999</v>
      </c>
      <c r="O46" s="28"/>
      <c r="P46" s="28"/>
      <c r="Q46" s="28"/>
      <c r="R46" s="28"/>
    </row>
    <row r="47" spans="1:18">
      <c r="A47" s="139"/>
      <c r="B47" s="139"/>
      <c r="C47" s="139" t="s">
        <v>182</v>
      </c>
      <c r="D47" s="139"/>
      <c r="E47" s="139"/>
      <c r="F47" s="137">
        <v>5344376.3100000005</v>
      </c>
      <c r="G47" s="137">
        <v>0</v>
      </c>
      <c r="H47" s="137">
        <v>5963220.8499999996</v>
      </c>
      <c r="J47" s="137">
        <v>6198933</v>
      </c>
      <c r="L47" s="137">
        <v>5480126.2599999998</v>
      </c>
      <c r="M47" s="137"/>
      <c r="N47" s="137">
        <v>5586283.9399999995</v>
      </c>
      <c r="O47" s="28"/>
      <c r="P47" s="28"/>
      <c r="Q47" s="28"/>
      <c r="R47" s="28"/>
    </row>
    <row r="48" spans="1:18">
      <c r="A48" s="139"/>
      <c r="B48" s="139"/>
      <c r="C48" s="139"/>
      <c r="D48" s="139" t="s">
        <v>5</v>
      </c>
      <c r="E48" s="139"/>
      <c r="F48" s="137">
        <v>5109573.45</v>
      </c>
      <c r="G48" s="137">
        <v>0</v>
      </c>
      <c r="H48" s="137">
        <v>5728214.4699999997</v>
      </c>
      <c r="J48" s="137">
        <v>5942052.8200000003</v>
      </c>
      <c r="L48" s="137">
        <v>5210285.4399999995</v>
      </c>
      <c r="M48" s="137"/>
      <c r="N48" s="137">
        <v>5304918.8599999994</v>
      </c>
      <c r="O48" s="28"/>
      <c r="P48" s="28"/>
      <c r="Q48" s="28"/>
      <c r="R48" s="28"/>
    </row>
    <row r="49" spans="1:18">
      <c r="A49" s="139"/>
      <c r="B49" s="139"/>
      <c r="C49" s="139"/>
      <c r="D49" s="139" t="s">
        <v>210</v>
      </c>
      <c r="E49" s="139"/>
      <c r="F49" s="137">
        <v>304.36999999999995</v>
      </c>
      <c r="G49" s="137">
        <v>0</v>
      </c>
      <c r="H49" s="137">
        <v>16.77</v>
      </c>
      <c r="J49" s="137">
        <v>1.76</v>
      </c>
      <c r="L49" s="140" t="s">
        <v>208</v>
      </c>
      <c r="N49" s="140">
        <v>1.42</v>
      </c>
      <c r="O49" s="28"/>
      <c r="P49" s="28"/>
      <c r="Q49" s="28"/>
      <c r="R49" s="28"/>
    </row>
    <row r="50" spans="1:18">
      <c r="A50" s="139"/>
      <c r="B50" s="139"/>
      <c r="C50" s="139"/>
      <c r="D50" s="139" t="s">
        <v>265</v>
      </c>
      <c r="E50" s="139"/>
      <c r="F50" s="137">
        <v>234498.49</v>
      </c>
      <c r="G50" s="137">
        <v>0</v>
      </c>
      <c r="H50" s="137">
        <v>234989.61</v>
      </c>
      <c r="J50" s="137">
        <v>256878.42</v>
      </c>
      <c r="L50" s="137">
        <v>269840.82</v>
      </c>
      <c r="N50" s="137">
        <v>281363.65999999997</v>
      </c>
      <c r="O50" s="28"/>
      <c r="P50" s="28"/>
      <c r="Q50" s="28"/>
      <c r="R50" s="28"/>
    </row>
    <row r="51" spans="1:18">
      <c r="A51" s="139"/>
      <c r="B51" s="139"/>
      <c r="C51" s="139" t="s">
        <v>195</v>
      </c>
      <c r="D51" s="139"/>
      <c r="E51" s="139"/>
      <c r="F51" s="137">
        <v>45448.94</v>
      </c>
      <c r="G51" s="137">
        <v>0</v>
      </c>
      <c r="H51" s="137">
        <v>43269.3</v>
      </c>
      <c r="J51" s="137">
        <v>172990.15</v>
      </c>
      <c r="L51" s="137">
        <v>109668.29</v>
      </c>
      <c r="N51" s="137">
        <v>140662.73000000001</v>
      </c>
      <c r="O51" s="28"/>
      <c r="P51" s="28"/>
      <c r="Q51" s="28"/>
      <c r="R51" s="28"/>
    </row>
    <row r="52" spans="1:18">
      <c r="A52" s="131" t="s">
        <v>219</v>
      </c>
      <c r="B52" s="132"/>
      <c r="C52" s="132"/>
      <c r="D52" s="132"/>
      <c r="E52" s="132"/>
      <c r="F52" s="133">
        <v>256924.71</v>
      </c>
      <c r="G52" s="133">
        <v>0</v>
      </c>
      <c r="H52" s="133">
        <v>276164.02</v>
      </c>
      <c r="J52" s="133">
        <v>296063.99</v>
      </c>
      <c r="L52" s="133">
        <v>285534.51</v>
      </c>
      <c r="N52" s="133">
        <v>313720.36</v>
      </c>
      <c r="O52" s="28"/>
      <c r="P52" s="28"/>
      <c r="Q52" s="28"/>
      <c r="R52" s="28"/>
    </row>
    <row r="53" spans="1:18">
      <c r="A53" s="131" t="s">
        <v>224</v>
      </c>
      <c r="B53" s="132"/>
      <c r="C53" s="132"/>
      <c r="D53" s="132"/>
      <c r="E53" s="132"/>
      <c r="F53" s="133">
        <v>6485836.5999999996</v>
      </c>
      <c r="G53" s="133">
        <v>0</v>
      </c>
      <c r="H53" s="133">
        <v>7596514.1699999999</v>
      </c>
      <c r="J53" s="133">
        <v>8043980.3700000001</v>
      </c>
      <c r="L53" s="133">
        <v>7608408.2200000007</v>
      </c>
      <c r="N53" s="133">
        <v>8451129.629999999</v>
      </c>
      <c r="O53" s="28"/>
      <c r="P53" s="28"/>
      <c r="Q53" s="28"/>
      <c r="R53" s="28"/>
    </row>
    <row r="54" spans="1:18">
      <c r="A54" s="131" t="s">
        <v>220</v>
      </c>
      <c r="B54" s="132"/>
      <c r="C54" s="132"/>
      <c r="D54" s="132"/>
      <c r="E54" s="132"/>
      <c r="F54" s="133">
        <v>211.14</v>
      </c>
      <c r="G54" s="133">
        <v>0</v>
      </c>
      <c r="H54" s="133">
        <v>69.86</v>
      </c>
      <c r="J54" s="133">
        <v>163.4</v>
      </c>
      <c r="L54" s="133">
        <v>80.25</v>
      </c>
      <c r="N54" s="133">
        <v>31.720000000000002</v>
      </c>
      <c r="O54" s="28"/>
      <c r="P54" s="28"/>
      <c r="Q54" s="28"/>
      <c r="R54" s="28"/>
    </row>
    <row r="55" spans="1:18">
      <c r="A55" s="131"/>
      <c r="B55" s="132"/>
      <c r="C55" s="132"/>
      <c r="D55" s="132"/>
      <c r="E55" s="132"/>
      <c r="F55" s="133"/>
      <c r="G55" s="133"/>
      <c r="H55" s="133"/>
      <c r="I55" s="133"/>
      <c r="J55" s="133"/>
      <c r="L55" s="133"/>
      <c r="N55" s="133"/>
      <c r="O55" s="28"/>
      <c r="P55" s="28"/>
      <c r="Q55" s="28"/>
      <c r="R55" s="28"/>
    </row>
    <row r="56" spans="1:18" ht="12.75" customHeight="1">
      <c r="A56" s="174" t="s">
        <v>253</v>
      </c>
      <c r="B56" s="132"/>
      <c r="C56" s="132"/>
      <c r="D56" s="132"/>
      <c r="E56" s="132"/>
      <c r="F56" s="133"/>
      <c r="G56" s="133"/>
      <c r="H56" s="133"/>
      <c r="I56" s="133"/>
      <c r="J56" s="133"/>
      <c r="L56" s="133"/>
      <c r="N56" s="133"/>
      <c r="O56" s="28"/>
      <c r="Q56" s="28"/>
      <c r="R56" s="28"/>
    </row>
    <row r="57" spans="1:18" ht="12.75" customHeight="1">
      <c r="A57" s="175" t="s">
        <v>221</v>
      </c>
      <c r="B57" s="176"/>
      <c r="C57" s="176"/>
      <c r="D57" s="176"/>
      <c r="E57" s="176"/>
    </row>
    <row r="58" spans="1:18" ht="24" customHeight="1">
      <c r="A58" s="332" t="s">
        <v>288</v>
      </c>
      <c r="B58" s="330"/>
      <c r="C58" s="330"/>
      <c r="D58" s="330"/>
      <c r="E58" s="330"/>
      <c r="F58" s="330"/>
      <c r="G58" s="355"/>
      <c r="H58" s="355"/>
      <c r="I58" s="355"/>
      <c r="J58" s="355"/>
      <c r="K58" s="355"/>
      <c r="L58" s="355"/>
      <c r="M58" s="355"/>
      <c r="N58" s="355"/>
    </row>
    <row r="59" spans="1:18">
      <c r="A59" s="348"/>
      <c r="B59" s="349"/>
      <c r="C59" s="349"/>
      <c r="D59" s="349"/>
      <c r="E59" s="349"/>
      <c r="F59" s="349"/>
    </row>
    <row r="60" spans="1:18" ht="15">
      <c r="A60" s="15"/>
      <c r="B60" s="15"/>
      <c r="C60" s="15"/>
      <c r="D60" s="15"/>
      <c r="E60" s="15"/>
      <c r="F60" s="160"/>
    </row>
    <row r="61" spans="1:18" ht="15">
      <c r="A61" s="160"/>
      <c r="B61" s="160"/>
      <c r="C61" s="160"/>
      <c r="D61" s="160"/>
      <c r="E61" s="160"/>
      <c r="F61" s="160"/>
    </row>
    <row r="62" spans="1:18" ht="15">
      <c r="A62" s="160"/>
      <c r="B62" s="160"/>
      <c r="C62" s="160"/>
      <c r="D62" s="160"/>
      <c r="E62" s="160"/>
      <c r="F62" s="160"/>
    </row>
    <row r="63" spans="1:18" ht="15">
      <c r="A63" s="160"/>
      <c r="B63" s="160"/>
      <c r="C63" s="160"/>
      <c r="D63" s="160"/>
      <c r="E63" s="160"/>
      <c r="F63" s="160"/>
    </row>
    <row r="64" spans="1:18" ht="15">
      <c r="A64" s="160"/>
      <c r="B64" s="160"/>
      <c r="C64" s="160"/>
      <c r="D64" s="160"/>
      <c r="E64" s="160"/>
      <c r="F64" s="160"/>
    </row>
    <row r="65" spans="1:6" ht="15">
      <c r="A65" s="160"/>
      <c r="B65" s="160"/>
      <c r="C65" s="160"/>
      <c r="D65" s="160"/>
      <c r="E65" s="160"/>
      <c r="F65" s="160"/>
    </row>
    <row r="66" spans="1:6" ht="15">
      <c r="A66" s="160"/>
      <c r="B66" s="160"/>
      <c r="C66" s="160"/>
      <c r="D66" s="160"/>
      <c r="E66" s="160"/>
      <c r="F66" s="160"/>
    </row>
    <row r="67" spans="1:6" ht="15">
      <c r="A67" s="160"/>
      <c r="B67" s="160"/>
      <c r="C67" s="160"/>
      <c r="D67" s="160"/>
      <c r="E67" s="160"/>
      <c r="F67" s="160"/>
    </row>
    <row r="68" spans="1:6" ht="15">
      <c r="A68" s="160"/>
      <c r="B68" s="160"/>
      <c r="C68" s="160"/>
      <c r="D68" s="160"/>
      <c r="E68" s="160"/>
      <c r="F68" s="160"/>
    </row>
    <row r="69" spans="1:6" ht="15">
      <c r="A69" s="160"/>
      <c r="B69" s="160"/>
      <c r="C69" s="160"/>
      <c r="D69" s="160"/>
      <c r="E69" s="160"/>
      <c r="F69" s="160"/>
    </row>
    <row r="70" spans="1:6" ht="15">
      <c r="A70" s="160"/>
      <c r="B70" s="160"/>
      <c r="C70" s="160"/>
      <c r="D70" s="160"/>
      <c r="E70" s="160"/>
      <c r="F70" s="160"/>
    </row>
    <row r="71" spans="1:6" ht="15">
      <c r="A71" s="160"/>
      <c r="B71" s="160"/>
      <c r="C71" s="160"/>
      <c r="D71" s="160"/>
      <c r="E71" s="160"/>
      <c r="F71" s="160"/>
    </row>
    <row r="72" spans="1:6" ht="15">
      <c r="A72" s="160"/>
      <c r="B72" s="160"/>
      <c r="C72" s="160"/>
      <c r="D72" s="160"/>
      <c r="E72" s="160"/>
      <c r="F72" s="160"/>
    </row>
    <row r="73" spans="1:6" ht="15">
      <c r="A73" s="160"/>
      <c r="B73" s="160"/>
      <c r="C73" s="160"/>
      <c r="D73" s="160"/>
      <c r="E73" s="160"/>
      <c r="F73" s="160"/>
    </row>
    <row r="74" spans="1:6" ht="15">
      <c r="A74" s="160"/>
      <c r="B74" s="160"/>
      <c r="C74" s="160"/>
      <c r="D74" s="160"/>
      <c r="E74" s="160"/>
      <c r="F74" s="160"/>
    </row>
    <row r="75" spans="1:6" ht="15">
      <c r="A75" s="160"/>
      <c r="B75" s="160"/>
      <c r="C75" s="160"/>
      <c r="D75" s="160"/>
      <c r="E75" s="160"/>
      <c r="F75" s="160"/>
    </row>
    <row r="76" spans="1:6" ht="15">
      <c r="A76" s="160"/>
      <c r="B76" s="160"/>
      <c r="C76" s="160"/>
      <c r="D76" s="160"/>
      <c r="E76" s="160"/>
      <c r="F76" s="160"/>
    </row>
    <row r="77" spans="1:6" ht="15">
      <c r="A77" s="160"/>
      <c r="B77" s="160"/>
      <c r="C77" s="160"/>
      <c r="D77" s="160"/>
      <c r="E77" s="160"/>
      <c r="F77" s="160"/>
    </row>
    <row r="78" spans="1:6" ht="15">
      <c r="A78" s="160"/>
      <c r="B78" s="160"/>
      <c r="C78" s="160"/>
      <c r="D78" s="160"/>
      <c r="E78" s="160"/>
      <c r="F78" s="160"/>
    </row>
    <row r="79" spans="1:6" ht="15">
      <c r="A79" s="160"/>
      <c r="B79" s="160"/>
      <c r="C79" s="160"/>
      <c r="D79" s="160"/>
      <c r="E79" s="160"/>
      <c r="F79" s="160"/>
    </row>
    <row r="80" spans="1:6" ht="15">
      <c r="A80" s="160"/>
      <c r="B80" s="160"/>
      <c r="C80" s="160"/>
      <c r="D80" s="160"/>
      <c r="E80" s="160"/>
      <c r="F80" s="160"/>
    </row>
    <row r="81" spans="1:6" ht="15">
      <c r="A81" s="160"/>
      <c r="B81" s="160"/>
      <c r="C81" s="160"/>
      <c r="D81" s="160"/>
      <c r="E81" s="160"/>
      <c r="F81" s="160"/>
    </row>
    <row r="82" spans="1:6" ht="15">
      <c r="A82" s="160"/>
      <c r="B82" s="160"/>
      <c r="C82" s="160"/>
      <c r="D82" s="160"/>
      <c r="E82" s="160"/>
      <c r="F82" s="160"/>
    </row>
    <row r="83" spans="1:6" ht="15">
      <c r="A83" s="160"/>
      <c r="B83" s="160"/>
      <c r="C83" s="160"/>
      <c r="D83" s="160"/>
      <c r="E83" s="160"/>
      <c r="F83" s="160"/>
    </row>
    <row r="84" spans="1:6" ht="15">
      <c r="A84" s="160"/>
      <c r="B84" s="160"/>
      <c r="C84" s="160"/>
      <c r="D84" s="160"/>
      <c r="E84" s="160"/>
      <c r="F84" s="160"/>
    </row>
    <row r="85" spans="1:6" ht="15">
      <c r="A85" s="160"/>
      <c r="B85" s="160"/>
      <c r="C85" s="160"/>
      <c r="D85" s="160"/>
      <c r="E85" s="160"/>
      <c r="F85" s="160"/>
    </row>
    <row r="86" spans="1:6" ht="15">
      <c r="A86" s="160"/>
      <c r="B86" s="160"/>
      <c r="C86" s="160"/>
      <c r="D86" s="160"/>
      <c r="E86" s="160"/>
      <c r="F86" s="160"/>
    </row>
    <row r="87" spans="1:6" ht="15">
      <c r="A87" s="160"/>
      <c r="B87" s="160"/>
      <c r="C87" s="160"/>
      <c r="D87" s="160"/>
      <c r="E87" s="160"/>
      <c r="F87" s="160"/>
    </row>
    <row r="88" spans="1:6" ht="15">
      <c r="A88" s="160"/>
      <c r="B88" s="160"/>
      <c r="C88" s="160"/>
      <c r="D88" s="160"/>
      <c r="E88" s="160"/>
      <c r="F88" s="160"/>
    </row>
    <row r="89" spans="1:6" ht="15">
      <c r="A89" s="160"/>
      <c r="B89" s="160"/>
      <c r="C89" s="160"/>
      <c r="D89" s="160"/>
      <c r="E89" s="160"/>
      <c r="F89" s="160"/>
    </row>
    <row r="90" spans="1:6" ht="15">
      <c r="A90" s="160"/>
      <c r="B90" s="160"/>
      <c r="C90" s="160"/>
      <c r="D90" s="160"/>
      <c r="E90" s="160"/>
      <c r="F90" s="160"/>
    </row>
    <row r="91" spans="1:6" ht="15">
      <c r="A91" s="160"/>
      <c r="B91" s="160"/>
      <c r="C91" s="160"/>
      <c r="D91" s="160"/>
      <c r="E91" s="160"/>
      <c r="F91" s="160"/>
    </row>
    <row r="92" spans="1:6" ht="15">
      <c r="A92" s="160"/>
      <c r="B92" s="160"/>
      <c r="C92" s="160"/>
      <c r="D92" s="160"/>
      <c r="E92" s="160"/>
      <c r="F92" s="160"/>
    </row>
    <row r="93" spans="1:6" ht="15">
      <c r="A93" s="160"/>
      <c r="B93" s="160"/>
      <c r="C93" s="160"/>
      <c r="D93" s="160"/>
      <c r="E93" s="160"/>
      <c r="F93" s="160"/>
    </row>
    <row r="94" spans="1:6" ht="15">
      <c r="A94" s="160"/>
      <c r="B94" s="160"/>
      <c r="C94" s="160"/>
      <c r="D94" s="160"/>
      <c r="E94" s="160"/>
      <c r="F94" s="160"/>
    </row>
    <row r="95" spans="1:6" ht="15">
      <c r="A95" s="160"/>
      <c r="B95" s="160"/>
      <c r="C95" s="160"/>
      <c r="D95" s="160"/>
      <c r="E95" s="160"/>
      <c r="F95" s="160"/>
    </row>
    <row r="96" spans="1:6" ht="15">
      <c r="A96" s="160"/>
      <c r="B96" s="160"/>
      <c r="C96" s="160"/>
      <c r="D96" s="160"/>
      <c r="E96" s="160"/>
      <c r="F96" s="160"/>
    </row>
    <row r="97" spans="1:6" ht="15">
      <c r="A97" s="160"/>
      <c r="B97" s="160"/>
      <c r="C97" s="160"/>
      <c r="D97" s="160"/>
      <c r="E97" s="160"/>
      <c r="F97" s="160"/>
    </row>
    <row r="98" spans="1:6" ht="15">
      <c r="A98" s="160"/>
      <c r="B98" s="160"/>
      <c r="C98" s="160"/>
      <c r="D98" s="160"/>
      <c r="E98" s="160"/>
      <c r="F98" s="160"/>
    </row>
    <row r="99" spans="1:6" ht="15">
      <c r="A99" s="160"/>
      <c r="B99" s="160"/>
      <c r="C99" s="160"/>
      <c r="D99" s="160"/>
      <c r="E99" s="160"/>
      <c r="F99" s="160"/>
    </row>
    <row r="100" spans="1:6" ht="15">
      <c r="A100" s="160"/>
      <c r="B100" s="160"/>
      <c r="C100" s="160"/>
      <c r="D100" s="160"/>
      <c r="E100" s="160"/>
      <c r="F100" s="160"/>
    </row>
    <row r="101" spans="1:6" ht="15">
      <c r="A101" s="160"/>
      <c r="B101" s="160"/>
      <c r="C101" s="160"/>
      <c r="D101" s="160"/>
      <c r="E101" s="160"/>
      <c r="F101" s="160"/>
    </row>
    <row r="102" spans="1:6" ht="15">
      <c r="A102" s="160"/>
      <c r="B102" s="160"/>
      <c r="C102" s="160"/>
      <c r="D102" s="160"/>
      <c r="E102" s="160"/>
      <c r="F102" s="160"/>
    </row>
    <row r="103" spans="1:6" ht="15">
      <c r="A103" s="160"/>
      <c r="B103" s="160"/>
      <c r="C103" s="160"/>
      <c r="D103" s="160"/>
      <c r="E103" s="160"/>
      <c r="F103" s="160"/>
    </row>
    <row r="104" spans="1:6" ht="15">
      <c r="A104" s="160"/>
      <c r="B104" s="160"/>
      <c r="C104" s="160"/>
      <c r="D104" s="160"/>
      <c r="E104" s="160"/>
      <c r="F104" s="160"/>
    </row>
    <row r="105" spans="1:6" ht="15">
      <c r="A105" s="160"/>
      <c r="B105" s="160"/>
      <c r="C105" s="160"/>
      <c r="D105" s="160"/>
      <c r="E105" s="160"/>
      <c r="F105" s="160"/>
    </row>
    <row r="106" spans="1:6" ht="15">
      <c r="A106" s="160"/>
      <c r="B106" s="160"/>
      <c r="C106" s="160"/>
      <c r="D106" s="160"/>
      <c r="E106" s="160"/>
      <c r="F106" s="160"/>
    </row>
    <row r="107" spans="1:6" ht="15">
      <c r="A107" s="160"/>
      <c r="B107" s="160"/>
      <c r="C107" s="160"/>
      <c r="D107" s="160"/>
      <c r="E107" s="160"/>
      <c r="F107" s="160"/>
    </row>
    <row r="108" spans="1:6" ht="15">
      <c r="A108" s="160"/>
      <c r="B108" s="160"/>
      <c r="C108" s="160"/>
      <c r="D108" s="160"/>
      <c r="E108" s="160"/>
      <c r="F108" s="160"/>
    </row>
    <row r="109" spans="1:6" ht="15">
      <c r="A109" s="160"/>
      <c r="B109" s="160"/>
      <c r="C109" s="160"/>
      <c r="D109" s="160"/>
      <c r="E109" s="160"/>
      <c r="F109" s="160"/>
    </row>
    <row r="110" spans="1:6" ht="15">
      <c r="A110" s="160"/>
      <c r="B110" s="160"/>
      <c r="C110" s="160"/>
      <c r="D110" s="160"/>
      <c r="E110" s="160"/>
      <c r="F110" s="160"/>
    </row>
    <row r="111" spans="1:6" ht="15">
      <c r="A111" s="160"/>
      <c r="B111" s="160"/>
      <c r="C111" s="160"/>
      <c r="D111" s="160"/>
      <c r="E111" s="160"/>
      <c r="F111" s="160"/>
    </row>
    <row r="112" spans="1:6" ht="15">
      <c r="A112" s="160"/>
      <c r="B112" s="160"/>
      <c r="C112" s="160"/>
      <c r="D112" s="160"/>
      <c r="E112" s="160"/>
      <c r="F112" s="160"/>
    </row>
    <row r="113" spans="1:6" ht="15">
      <c r="A113" s="160"/>
      <c r="B113" s="160"/>
      <c r="C113" s="160"/>
      <c r="D113" s="160"/>
      <c r="E113" s="160"/>
      <c r="F113" s="160"/>
    </row>
    <row r="114" spans="1:6" ht="15">
      <c r="A114" s="160"/>
      <c r="B114" s="160"/>
      <c r="C114" s="160"/>
      <c r="D114" s="160"/>
      <c r="E114" s="160"/>
      <c r="F114" s="160"/>
    </row>
    <row r="115" spans="1:6" ht="15">
      <c r="A115" s="160"/>
      <c r="B115" s="160"/>
      <c r="C115" s="160"/>
      <c r="D115" s="160"/>
      <c r="E115" s="160"/>
      <c r="F115" s="160"/>
    </row>
    <row r="116" spans="1:6" ht="15">
      <c r="A116" s="160"/>
      <c r="B116" s="160"/>
      <c r="C116" s="160"/>
      <c r="D116" s="160"/>
      <c r="E116" s="160"/>
      <c r="F116" s="160"/>
    </row>
    <row r="117" spans="1:6" ht="15">
      <c r="A117" s="160"/>
      <c r="B117" s="160"/>
      <c r="C117" s="160"/>
      <c r="D117" s="160"/>
      <c r="E117" s="160"/>
      <c r="F117" s="160"/>
    </row>
    <row r="118" spans="1:6" ht="15">
      <c r="A118" s="160"/>
      <c r="B118" s="160"/>
      <c r="C118" s="160"/>
      <c r="D118" s="160"/>
      <c r="E118" s="160"/>
      <c r="F118" s="160"/>
    </row>
    <row r="119" spans="1:6" ht="15">
      <c r="A119" s="160"/>
      <c r="B119" s="160"/>
      <c r="C119" s="160"/>
      <c r="D119" s="160"/>
      <c r="E119" s="160"/>
      <c r="F119" s="160"/>
    </row>
    <row r="120" spans="1:6" ht="15">
      <c r="A120" s="160"/>
      <c r="B120" s="160"/>
      <c r="C120" s="160"/>
      <c r="D120" s="160"/>
      <c r="E120" s="160"/>
      <c r="F120" s="160"/>
    </row>
    <row r="121" spans="1:6" ht="15">
      <c r="A121" s="160"/>
      <c r="B121" s="160"/>
      <c r="C121" s="160"/>
      <c r="D121" s="160"/>
      <c r="E121" s="160"/>
      <c r="F121" s="160"/>
    </row>
    <row r="122" spans="1:6" ht="15">
      <c r="A122" s="160"/>
      <c r="B122" s="160"/>
      <c r="C122" s="160"/>
      <c r="D122" s="160"/>
      <c r="E122" s="160"/>
      <c r="F122" s="160"/>
    </row>
    <row r="123" spans="1:6" ht="15">
      <c r="A123" s="160"/>
      <c r="B123" s="160"/>
      <c r="C123" s="160"/>
      <c r="D123" s="160"/>
      <c r="E123" s="160"/>
      <c r="F123" s="160"/>
    </row>
    <row r="124" spans="1:6" ht="15">
      <c r="A124" s="160"/>
      <c r="B124" s="160"/>
      <c r="C124" s="160"/>
      <c r="D124" s="160"/>
      <c r="E124" s="160"/>
      <c r="F124" s="160"/>
    </row>
    <row r="125" spans="1:6" ht="15">
      <c r="A125" s="160"/>
      <c r="B125" s="160"/>
      <c r="C125" s="160"/>
      <c r="D125" s="160"/>
      <c r="E125" s="160"/>
      <c r="F125" s="160"/>
    </row>
    <row r="126" spans="1:6" ht="15">
      <c r="A126" s="160"/>
      <c r="B126" s="160"/>
      <c r="C126" s="160"/>
      <c r="D126" s="160"/>
      <c r="E126" s="160"/>
      <c r="F126" s="160"/>
    </row>
    <row r="127" spans="1:6" ht="15">
      <c r="A127" s="160"/>
      <c r="B127" s="160"/>
      <c r="C127" s="160"/>
      <c r="D127" s="160"/>
      <c r="E127" s="160"/>
      <c r="F127" s="160"/>
    </row>
    <row r="128" spans="1:6" ht="15">
      <c r="A128" s="160"/>
      <c r="B128" s="160"/>
      <c r="C128" s="160"/>
      <c r="D128" s="160"/>
      <c r="E128" s="160"/>
      <c r="F128" s="160"/>
    </row>
    <row r="129" spans="1:6" ht="15">
      <c r="A129" s="160"/>
      <c r="B129" s="160"/>
      <c r="C129" s="160"/>
      <c r="D129" s="160"/>
      <c r="E129" s="160"/>
      <c r="F129" s="160"/>
    </row>
    <row r="130" spans="1:6" ht="15">
      <c r="A130" s="160"/>
      <c r="B130" s="160"/>
      <c r="C130" s="160"/>
      <c r="D130" s="160"/>
      <c r="E130" s="160"/>
      <c r="F130" s="160"/>
    </row>
    <row r="131" spans="1:6" ht="15">
      <c r="A131" s="160"/>
      <c r="B131" s="160"/>
      <c r="C131" s="160"/>
      <c r="D131" s="160"/>
      <c r="E131" s="160"/>
      <c r="F131" s="160"/>
    </row>
    <row r="132" spans="1:6" ht="15">
      <c r="A132" s="160"/>
      <c r="B132" s="160"/>
      <c r="C132" s="160"/>
      <c r="D132" s="160"/>
      <c r="E132" s="160"/>
      <c r="F132" s="160"/>
    </row>
    <row r="133" spans="1:6" ht="15">
      <c r="A133" s="160"/>
      <c r="B133" s="160"/>
      <c r="C133" s="160"/>
      <c r="D133" s="160"/>
      <c r="E133" s="160"/>
      <c r="F133" s="160"/>
    </row>
    <row r="134" spans="1:6" ht="15">
      <c r="A134" s="160"/>
      <c r="B134" s="160"/>
      <c r="C134" s="160"/>
      <c r="D134" s="160"/>
      <c r="E134" s="160"/>
      <c r="F134" s="160"/>
    </row>
    <row r="135" spans="1:6" ht="15">
      <c r="A135" s="160"/>
      <c r="B135" s="160"/>
      <c r="C135" s="160"/>
      <c r="D135" s="160"/>
      <c r="E135" s="160"/>
      <c r="F135" s="160"/>
    </row>
    <row r="136" spans="1:6" ht="15">
      <c r="A136" s="160"/>
      <c r="B136" s="160"/>
      <c r="C136" s="160"/>
      <c r="D136" s="160"/>
      <c r="E136" s="160"/>
      <c r="F136" s="160"/>
    </row>
    <row r="137" spans="1:6" ht="15">
      <c r="A137" s="160"/>
      <c r="B137" s="160"/>
      <c r="C137" s="160"/>
      <c r="D137" s="160"/>
      <c r="E137" s="160"/>
      <c r="F137" s="160"/>
    </row>
    <row r="138" spans="1:6" ht="15">
      <c r="A138" s="160"/>
      <c r="B138" s="160"/>
      <c r="C138" s="160"/>
      <c r="D138" s="160"/>
      <c r="E138" s="160"/>
      <c r="F138" s="160"/>
    </row>
    <row r="139" spans="1:6" ht="15">
      <c r="A139" s="160"/>
      <c r="B139" s="160"/>
      <c r="C139" s="160"/>
      <c r="D139" s="160"/>
      <c r="E139" s="160"/>
      <c r="F139" s="160"/>
    </row>
    <row r="140" spans="1:6" ht="15">
      <c r="A140" s="160"/>
      <c r="B140" s="160"/>
      <c r="C140" s="160"/>
      <c r="D140" s="160"/>
      <c r="E140" s="160"/>
      <c r="F140" s="160"/>
    </row>
    <row r="141" spans="1:6" ht="15">
      <c r="A141" s="160"/>
      <c r="B141" s="160"/>
      <c r="C141" s="160"/>
      <c r="D141" s="160"/>
      <c r="E141" s="160"/>
      <c r="F141" s="160"/>
    </row>
    <row r="142" spans="1:6" ht="15">
      <c r="A142" s="160"/>
      <c r="B142" s="160"/>
      <c r="C142" s="160"/>
      <c r="D142" s="160"/>
      <c r="E142" s="160"/>
      <c r="F142" s="160"/>
    </row>
    <row r="143" spans="1:6" ht="15">
      <c r="A143" s="160"/>
      <c r="B143" s="160"/>
      <c r="C143" s="160"/>
      <c r="D143" s="160"/>
      <c r="E143" s="160"/>
      <c r="F143" s="160"/>
    </row>
    <row r="144" spans="1:6" ht="15">
      <c r="A144" s="160"/>
      <c r="B144" s="160"/>
      <c r="C144" s="160"/>
      <c r="D144" s="160"/>
      <c r="E144" s="160"/>
      <c r="F144" s="160"/>
    </row>
    <row r="145" spans="1:5" ht="15">
      <c r="A145" s="160"/>
      <c r="B145" s="160"/>
      <c r="C145" s="160"/>
      <c r="D145" s="160"/>
      <c r="E145" s="160"/>
    </row>
  </sheetData>
  <mergeCells count="6">
    <mergeCell ref="A59:F59"/>
    <mergeCell ref="G2:N5"/>
    <mergeCell ref="A10:E10"/>
    <mergeCell ref="B28:E28"/>
    <mergeCell ref="A29:E29"/>
    <mergeCell ref="A58:N58"/>
  </mergeCells>
  <pageMargins left="0.70866141732283472" right="0.70866141732283472" top="0.74803149606299213" bottom="0.35433070866141736"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4"/>
  <sheetViews>
    <sheetView showGridLines="0" zoomScaleNormal="100" workbookViewId="0"/>
  </sheetViews>
  <sheetFormatPr baseColWidth="10" defaultColWidth="10.88671875" defaultRowHeight="13.2"/>
  <cols>
    <col min="1" max="4" width="2.5546875" style="119" customWidth="1"/>
    <col min="5" max="5" width="41" style="119" customWidth="1"/>
    <col min="6" max="6" width="8.5546875" style="119" customWidth="1"/>
    <col min="7" max="7" width="2.109375" style="119" customWidth="1"/>
    <col min="8" max="8" width="8.5546875" style="119" customWidth="1"/>
    <col min="9" max="9" width="2.109375" style="119" customWidth="1"/>
    <col min="10" max="10" width="8.5546875" style="119" customWidth="1"/>
    <col min="11" max="11" width="1.5546875" style="119" customWidth="1"/>
    <col min="12" max="12" width="8.5546875" style="119" customWidth="1"/>
    <col min="13" max="13" width="1.5546875" style="119" customWidth="1"/>
    <col min="14" max="14" width="9.44140625" style="119" customWidth="1"/>
    <col min="15" max="16384" width="10.88671875" style="119"/>
  </cols>
  <sheetData>
    <row r="1" spans="1:25" ht="14.25" customHeight="1">
      <c r="A1" s="5" t="s">
        <v>139</v>
      </c>
      <c r="B1" s="5"/>
      <c r="C1" s="5"/>
      <c r="D1" s="5"/>
      <c r="E1" s="5"/>
      <c r="F1" s="177"/>
      <c r="G1" s="177" t="s">
        <v>8</v>
      </c>
      <c r="I1" s="4"/>
      <c r="J1" s="4"/>
      <c r="K1" s="4"/>
      <c r="L1" s="4"/>
      <c r="M1" s="4"/>
      <c r="N1" s="4"/>
      <c r="O1" s="177"/>
      <c r="P1" s="29"/>
    </row>
    <row r="2" spans="1:25" ht="12.75" customHeight="1">
      <c r="A2" s="178"/>
      <c r="B2" s="178"/>
      <c r="C2" s="179"/>
      <c r="D2" s="179"/>
      <c r="E2" s="179"/>
      <c r="G2" s="366" t="s">
        <v>9</v>
      </c>
      <c r="H2" s="355"/>
      <c r="I2" s="355"/>
      <c r="J2" s="355"/>
      <c r="K2" s="355"/>
      <c r="L2" s="355"/>
      <c r="M2" s="355"/>
      <c r="N2" s="355"/>
      <c r="O2" s="177"/>
      <c r="P2" s="180"/>
      <c r="Q2" s="181"/>
      <c r="R2" s="181"/>
    </row>
    <row r="3" spans="1:25">
      <c r="A3" s="5" t="s">
        <v>143</v>
      </c>
      <c r="B3" s="4"/>
      <c r="C3" s="4"/>
      <c r="D3" s="4"/>
      <c r="E3" s="4"/>
      <c r="G3" s="355"/>
      <c r="H3" s="355"/>
      <c r="I3" s="355"/>
      <c r="J3" s="355"/>
      <c r="K3" s="355"/>
      <c r="L3" s="355"/>
      <c r="M3" s="355"/>
      <c r="N3" s="355"/>
      <c r="O3" s="177"/>
      <c r="P3" s="181"/>
      <c r="Q3" s="181"/>
      <c r="R3" s="181"/>
    </row>
    <row r="4" spans="1:25">
      <c r="A4" s="182"/>
      <c r="B4" s="182"/>
      <c r="C4" s="182"/>
      <c r="D4" s="182"/>
      <c r="E4" s="182"/>
      <c r="G4" s="355"/>
      <c r="H4" s="355"/>
      <c r="I4" s="355"/>
      <c r="J4" s="355"/>
      <c r="K4" s="355"/>
      <c r="L4" s="355"/>
      <c r="M4" s="355"/>
      <c r="N4" s="355"/>
      <c r="O4" s="177"/>
    </row>
    <row r="5" spans="1:25">
      <c r="A5" s="182"/>
      <c r="B5" s="182"/>
      <c r="C5" s="182"/>
      <c r="D5" s="182"/>
      <c r="E5" s="182"/>
      <c r="G5" s="367"/>
      <c r="H5" s="367"/>
      <c r="I5" s="367"/>
      <c r="J5" s="367"/>
      <c r="K5" s="367"/>
      <c r="L5" s="367"/>
      <c r="M5" s="367"/>
      <c r="N5" s="367"/>
      <c r="O5" s="177"/>
      <c r="P5" s="181"/>
      <c r="Q5" s="181"/>
      <c r="R5" s="181"/>
      <c r="S5" s="181"/>
    </row>
    <row r="6" spans="1:25">
      <c r="A6" s="164"/>
      <c r="B6" s="164"/>
      <c r="C6" s="164"/>
      <c r="D6" s="164"/>
      <c r="E6" s="164"/>
      <c r="F6" s="164"/>
      <c r="G6" s="164"/>
      <c r="H6" s="177"/>
      <c r="I6" s="177"/>
      <c r="J6" s="177"/>
      <c r="K6" s="177"/>
      <c r="L6" s="177"/>
      <c r="M6" s="177"/>
      <c r="N6" s="177"/>
      <c r="O6" s="177"/>
      <c r="P6" s="181"/>
      <c r="Q6" s="359"/>
      <c r="R6" s="359"/>
      <c r="S6" s="359"/>
      <c r="T6" s="359"/>
      <c r="U6" s="359"/>
      <c r="V6" s="359"/>
      <c r="W6" s="359"/>
      <c r="X6" s="359"/>
      <c r="Y6" s="359"/>
    </row>
    <row r="7" spans="1:25">
      <c r="A7" s="164"/>
      <c r="B7" s="164"/>
      <c r="C7" s="164"/>
      <c r="D7" s="164"/>
      <c r="E7" s="164"/>
      <c r="F7" s="164"/>
      <c r="G7" s="164"/>
      <c r="H7" s="164"/>
      <c r="I7" s="164"/>
      <c r="J7" s="164"/>
      <c r="O7" s="35"/>
      <c r="Q7" s="359"/>
      <c r="R7" s="359"/>
      <c r="S7" s="359"/>
      <c r="T7" s="359"/>
      <c r="U7" s="359"/>
      <c r="V7" s="359"/>
      <c r="W7" s="359"/>
      <c r="X7" s="359"/>
      <c r="Y7" s="359"/>
    </row>
    <row r="8" spans="1:25" ht="13.8" thickBot="1">
      <c r="A8" s="360"/>
      <c r="B8" s="361"/>
      <c r="C8" s="361"/>
      <c r="D8" s="361"/>
      <c r="E8" s="361"/>
      <c r="F8" s="362" t="s">
        <v>144</v>
      </c>
      <c r="G8" s="362"/>
      <c r="H8" s="362"/>
      <c r="I8" s="362"/>
      <c r="J8" s="362"/>
      <c r="K8" s="363"/>
      <c r="L8" s="363"/>
      <c r="M8" s="363"/>
      <c r="N8" s="363"/>
      <c r="O8" s="35"/>
      <c r="Q8" s="359"/>
      <c r="R8" s="359"/>
      <c r="S8" s="359"/>
      <c r="T8" s="359"/>
      <c r="U8" s="359"/>
      <c r="V8" s="359"/>
      <c r="W8" s="359"/>
      <c r="X8" s="359"/>
      <c r="Y8" s="359"/>
    </row>
    <row r="9" spans="1:25">
      <c r="A9" s="361"/>
      <c r="B9" s="361"/>
      <c r="C9" s="361"/>
      <c r="D9" s="361"/>
      <c r="E9" s="361"/>
      <c r="F9" s="183">
        <v>2019</v>
      </c>
      <c r="H9" s="183">
        <v>2020</v>
      </c>
      <c r="J9" s="183">
        <v>2021</v>
      </c>
      <c r="L9" s="183" t="s">
        <v>320</v>
      </c>
      <c r="N9" s="183" t="s">
        <v>335</v>
      </c>
    </row>
    <row r="10" spans="1:25" ht="25.05" customHeight="1">
      <c r="A10" s="364" t="s">
        <v>145</v>
      </c>
      <c r="B10" s="365"/>
      <c r="C10" s="365"/>
      <c r="D10" s="365"/>
      <c r="E10" s="365"/>
    </row>
    <row r="11" spans="1:25" ht="25.05" customHeight="1">
      <c r="A11" s="356" t="s">
        <v>146</v>
      </c>
      <c r="B11" s="353"/>
      <c r="C11" s="353"/>
      <c r="D11" s="353"/>
      <c r="E11" s="353"/>
      <c r="F11" s="148">
        <v>20934813.545518108</v>
      </c>
      <c r="H11" s="148">
        <v>21859893.893587656</v>
      </c>
      <c r="J11" s="148">
        <v>22572196.979999997</v>
      </c>
      <c r="L11" s="148">
        <v>24429396.52</v>
      </c>
      <c r="N11" s="148">
        <v>26722987.419999994</v>
      </c>
    </row>
    <row r="12" spans="1:25">
      <c r="A12" s="356" t="s">
        <v>147</v>
      </c>
      <c r="B12" s="353"/>
      <c r="C12" s="353"/>
      <c r="D12" s="353"/>
      <c r="E12" s="353"/>
      <c r="F12" s="148">
        <v>12269954.205518104</v>
      </c>
      <c r="H12" s="148">
        <v>12337410.823587656</v>
      </c>
      <c r="J12" s="148">
        <v>12180043.999999998</v>
      </c>
      <c r="L12" s="148">
        <v>12236459.719999999</v>
      </c>
      <c r="N12" s="148">
        <v>12700938.609999998</v>
      </c>
    </row>
    <row r="13" spans="1:25">
      <c r="A13" s="356" t="s">
        <v>148</v>
      </c>
      <c r="B13" s="353"/>
      <c r="C13" s="353"/>
      <c r="D13" s="353"/>
      <c r="E13" s="353"/>
      <c r="F13" s="148">
        <v>10863100.255518105</v>
      </c>
      <c r="H13" s="148">
        <v>10978899.717717657</v>
      </c>
      <c r="J13" s="148">
        <v>10850666.969999999</v>
      </c>
      <c r="L13" s="148">
        <v>10922208.119999999</v>
      </c>
      <c r="N13" s="148">
        <v>11422794.099999998</v>
      </c>
    </row>
    <row r="14" spans="1:25">
      <c r="A14" s="139"/>
      <c r="B14" s="343" t="s">
        <v>149</v>
      </c>
      <c r="C14" s="353"/>
      <c r="D14" s="353"/>
      <c r="E14" s="353"/>
      <c r="F14" s="147">
        <v>1999156.62</v>
      </c>
      <c r="H14" s="147">
        <v>2053162.83</v>
      </c>
      <c r="J14" s="147">
        <v>2134473.2600000002</v>
      </c>
      <c r="L14" s="147">
        <v>2251740</v>
      </c>
      <c r="N14" s="147">
        <v>2267447.4699999997</v>
      </c>
    </row>
    <row r="15" spans="1:25">
      <c r="A15" s="139"/>
      <c r="B15" s="139"/>
      <c r="C15" s="343" t="s">
        <v>151</v>
      </c>
      <c r="D15" s="353"/>
      <c r="E15" s="353"/>
      <c r="F15" s="147">
        <v>1135460.5900000001</v>
      </c>
      <c r="H15" s="147">
        <v>1149449.57</v>
      </c>
      <c r="J15" s="147">
        <v>1175983.6500000001</v>
      </c>
      <c r="L15" s="147">
        <v>1224427.45</v>
      </c>
      <c r="N15" s="147">
        <v>1204108.3099999998</v>
      </c>
    </row>
    <row r="16" spans="1:25">
      <c r="A16" s="139"/>
      <c r="B16" s="139"/>
      <c r="C16" s="343" t="s">
        <v>152</v>
      </c>
      <c r="D16" s="353"/>
      <c r="E16" s="353"/>
      <c r="F16" s="147">
        <v>863696.03</v>
      </c>
      <c r="H16" s="147">
        <v>903713.26</v>
      </c>
      <c r="J16" s="147">
        <v>958489.6100000001</v>
      </c>
      <c r="L16" s="147">
        <v>1027312.55</v>
      </c>
      <c r="N16" s="147">
        <v>1063339.1599999999</v>
      </c>
    </row>
    <row r="17" spans="1:15">
      <c r="A17" s="139"/>
      <c r="B17" s="343" t="s">
        <v>156</v>
      </c>
      <c r="C17" s="353"/>
      <c r="D17" s="353"/>
      <c r="E17" s="353"/>
      <c r="F17" s="147">
        <v>8863943.6355181038</v>
      </c>
      <c r="H17" s="147">
        <v>8925736.8877176568</v>
      </c>
      <c r="J17" s="147">
        <v>8716193.709999999</v>
      </c>
      <c r="L17" s="147">
        <v>8670468.1199999992</v>
      </c>
      <c r="N17" s="147">
        <v>9155346.629999999</v>
      </c>
    </row>
    <row r="18" spans="1:15">
      <c r="A18" s="139"/>
      <c r="B18" s="139"/>
      <c r="C18" s="343" t="s">
        <v>151</v>
      </c>
      <c r="D18" s="353"/>
      <c r="E18" s="353"/>
      <c r="F18" s="147">
        <v>6906491.4299999997</v>
      </c>
      <c r="H18" s="147">
        <v>6746363.6500000004</v>
      </c>
      <c r="J18" s="147">
        <v>6736524.6600000001</v>
      </c>
      <c r="L18" s="147">
        <v>6668149.4400000004</v>
      </c>
      <c r="N18" s="147">
        <v>6940642.0500000007</v>
      </c>
    </row>
    <row r="19" spans="1:15">
      <c r="A19" s="139"/>
      <c r="B19" s="139"/>
      <c r="C19" s="343" t="s">
        <v>152</v>
      </c>
      <c r="D19" s="353"/>
      <c r="E19" s="353"/>
      <c r="F19" s="147">
        <v>1882148.8755181038</v>
      </c>
      <c r="H19" s="147">
        <v>2104746.0177176562</v>
      </c>
      <c r="J19" s="147">
        <v>1907510.3699999999</v>
      </c>
      <c r="L19" s="147">
        <v>1929301.07</v>
      </c>
      <c r="N19" s="147">
        <v>2140872.79</v>
      </c>
    </row>
    <row r="20" spans="1:15">
      <c r="A20" s="139"/>
      <c r="B20" s="139"/>
      <c r="C20" s="343" t="s">
        <v>153</v>
      </c>
      <c r="D20" s="353"/>
      <c r="E20" s="353"/>
      <c r="F20" s="147">
        <v>75303.33</v>
      </c>
      <c r="H20" s="147">
        <v>74627.22</v>
      </c>
      <c r="J20" s="147">
        <v>72158.680000000008</v>
      </c>
      <c r="L20" s="147">
        <v>73017.61</v>
      </c>
      <c r="N20" s="147">
        <v>73831.789999999994</v>
      </c>
    </row>
    <row r="21" spans="1:15">
      <c r="A21" s="356" t="s">
        <v>157</v>
      </c>
      <c r="B21" s="353"/>
      <c r="C21" s="353"/>
      <c r="D21" s="353"/>
      <c r="E21" s="353"/>
      <c r="F21" s="148">
        <v>1406853.95</v>
      </c>
      <c r="H21" s="148">
        <v>1358511.1058699999</v>
      </c>
      <c r="J21" s="148">
        <v>1329377.03</v>
      </c>
      <c r="L21" s="148">
        <v>1314251.6000000001</v>
      </c>
      <c r="N21" s="148">
        <v>1278144.51</v>
      </c>
    </row>
    <row r="22" spans="1:15">
      <c r="A22" s="139"/>
      <c r="B22" s="343" t="s">
        <v>158</v>
      </c>
      <c r="C22" s="353"/>
      <c r="D22" s="353"/>
      <c r="E22" s="353"/>
      <c r="F22" s="147">
        <v>1406853.95</v>
      </c>
      <c r="H22" s="147">
        <v>1358511.1058699999</v>
      </c>
      <c r="J22" s="147">
        <v>1329377.03</v>
      </c>
      <c r="L22" s="147">
        <v>1314251.6000000001</v>
      </c>
      <c r="N22" s="147">
        <v>1278144.51</v>
      </c>
    </row>
    <row r="23" spans="1:15">
      <c r="A23" s="356" t="s">
        <v>160</v>
      </c>
      <c r="B23" s="353"/>
      <c r="C23" s="353"/>
      <c r="D23" s="353"/>
      <c r="E23" s="353"/>
      <c r="F23" s="148">
        <v>8663200.9900000021</v>
      </c>
      <c r="H23" s="148">
        <v>9520906.120000001</v>
      </c>
      <c r="J23" s="148">
        <v>10390953.51</v>
      </c>
      <c r="L23" s="148">
        <v>12191517.379999999</v>
      </c>
      <c r="N23" s="148">
        <v>14020562.77</v>
      </c>
    </row>
    <row r="24" spans="1:15">
      <c r="A24" s="139"/>
      <c r="B24" s="343" t="s">
        <v>151</v>
      </c>
      <c r="C24" s="353"/>
      <c r="D24" s="353"/>
      <c r="E24" s="353"/>
      <c r="F24" s="147">
        <v>8663200.9900000021</v>
      </c>
      <c r="H24" s="147">
        <v>9520906.120000001</v>
      </c>
      <c r="J24" s="147">
        <v>10390953.51</v>
      </c>
      <c r="L24" s="147">
        <v>12191517.379999999</v>
      </c>
      <c r="N24" s="147">
        <v>14020562.77</v>
      </c>
    </row>
    <row r="25" spans="1:15">
      <c r="A25" s="356" t="s">
        <v>161</v>
      </c>
      <c r="B25" s="353"/>
      <c r="C25" s="353"/>
      <c r="D25" s="353"/>
      <c r="E25" s="353"/>
      <c r="F25" s="148">
        <v>1658.35</v>
      </c>
      <c r="H25" s="148">
        <v>1576.95</v>
      </c>
      <c r="J25" s="148">
        <v>1199.4699999999998</v>
      </c>
      <c r="L25" s="148">
        <v>1419.42</v>
      </c>
      <c r="N25" s="148">
        <v>1486.04</v>
      </c>
    </row>
    <row r="26" spans="1:15">
      <c r="A26" s="139"/>
      <c r="B26" s="343" t="s">
        <v>150</v>
      </c>
      <c r="C26" s="353"/>
      <c r="D26" s="353"/>
      <c r="E26" s="353"/>
      <c r="F26" s="147">
        <v>625.18999999999994</v>
      </c>
      <c r="H26" s="147">
        <v>505.97999999999996</v>
      </c>
      <c r="J26" s="147">
        <v>-32.9</v>
      </c>
      <c r="L26" s="147">
        <v>163.6</v>
      </c>
      <c r="N26" s="147">
        <v>389.53000000000003</v>
      </c>
    </row>
    <row r="27" spans="1:15">
      <c r="A27" s="139"/>
      <c r="B27" s="343" t="s">
        <v>154</v>
      </c>
      <c r="C27" s="353"/>
      <c r="D27" s="353"/>
      <c r="E27" s="353"/>
      <c r="F27" s="147">
        <v>1033.1599999999999</v>
      </c>
      <c r="H27" s="147">
        <v>1070.97</v>
      </c>
      <c r="J27" s="147">
        <v>1232.3699999999999</v>
      </c>
      <c r="L27" s="147">
        <v>1255.8200000000002</v>
      </c>
      <c r="N27" s="147">
        <v>1096.51</v>
      </c>
    </row>
    <row r="28" spans="1:15" s="324" customFormat="1" ht="37.950000000000003" customHeight="1">
      <c r="A28" s="368" t="s">
        <v>163</v>
      </c>
      <c r="B28" s="369"/>
      <c r="C28" s="369"/>
      <c r="D28" s="369"/>
      <c r="E28" s="369"/>
      <c r="F28" s="322"/>
      <c r="G28" s="322"/>
    </row>
    <row r="29" spans="1:15" ht="25.05" customHeight="1">
      <c r="A29" s="356" t="s">
        <v>146</v>
      </c>
      <c r="B29" s="353"/>
      <c r="C29" s="353"/>
      <c r="D29" s="353"/>
      <c r="E29" s="353"/>
      <c r="F29" s="148">
        <v>20919026.675518103</v>
      </c>
      <c r="G29" s="35"/>
      <c r="H29" s="148">
        <v>21816133.157717656</v>
      </c>
      <c r="J29" s="148">
        <v>22539778.180000007</v>
      </c>
      <c r="L29" s="148">
        <v>24371156.079999998</v>
      </c>
      <c r="N29" s="148">
        <v>26661444.66</v>
      </c>
      <c r="O29" s="28"/>
    </row>
    <row r="30" spans="1:15">
      <c r="A30" s="356" t="s">
        <v>164</v>
      </c>
      <c r="B30" s="353"/>
      <c r="C30" s="353"/>
      <c r="D30" s="353"/>
      <c r="E30" s="353"/>
      <c r="F30" s="148">
        <v>20470460.812061753</v>
      </c>
      <c r="G30" s="35"/>
      <c r="H30" s="148">
        <v>21355845.587062899</v>
      </c>
      <c r="J30" s="148">
        <v>22064255.530000005</v>
      </c>
      <c r="L30" s="148">
        <v>23861187.109999999</v>
      </c>
      <c r="N30" s="148">
        <v>26119540.02</v>
      </c>
      <c r="O30" s="28"/>
    </row>
    <row r="31" spans="1:15">
      <c r="A31" s="356" t="s">
        <v>165</v>
      </c>
      <c r="B31" s="353"/>
      <c r="C31" s="353"/>
      <c r="D31" s="353"/>
      <c r="E31" s="353"/>
      <c r="F31" s="148">
        <v>3869949.4235976152</v>
      </c>
      <c r="G31" s="35"/>
      <c r="H31" s="148">
        <v>4030216.7135675112</v>
      </c>
      <c r="J31" s="148">
        <v>4015393.26</v>
      </c>
      <c r="L31" s="148">
        <v>4186600.88</v>
      </c>
      <c r="N31" s="148">
        <v>4382650.5599999996</v>
      </c>
    </row>
    <row r="32" spans="1:15" ht="12" customHeight="1">
      <c r="A32" s="139"/>
      <c r="B32" s="357" t="s">
        <v>166</v>
      </c>
      <c r="C32" s="357"/>
      <c r="D32" s="357"/>
      <c r="E32" s="357"/>
      <c r="F32" s="148">
        <v>3869949.4235976152</v>
      </c>
      <c r="G32" s="35"/>
      <c r="H32" s="148">
        <v>4030216.7135675112</v>
      </c>
      <c r="J32" s="148">
        <v>4015393.26</v>
      </c>
      <c r="L32" s="148">
        <v>4186600.88</v>
      </c>
      <c r="N32" s="148">
        <v>4382650.5599999996</v>
      </c>
    </row>
    <row r="33" spans="1:14">
      <c r="A33" s="139"/>
      <c r="B33" s="139"/>
      <c r="C33" s="343" t="s">
        <v>167</v>
      </c>
      <c r="D33" s="343"/>
      <c r="E33" s="343"/>
      <c r="F33" s="147">
        <v>1642362.7215142034</v>
      </c>
      <c r="G33" s="35"/>
      <c r="H33" s="147">
        <v>1805655.8235993001</v>
      </c>
      <c r="J33" s="147">
        <v>1756626.3599999999</v>
      </c>
      <c r="L33" s="147">
        <v>1789538.6400000001</v>
      </c>
      <c r="N33" s="147">
        <v>1945641.78</v>
      </c>
    </row>
    <row r="34" spans="1:14">
      <c r="A34" s="139"/>
      <c r="B34" s="139"/>
      <c r="C34" s="139"/>
      <c r="D34" s="343" t="s">
        <v>168</v>
      </c>
      <c r="E34" s="343"/>
      <c r="F34" s="147">
        <v>1640663.9715142034</v>
      </c>
      <c r="G34" s="35"/>
      <c r="H34" s="147">
        <v>1804453.7235993</v>
      </c>
      <c r="J34" s="147">
        <v>1755486.73</v>
      </c>
      <c r="L34" s="147">
        <v>1789099.2100000002</v>
      </c>
      <c r="N34" s="147">
        <v>1945114.52</v>
      </c>
    </row>
    <row r="35" spans="1:14">
      <c r="A35" s="139"/>
      <c r="B35" s="139"/>
      <c r="C35" s="139"/>
      <c r="D35" s="343" t="s">
        <v>169</v>
      </c>
      <c r="E35" s="343"/>
      <c r="F35" s="147">
        <v>1698.75</v>
      </c>
      <c r="G35" s="35"/>
      <c r="H35" s="147">
        <v>1202.0999999999999</v>
      </c>
      <c r="J35" s="147">
        <v>1139.6299999999999</v>
      </c>
      <c r="L35" s="147">
        <v>439.43</v>
      </c>
      <c r="N35" s="147">
        <v>527.26</v>
      </c>
    </row>
    <row r="36" spans="1:14">
      <c r="A36" s="139"/>
      <c r="B36" s="139"/>
      <c r="C36" s="343" t="s">
        <v>170</v>
      </c>
      <c r="D36" s="343"/>
      <c r="E36" s="343"/>
      <c r="F36" s="147">
        <v>2227586.7020834121</v>
      </c>
      <c r="G36" s="35"/>
      <c r="H36" s="147">
        <v>2224560.8899682108</v>
      </c>
      <c r="J36" s="147">
        <v>2258766.9</v>
      </c>
      <c r="L36" s="147">
        <v>2397062.2399999998</v>
      </c>
      <c r="N36" s="147">
        <v>2437008.7799999998</v>
      </c>
    </row>
    <row r="37" spans="1:14">
      <c r="A37" s="139"/>
      <c r="B37" s="139"/>
      <c r="C37" s="139"/>
      <c r="D37" s="343" t="s">
        <v>171</v>
      </c>
      <c r="E37" s="343"/>
      <c r="F37" s="147">
        <v>1370920.7599999998</v>
      </c>
      <c r="G37" s="35"/>
      <c r="H37" s="147">
        <v>1395364.7800000003</v>
      </c>
      <c r="J37" s="147">
        <v>1420605.4399999999</v>
      </c>
      <c r="L37" s="147">
        <v>1518981.0199999998</v>
      </c>
      <c r="N37" s="147">
        <v>1540556.88</v>
      </c>
    </row>
    <row r="38" spans="1:14">
      <c r="A38" s="139"/>
      <c r="B38" s="139"/>
      <c r="C38" s="139"/>
      <c r="D38" s="139"/>
      <c r="E38" s="139" t="s">
        <v>172</v>
      </c>
      <c r="F38" s="147">
        <v>1370321.8699999999</v>
      </c>
      <c r="G38" s="35"/>
      <c r="H38" s="147">
        <v>1394778.4300000002</v>
      </c>
      <c r="J38" s="147">
        <v>1420007.88</v>
      </c>
      <c r="L38" s="147">
        <v>1518376.2999999998</v>
      </c>
      <c r="N38" s="147">
        <v>1539736.94</v>
      </c>
    </row>
    <row r="39" spans="1:14">
      <c r="A39" s="139"/>
      <c r="B39" s="139"/>
      <c r="C39" s="139"/>
      <c r="D39" s="139"/>
      <c r="E39" s="139" t="s">
        <v>173</v>
      </c>
      <c r="F39" s="147">
        <v>598.89</v>
      </c>
      <c r="G39" s="35"/>
      <c r="H39" s="147">
        <v>586.35</v>
      </c>
      <c r="J39" s="147">
        <v>597.55999999999995</v>
      </c>
      <c r="L39" s="147">
        <v>604.72</v>
      </c>
      <c r="N39" s="147">
        <v>819.94</v>
      </c>
    </row>
    <row r="40" spans="1:14">
      <c r="A40" s="139"/>
      <c r="B40" s="139"/>
      <c r="C40" s="139"/>
      <c r="D40" s="343" t="s">
        <v>174</v>
      </c>
      <c r="E40" s="343"/>
      <c r="F40" s="147">
        <v>856665.94208341232</v>
      </c>
      <c r="G40" s="35"/>
      <c r="H40" s="147">
        <v>829196.10996821034</v>
      </c>
      <c r="J40" s="147">
        <v>838161.46</v>
      </c>
      <c r="L40" s="147">
        <v>878081.22</v>
      </c>
      <c r="N40" s="147">
        <v>896451.89999999991</v>
      </c>
    </row>
    <row r="41" spans="1:14">
      <c r="A41" s="139"/>
      <c r="B41" s="139"/>
      <c r="C41" s="139"/>
      <c r="D41" s="139"/>
      <c r="E41" s="139" t="s">
        <v>175</v>
      </c>
      <c r="F41" s="147">
        <v>460955.15</v>
      </c>
      <c r="G41" s="35"/>
      <c r="H41" s="147">
        <v>460005.10000000003</v>
      </c>
      <c r="J41" s="147">
        <v>467951.04</v>
      </c>
      <c r="L41" s="147">
        <v>487993.12</v>
      </c>
      <c r="N41" s="147">
        <v>503000.41</v>
      </c>
    </row>
    <row r="42" spans="1:14">
      <c r="A42" s="139"/>
      <c r="B42" s="139"/>
      <c r="C42" s="139"/>
      <c r="D42" s="139"/>
      <c r="E42" s="139" t="s">
        <v>10</v>
      </c>
      <c r="F42" s="147">
        <v>186509.98</v>
      </c>
      <c r="G42" s="35"/>
      <c r="H42" s="147">
        <v>189219.96</v>
      </c>
      <c r="J42" s="147">
        <v>192234.1</v>
      </c>
      <c r="L42" s="147">
        <v>205342.72</v>
      </c>
      <c r="N42" s="147">
        <v>205801.65</v>
      </c>
    </row>
    <row r="43" spans="1:14">
      <c r="A43" s="139"/>
      <c r="B43" s="139"/>
      <c r="C43" s="139"/>
      <c r="D43" s="139"/>
      <c r="E43" s="139" t="s">
        <v>177</v>
      </c>
      <c r="F43" s="147">
        <v>209200.81208341237</v>
      </c>
      <c r="G43" s="35"/>
      <c r="H43" s="147">
        <v>179971.04996821028</v>
      </c>
      <c r="J43" s="147">
        <v>177976.31999999998</v>
      </c>
      <c r="L43" s="147">
        <v>184745.37999999998</v>
      </c>
      <c r="N43" s="147">
        <v>187649.84</v>
      </c>
    </row>
    <row r="44" spans="1:14">
      <c r="A44" s="356" t="s">
        <v>181</v>
      </c>
      <c r="B44" s="353"/>
      <c r="C44" s="353"/>
      <c r="D44" s="353"/>
      <c r="E44" s="353"/>
      <c r="F44" s="148">
        <v>1107352.7239409436</v>
      </c>
      <c r="G44" s="35"/>
      <c r="H44" s="148">
        <v>1067567.4735178254</v>
      </c>
      <c r="J44" s="148">
        <v>1040063.17</v>
      </c>
      <c r="L44" s="148">
        <v>1065483.1599999999</v>
      </c>
      <c r="N44" s="148">
        <v>1093403.9600000002</v>
      </c>
    </row>
    <row r="45" spans="1:14">
      <c r="A45" s="139"/>
      <c r="B45" s="357" t="s">
        <v>166</v>
      </c>
      <c r="C45" s="357"/>
      <c r="D45" s="357"/>
      <c r="E45" s="357"/>
      <c r="F45" s="148">
        <v>1107231.5139409436</v>
      </c>
      <c r="G45" s="35"/>
      <c r="H45" s="148">
        <v>1067464.3535178252</v>
      </c>
      <c r="J45" s="148">
        <v>1039970.5800000001</v>
      </c>
      <c r="L45" s="148">
        <v>1065405.8699999999</v>
      </c>
      <c r="N45" s="148">
        <v>1093327.4400000002</v>
      </c>
    </row>
    <row r="46" spans="1:14">
      <c r="A46" s="139"/>
      <c r="B46" s="139"/>
      <c r="C46" s="343" t="s">
        <v>167</v>
      </c>
      <c r="D46" s="343"/>
      <c r="E46" s="343"/>
      <c r="F46" s="147">
        <v>1099858.7939409437</v>
      </c>
      <c r="G46" s="35"/>
      <c r="H46" s="147">
        <v>1060715.2435178251</v>
      </c>
      <c r="J46" s="147">
        <v>1032721.6300000001</v>
      </c>
      <c r="L46" s="147">
        <v>1057721.4999999998</v>
      </c>
      <c r="N46" s="147">
        <v>1087472.57</v>
      </c>
    </row>
    <row r="47" spans="1:14">
      <c r="A47" s="139"/>
      <c r="B47" s="139"/>
      <c r="C47" s="139"/>
      <c r="D47" s="139" t="s">
        <v>182</v>
      </c>
      <c r="E47" s="139"/>
      <c r="F47" s="147">
        <v>1096321.8839409437</v>
      </c>
      <c r="G47" s="35"/>
      <c r="H47" s="147">
        <v>1059255.5135178252</v>
      </c>
      <c r="J47" s="147">
        <v>1031131.9600000001</v>
      </c>
      <c r="L47" s="147">
        <v>1056756.8399999999</v>
      </c>
      <c r="N47" s="147">
        <v>1086094.2</v>
      </c>
    </row>
    <row r="48" spans="1:14">
      <c r="A48" s="139"/>
      <c r="B48" s="139"/>
      <c r="C48" s="139"/>
      <c r="D48" s="134"/>
      <c r="E48" s="139" t="s">
        <v>11</v>
      </c>
      <c r="F48" s="147">
        <v>1093470.1239409437</v>
      </c>
      <c r="G48" s="35"/>
      <c r="H48" s="147">
        <v>1057061.6235178253</v>
      </c>
      <c r="J48" s="147">
        <v>1029104.81</v>
      </c>
      <c r="L48" s="147">
        <v>1053651.6199999999</v>
      </c>
      <c r="N48" s="147">
        <v>1084151.9099999999</v>
      </c>
    </row>
    <row r="49" spans="1:14">
      <c r="A49" s="139"/>
      <c r="B49" s="139"/>
      <c r="C49" s="139"/>
      <c r="D49" s="134"/>
      <c r="E49" s="139" t="s">
        <v>266</v>
      </c>
      <c r="F49" s="147">
        <v>2851.76</v>
      </c>
      <c r="G49" s="35"/>
      <c r="H49" s="147">
        <v>2193.8900000000003</v>
      </c>
      <c r="J49" s="147">
        <v>2027.1499999999999</v>
      </c>
      <c r="L49" s="147">
        <v>3105.2200000000003</v>
      </c>
      <c r="N49" s="147">
        <v>1942.29</v>
      </c>
    </row>
    <row r="50" spans="1:14">
      <c r="A50" s="139"/>
      <c r="B50" s="139"/>
      <c r="C50" s="139"/>
      <c r="D50" s="343" t="s">
        <v>169</v>
      </c>
      <c r="E50" s="343"/>
      <c r="F50" s="147">
        <v>3536.9100000000003</v>
      </c>
      <c r="G50" s="35"/>
      <c r="H50" s="147">
        <v>1459.73</v>
      </c>
      <c r="J50" s="147">
        <v>1589.6699999999998</v>
      </c>
      <c r="L50" s="147">
        <v>964.66</v>
      </c>
      <c r="N50" s="147">
        <v>1378.37</v>
      </c>
    </row>
    <row r="51" spans="1:14">
      <c r="A51" s="139"/>
      <c r="B51" s="139"/>
      <c r="C51" s="343" t="s">
        <v>170</v>
      </c>
      <c r="D51" s="343"/>
      <c r="E51" s="343"/>
      <c r="F51" s="147">
        <v>7372.7199999999993</v>
      </c>
      <c r="G51" s="35"/>
      <c r="H51" s="147">
        <v>6749.1100000000006</v>
      </c>
      <c r="J51" s="147">
        <v>7248.95</v>
      </c>
      <c r="L51" s="147">
        <v>7684.369999999999</v>
      </c>
      <c r="N51" s="147">
        <v>5854.87</v>
      </c>
    </row>
    <row r="52" spans="1:14">
      <c r="A52" s="150"/>
      <c r="B52" s="150"/>
      <c r="C52" s="139"/>
      <c r="D52" s="343" t="s">
        <v>186</v>
      </c>
      <c r="E52" s="343"/>
      <c r="F52" s="147">
        <v>6929.57</v>
      </c>
      <c r="G52" s="35"/>
      <c r="H52" s="147">
        <v>6436.39</v>
      </c>
      <c r="J52" s="147">
        <v>6891.95</v>
      </c>
      <c r="L52" s="147">
        <v>7313.4699999999993</v>
      </c>
      <c r="N52" s="147">
        <v>5557.74</v>
      </c>
    </row>
    <row r="53" spans="1:14">
      <c r="A53" s="150"/>
      <c r="B53" s="150"/>
      <c r="C53" s="139"/>
      <c r="D53" s="343" t="s">
        <v>187</v>
      </c>
      <c r="E53" s="343"/>
      <c r="F53" s="147">
        <v>443.15</v>
      </c>
      <c r="G53" s="35"/>
      <c r="H53" s="147">
        <v>312.71999999999997</v>
      </c>
      <c r="I53" s="147"/>
      <c r="J53" s="147">
        <v>357</v>
      </c>
      <c r="K53" s="147"/>
      <c r="L53" s="147">
        <v>370.90000000000003</v>
      </c>
      <c r="M53" s="147"/>
      <c r="N53" s="147">
        <v>297.13</v>
      </c>
    </row>
    <row r="54" spans="1:14">
      <c r="A54" s="150"/>
      <c r="B54" s="357" t="s">
        <v>178</v>
      </c>
      <c r="C54" s="357"/>
      <c r="D54" s="357"/>
      <c r="E54" s="357"/>
      <c r="F54" s="148">
        <v>121.21000000000001</v>
      </c>
      <c r="G54" s="35"/>
      <c r="H54" s="148">
        <v>103.12</v>
      </c>
      <c r="I54" s="148"/>
      <c r="J54" s="148">
        <v>92.59</v>
      </c>
      <c r="K54" s="148"/>
      <c r="L54" s="148">
        <v>77.289999999999992</v>
      </c>
      <c r="M54" s="148"/>
      <c r="N54" s="148">
        <v>76.52000000000001</v>
      </c>
    </row>
    <row r="55" spans="1:14">
      <c r="A55" s="150"/>
      <c r="B55" s="150"/>
      <c r="C55" s="343" t="s">
        <v>167</v>
      </c>
      <c r="D55" s="343"/>
      <c r="E55" s="343"/>
      <c r="F55" s="147">
        <v>121.18</v>
      </c>
      <c r="G55" s="35"/>
      <c r="H55" s="147">
        <v>103.12</v>
      </c>
      <c r="J55" s="147">
        <v>92.59</v>
      </c>
      <c r="L55" s="147">
        <v>77.289999999999992</v>
      </c>
      <c r="N55" s="147">
        <v>76.52000000000001</v>
      </c>
    </row>
    <row r="56" spans="1:14">
      <c r="A56" s="150"/>
      <c r="B56" s="150"/>
      <c r="C56" s="139"/>
      <c r="D56" s="370" t="s">
        <v>228</v>
      </c>
      <c r="E56" s="370"/>
      <c r="F56" s="147">
        <v>121.18</v>
      </c>
      <c r="G56" s="35"/>
      <c r="H56" s="147">
        <v>103.12</v>
      </c>
      <c r="J56" s="147">
        <v>92.59</v>
      </c>
      <c r="L56" s="147">
        <v>77.289999999999992</v>
      </c>
      <c r="N56" s="147">
        <v>76.52000000000001</v>
      </c>
    </row>
    <row r="57" spans="1:14">
      <c r="A57" s="356" t="s">
        <v>190</v>
      </c>
      <c r="B57" s="353"/>
      <c r="C57" s="353"/>
      <c r="D57" s="353"/>
      <c r="E57" s="353"/>
      <c r="F57" s="148">
        <v>12786311.328868724</v>
      </c>
      <c r="G57" s="35"/>
      <c r="H57" s="148">
        <v>13589806.858366277</v>
      </c>
      <c r="J57" s="148">
        <v>14357759.130000003</v>
      </c>
      <c r="L57" s="148">
        <v>15841524.929999998</v>
      </c>
      <c r="N57" s="148">
        <v>17721699.010000002</v>
      </c>
    </row>
    <row r="58" spans="1:14">
      <c r="A58" s="139"/>
      <c r="B58" s="357" t="s">
        <v>166</v>
      </c>
      <c r="C58" s="357"/>
      <c r="D58" s="357"/>
      <c r="E58" s="357"/>
      <c r="F58" s="148">
        <v>12785159.908868724</v>
      </c>
      <c r="G58" s="35"/>
      <c r="H58" s="148">
        <v>13588681.038366277</v>
      </c>
      <c r="J58" s="148">
        <v>14356752.300000003</v>
      </c>
      <c r="L58" s="148">
        <v>15840518.809999999</v>
      </c>
      <c r="N58" s="148">
        <v>17720628.210000001</v>
      </c>
    </row>
    <row r="59" spans="1:14">
      <c r="A59" s="139"/>
      <c r="B59" s="139"/>
      <c r="C59" s="343" t="s">
        <v>167</v>
      </c>
      <c r="D59" s="343"/>
      <c r="E59" s="343"/>
      <c r="F59" s="147">
        <v>12784049.358868724</v>
      </c>
      <c r="G59" s="35"/>
      <c r="H59" s="147">
        <v>13587816.688366277</v>
      </c>
      <c r="J59" s="147">
        <v>14355931.090000002</v>
      </c>
      <c r="L59" s="147">
        <v>15839748.299999999</v>
      </c>
      <c r="N59" s="147">
        <v>17719905.670000002</v>
      </c>
    </row>
    <row r="60" spans="1:14">
      <c r="A60" s="139"/>
      <c r="B60" s="139"/>
      <c r="C60" s="139"/>
      <c r="D60" s="343" t="s">
        <v>182</v>
      </c>
      <c r="E60" s="343"/>
      <c r="F60" s="147">
        <v>12779231.598868724</v>
      </c>
      <c r="G60" s="35"/>
      <c r="H60" s="147">
        <v>13583556.998366278</v>
      </c>
      <c r="J60" s="147">
        <v>14349905.530000001</v>
      </c>
      <c r="L60" s="147">
        <v>15833535.85</v>
      </c>
      <c r="N60" s="147">
        <v>17713823.23</v>
      </c>
    </row>
    <row r="61" spans="1:14">
      <c r="A61" s="139"/>
      <c r="B61" s="139"/>
      <c r="C61" s="139"/>
      <c r="D61" s="139"/>
      <c r="E61" s="139" t="s">
        <v>240</v>
      </c>
      <c r="F61" s="147">
        <v>10581291.310545802</v>
      </c>
      <c r="G61" s="35"/>
      <c r="H61" s="147">
        <v>11266765.88050957</v>
      </c>
      <c r="J61" s="147">
        <v>11955268.42</v>
      </c>
      <c r="L61" s="147">
        <v>13320918.83</v>
      </c>
      <c r="N61" s="147">
        <v>14973638.860000001</v>
      </c>
    </row>
    <row r="62" spans="1:14">
      <c r="A62" s="139"/>
      <c r="B62" s="139"/>
      <c r="C62" s="139"/>
      <c r="D62" s="139"/>
      <c r="E62" s="139" t="s">
        <v>191</v>
      </c>
      <c r="F62" s="147">
        <v>2197940.2883229214</v>
      </c>
      <c r="G62" s="35"/>
      <c r="H62" s="147">
        <v>2316791.1178567084</v>
      </c>
      <c r="J62" s="147">
        <v>2394637.1100000003</v>
      </c>
      <c r="L62" s="147">
        <v>2512617.02</v>
      </c>
      <c r="N62" s="147">
        <v>2740184.37</v>
      </c>
    </row>
    <row r="63" spans="1:14">
      <c r="A63" s="139"/>
      <c r="B63" s="139"/>
      <c r="C63" s="139"/>
      <c r="D63" s="343" t="s">
        <v>169</v>
      </c>
      <c r="E63" s="343"/>
      <c r="F63" s="147">
        <v>4817.76</v>
      </c>
      <c r="G63" s="35"/>
      <c r="H63" s="147">
        <v>4259.6899999999996</v>
      </c>
      <c r="J63" s="147">
        <v>6025.5599999999995</v>
      </c>
      <c r="L63" s="147">
        <v>6212.45</v>
      </c>
      <c r="N63" s="147">
        <v>6082.4400000000005</v>
      </c>
    </row>
    <row r="64" spans="1:14">
      <c r="A64" s="139"/>
      <c r="B64" s="139"/>
      <c r="C64" s="343" t="s">
        <v>170</v>
      </c>
      <c r="D64" s="343"/>
      <c r="E64" s="343"/>
      <c r="F64" s="147">
        <v>1110.5500000000002</v>
      </c>
      <c r="G64" s="35"/>
      <c r="H64" s="147">
        <v>864.35</v>
      </c>
      <c r="J64" s="147">
        <v>821.21</v>
      </c>
      <c r="L64" s="147">
        <v>770.51</v>
      </c>
      <c r="N64" s="147">
        <v>722.54</v>
      </c>
    </row>
    <row r="65" spans="1:15">
      <c r="A65" s="150"/>
      <c r="B65" s="150"/>
      <c r="C65" s="139"/>
      <c r="D65" s="343" t="s">
        <v>184</v>
      </c>
      <c r="E65" s="343"/>
      <c r="F65" s="147">
        <v>538.84</v>
      </c>
      <c r="G65" s="35"/>
      <c r="H65" s="147">
        <v>370.03000000000003</v>
      </c>
      <c r="J65" s="147">
        <v>325.32</v>
      </c>
      <c r="L65" s="147">
        <v>390.96999999999997</v>
      </c>
      <c r="N65" s="147">
        <v>413.34</v>
      </c>
    </row>
    <row r="66" spans="1:15">
      <c r="A66" s="150"/>
      <c r="B66" s="150"/>
      <c r="C66" s="139"/>
      <c r="D66" s="343" t="s">
        <v>192</v>
      </c>
      <c r="E66" s="343"/>
      <c r="F66" s="147">
        <v>571.71</v>
      </c>
      <c r="G66" s="35"/>
      <c r="H66" s="147">
        <v>494.32</v>
      </c>
      <c r="J66" s="147">
        <v>495.89</v>
      </c>
      <c r="L66" s="147">
        <v>379.53999999999996</v>
      </c>
      <c r="N66" s="147">
        <v>309.2</v>
      </c>
    </row>
    <row r="67" spans="1:15" ht="13.8" customHeight="1">
      <c r="A67" s="150"/>
      <c r="B67" s="357" t="s">
        <v>178</v>
      </c>
      <c r="C67" s="357"/>
      <c r="D67" s="357"/>
      <c r="E67" s="357"/>
      <c r="F67" s="184">
        <v>1151.4199999999998</v>
      </c>
      <c r="G67" s="35"/>
      <c r="H67" s="184">
        <v>1125.82</v>
      </c>
      <c r="J67" s="184">
        <v>1006.8299999999999</v>
      </c>
      <c r="L67" s="184">
        <v>1006.12</v>
      </c>
      <c r="N67" s="184">
        <v>1070.8</v>
      </c>
    </row>
    <row r="68" spans="1:15">
      <c r="A68" s="139"/>
      <c r="B68" s="139"/>
      <c r="C68" s="343" t="s">
        <v>167</v>
      </c>
      <c r="D68" s="343"/>
      <c r="E68" s="343"/>
      <c r="F68" s="147">
        <v>1151.3499999999999</v>
      </c>
      <c r="G68" s="35"/>
      <c r="H68" s="147">
        <v>1125.82</v>
      </c>
      <c r="J68" s="147">
        <v>1006.8299999999999</v>
      </c>
      <c r="L68" s="147">
        <v>1006.12</v>
      </c>
      <c r="N68" s="147">
        <v>1070.8</v>
      </c>
    </row>
    <row r="69" spans="1:15">
      <c r="A69" s="150"/>
      <c r="B69" s="150"/>
      <c r="C69" s="139"/>
      <c r="D69" s="343" t="s">
        <v>182</v>
      </c>
      <c r="E69" s="343"/>
      <c r="F69" s="147">
        <v>1151.3499999999999</v>
      </c>
      <c r="G69" s="35"/>
      <c r="H69" s="147">
        <v>1125.82</v>
      </c>
      <c r="J69" s="147">
        <v>1006.8299999999999</v>
      </c>
      <c r="L69" s="147">
        <v>1006.12</v>
      </c>
      <c r="N69" s="147">
        <v>1070.8</v>
      </c>
    </row>
    <row r="70" spans="1:15">
      <c r="A70" s="150"/>
      <c r="B70" s="150"/>
      <c r="C70" s="139"/>
      <c r="D70" s="139"/>
      <c r="E70" s="139" t="s">
        <v>240</v>
      </c>
      <c r="F70" s="147">
        <v>954.8</v>
      </c>
      <c r="G70" s="35"/>
      <c r="H70" s="147">
        <v>935.99</v>
      </c>
      <c r="J70" s="147">
        <v>839.41</v>
      </c>
      <c r="L70" s="147">
        <v>845.63</v>
      </c>
      <c r="N70" s="147">
        <v>905.78</v>
      </c>
    </row>
    <row r="71" spans="1:15">
      <c r="A71" s="150"/>
      <c r="B71" s="150"/>
      <c r="C71" s="139"/>
      <c r="D71" s="139"/>
      <c r="E71" s="139" t="s">
        <v>191</v>
      </c>
      <c r="F71" s="147">
        <v>196.44</v>
      </c>
      <c r="G71" s="35"/>
      <c r="H71" s="147">
        <v>189.83</v>
      </c>
      <c r="J71" s="147">
        <v>167.42000000000002</v>
      </c>
      <c r="L71" s="147">
        <v>160.48999999999998</v>
      </c>
      <c r="N71" s="147">
        <v>165.02</v>
      </c>
    </row>
    <row r="72" spans="1:15">
      <c r="A72" s="356" t="s">
        <v>12</v>
      </c>
      <c r="B72" s="353"/>
      <c r="C72" s="353"/>
      <c r="D72" s="353"/>
      <c r="E72" s="353"/>
      <c r="F72" s="148">
        <v>2346404.0708896797</v>
      </c>
      <c r="G72" s="35"/>
      <c r="H72" s="148">
        <v>2328717.6869969992</v>
      </c>
      <c r="J72" s="148">
        <v>2325195.86</v>
      </c>
      <c r="L72" s="148">
        <v>2426738.7999999998</v>
      </c>
      <c r="N72" s="148">
        <v>2566753.7799999993</v>
      </c>
    </row>
    <row r="73" spans="1:15">
      <c r="A73" s="139"/>
      <c r="B73" s="357" t="s">
        <v>166</v>
      </c>
      <c r="C73" s="357"/>
      <c r="D73" s="357"/>
      <c r="E73" s="357"/>
      <c r="F73" s="148">
        <v>2301581.1208896795</v>
      </c>
      <c r="G73" s="35"/>
      <c r="H73" s="148">
        <v>2286931.7869969993</v>
      </c>
      <c r="J73" s="148">
        <v>2284962.9899999998</v>
      </c>
      <c r="L73" s="148">
        <v>2387691.34</v>
      </c>
      <c r="N73" s="148">
        <v>2526536.6899999995</v>
      </c>
    </row>
    <row r="74" spans="1:15">
      <c r="A74" s="139"/>
      <c r="B74" s="139"/>
      <c r="C74" s="343" t="s">
        <v>167</v>
      </c>
      <c r="D74" s="343"/>
      <c r="E74" s="343"/>
      <c r="F74" s="147">
        <v>2301252.4508896796</v>
      </c>
      <c r="G74" s="35"/>
      <c r="H74" s="147">
        <v>2286679.0969969993</v>
      </c>
      <c r="J74" s="147">
        <v>2284656.9699999997</v>
      </c>
      <c r="L74" s="147">
        <v>2387391.5</v>
      </c>
      <c r="N74" s="147">
        <v>2526292.1799999997</v>
      </c>
    </row>
    <row r="75" spans="1:15">
      <c r="A75" s="139"/>
      <c r="B75" s="139"/>
      <c r="C75" s="139"/>
      <c r="D75" s="343" t="s">
        <v>194</v>
      </c>
      <c r="E75" s="343"/>
      <c r="F75" s="147">
        <v>2290635.0208896794</v>
      </c>
      <c r="G75" s="35"/>
      <c r="H75" s="147">
        <v>2275822.5869969996</v>
      </c>
      <c r="J75" s="147">
        <v>2273600.65</v>
      </c>
      <c r="L75" s="147">
        <v>2377741.4</v>
      </c>
      <c r="N75" s="147">
        <v>2517371.8899999997</v>
      </c>
    </row>
    <row r="76" spans="1:15">
      <c r="A76" s="139"/>
      <c r="B76" s="139"/>
      <c r="C76" s="139"/>
      <c r="D76" s="139" t="s">
        <v>195</v>
      </c>
      <c r="E76" s="139"/>
      <c r="F76" s="147">
        <v>10617.429999999998</v>
      </c>
      <c r="G76" s="35"/>
      <c r="H76" s="147">
        <v>10856.51</v>
      </c>
      <c r="J76" s="147">
        <v>11056.32</v>
      </c>
      <c r="L76" s="147">
        <v>9650.1</v>
      </c>
      <c r="N76" s="147">
        <v>8920.2899999999991</v>
      </c>
    </row>
    <row r="77" spans="1:15">
      <c r="A77" s="139"/>
      <c r="B77" s="139"/>
      <c r="C77" s="139"/>
      <c r="D77" s="139"/>
      <c r="E77" s="139" t="s">
        <v>196</v>
      </c>
      <c r="F77" s="147">
        <v>9892.0499999999993</v>
      </c>
      <c r="G77" s="35"/>
      <c r="H77" s="147">
        <v>9606.51</v>
      </c>
      <c r="J77" s="147">
        <v>9889.7099999999991</v>
      </c>
      <c r="L77" s="147">
        <v>9096.92</v>
      </c>
      <c r="N77" s="147">
        <v>8530.2499999999982</v>
      </c>
    </row>
    <row r="78" spans="1:15">
      <c r="A78" s="139"/>
      <c r="B78" s="139"/>
      <c r="C78" s="139"/>
      <c r="D78" s="139"/>
      <c r="E78" s="139" t="s">
        <v>189</v>
      </c>
      <c r="F78" s="147">
        <v>725.38</v>
      </c>
      <c r="G78" s="35"/>
      <c r="H78" s="147">
        <v>1250</v>
      </c>
      <c r="J78" s="147">
        <v>1166.6099999999999</v>
      </c>
      <c r="L78" s="147">
        <v>553.17999999999995</v>
      </c>
      <c r="N78" s="147">
        <v>390.04</v>
      </c>
      <c r="O78" s="29"/>
    </row>
    <row r="79" spans="1:15">
      <c r="A79" s="139"/>
      <c r="B79" s="139"/>
      <c r="C79" s="343" t="s">
        <v>197</v>
      </c>
      <c r="D79" s="371"/>
      <c r="E79" s="371"/>
      <c r="F79" s="147">
        <v>328.67</v>
      </c>
      <c r="G79" s="35"/>
      <c r="H79" s="147">
        <v>252.69000000000003</v>
      </c>
      <c r="J79" s="147">
        <v>306.02000000000004</v>
      </c>
      <c r="L79" s="147">
        <v>299.83999999999997</v>
      </c>
      <c r="N79" s="147">
        <v>244.51</v>
      </c>
    </row>
    <row r="80" spans="1:15">
      <c r="A80" s="139"/>
      <c r="B80" s="357" t="s">
        <v>178</v>
      </c>
      <c r="C80" s="357"/>
      <c r="D80" s="357"/>
      <c r="E80" s="357"/>
      <c r="F80" s="148">
        <v>44822.95</v>
      </c>
      <c r="G80" s="35"/>
      <c r="H80" s="148">
        <v>41785.9</v>
      </c>
      <c r="J80" s="148">
        <v>40232.870000000003</v>
      </c>
      <c r="L80" s="148">
        <v>39047.46</v>
      </c>
      <c r="N80" s="148">
        <v>40217.089999999997</v>
      </c>
    </row>
    <row r="81" spans="1:15">
      <c r="A81" s="139"/>
      <c r="B81" s="150"/>
      <c r="C81" s="343" t="s">
        <v>167</v>
      </c>
      <c r="D81" s="343"/>
      <c r="E81" s="343"/>
      <c r="F81" s="147">
        <v>44822.95</v>
      </c>
      <c r="G81" s="35"/>
      <c r="H81" s="147">
        <v>41785.9</v>
      </c>
      <c r="J81" s="147">
        <v>40232.870000000003</v>
      </c>
      <c r="L81" s="147">
        <v>39047.46</v>
      </c>
      <c r="N81" s="147">
        <v>40217.089999999997</v>
      </c>
    </row>
    <row r="82" spans="1:15">
      <c r="A82" s="139"/>
      <c r="B82" s="150"/>
      <c r="C82" s="139"/>
      <c r="D82" s="343" t="s">
        <v>194</v>
      </c>
      <c r="E82" s="343"/>
      <c r="F82" s="147">
        <v>44822.95</v>
      </c>
      <c r="G82" s="35"/>
      <c r="H82" s="147">
        <v>41785.9</v>
      </c>
      <c r="J82" s="147">
        <v>40232.870000000003</v>
      </c>
      <c r="L82" s="147">
        <v>39047.46</v>
      </c>
      <c r="N82" s="147">
        <v>40217.089999999997</v>
      </c>
    </row>
    <row r="83" spans="1:15">
      <c r="A83" s="356" t="s">
        <v>200</v>
      </c>
      <c r="B83" s="353"/>
      <c r="C83" s="353"/>
      <c r="D83" s="353"/>
      <c r="E83" s="353"/>
      <c r="F83" s="148">
        <v>360351.68476479163</v>
      </c>
      <c r="G83" s="35"/>
      <c r="H83" s="148">
        <v>339431.68461428699</v>
      </c>
      <c r="J83" s="148">
        <v>325765.94</v>
      </c>
      <c r="L83" s="148">
        <v>340715.19</v>
      </c>
      <c r="N83" s="148">
        <v>354960.56000000006</v>
      </c>
    </row>
    <row r="84" spans="1:15">
      <c r="A84" s="139"/>
      <c r="B84" s="357" t="s">
        <v>166</v>
      </c>
      <c r="C84" s="357"/>
      <c r="D84" s="357"/>
      <c r="E84" s="357"/>
      <c r="F84" s="148">
        <v>360268.69476479164</v>
      </c>
      <c r="G84" s="35"/>
      <c r="H84" s="148">
        <v>339279.05461428699</v>
      </c>
      <c r="J84" s="148">
        <v>325500.69</v>
      </c>
      <c r="L84" s="148">
        <v>340423.63</v>
      </c>
      <c r="N84" s="148">
        <v>354702.55000000005</v>
      </c>
    </row>
    <row r="85" spans="1:15">
      <c r="A85" s="139"/>
      <c r="B85" s="139"/>
      <c r="C85" s="343" t="s">
        <v>167</v>
      </c>
      <c r="D85" s="343"/>
      <c r="E85" s="343"/>
      <c r="F85" s="147">
        <v>136717.00163967314</v>
      </c>
      <c r="G85" s="35"/>
      <c r="H85" s="147">
        <v>143045.00466197156</v>
      </c>
      <c r="J85" s="147">
        <v>139495.76999999999</v>
      </c>
      <c r="L85" s="147">
        <v>145395.29</v>
      </c>
      <c r="N85" s="147">
        <v>157020.04</v>
      </c>
    </row>
    <row r="86" spans="1:15">
      <c r="A86" s="139"/>
      <c r="B86" s="139"/>
      <c r="C86" s="139"/>
      <c r="D86" s="343" t="s">
        <v>182</v>
      </c>
      <c r="E86" s="343"/>
      <c r="F86" s="147">
        <v>134701.46163967313</v>
      </c>
      <c r="G86" s="35"/>
      <c r="H86" s="147">
        <v>141277.53466197156</v>
      </c>
      <c r="J86" s="147">
        <v>137523.44</v>
      </c>
      <c r="L86" s="147">
        <v>143146.73000000001</v>
      </c>
      <c r="N86" s="147">
        <v>155036.39000000001</v>
      </c>
    </row>
    <row r="87" spans="1:15">
      <c r="A87" s="139"/>
      <c r="B87" s="139"/>
      <c r="C87" s="139"/>
      <c r="D87" s="139"/>
      <c r="E87" s="139" t="s">
        <v>201</v>
      </c>
      <c r="F87" s="147">
        <v>71585.001639673123</v>
      </c>
      <c r="G87" s="35"/>
      <c r="H87" s="147">
        <v>78288.154661971566</v>
      </c>
      <c r="J87" s="147">
        <v>74380.759999999995</v>
      </c>
      <c r="L87" s="147">
        <v>77312.27</v>
      </c>
      <c r="N87" s="147">
        <v>85699.150000000009</v>
      </c>
    </row>
    <row r="88" spans="1:15">
      <c r="A88" s="139"/>
      <c r="B88" s="139"/>
      <c r="C88" s="139"/>
      <c r="D88" s="139"/>
      <c r="E88" s="139" t="s">
        <v>203</v>
      </c>
      <c r="F88" s="147">
        <v>63116.46</v>
      </c>
      <c r="G88" s="35"/>
      <c r="H88" s="147">
        <v>62989.38</v>
      </c>
      <c r="J88" s="147">
        <v>63142.68</v>
      </c>
      <c r="L88" s="147">
        <v>65834.460000000006</v>
      </c>
      <c r="N88" s="147">
        <v>69337.239999999991</v>
      </c>
    </row>
    <row r="89" spans="1:15">
      <c r="A89" s="139"/>
      <c r="B89" s="139"/>
      <c r="C89" s="139"/>
      <c r="D89" s="343" t="s">
        <v>195</v>
      </c>
      <c r="E89" s="343"/>
      <c r="F89" s="147">
        <v>2015.54</v>
      </c>
      <c r="G89" s="35"/>
      <c r="H89" s="147">
        <v>1767.47</v>
      </c>
      <c r="J89" s="147">
        <v>1972.33</v>
      </c>
      <c r="L89" s="147">
        <v>2248.5600000000004</v>
      </c>
      <c r="N89" s="147">
        <v>1983.65</v>
      </c>
    </row>
    <row r="90" spans="1:15">
      <c r="A90" s="139"/>
      <c r="B90" s="139"/>
      <c r="C90" s="139"/>
      <c r="D90" s="139"/>
      <c r="E90" s="139" t="s">
        <v>204</v>
      </c>
      <c r="F90" s="147">
        <v>2015.24</v>
      </c>
      <c r="G90" s="35"/>
      <c r="H90" s="147">
        <v>1766.55</v>
      </c>
      <c r="J90" s="147">
        <v>1971.72</v>
      </c>
      <c r="L90" s="147">
        <v>2247.9300000000003</v>
      </c>
      <c r="N90" s="147">
        <v>1982.96</v>
      </c>
    </row>
    <row r="91" spans="1:15">
      <c r="A91" s="139"/>
      <c r="B91" s="139"/>
      <c r="C91" s="139"/>
      <c r="D91" s="139"/>
      <c r="E91" s="139" t="s">
        <v>189</v>
      </c>
      <c r="F91" s="185" t="s">
        <v>208</v>
      </c>
      <c r="G91" s="35"/>
      <c r="H91" s="147">
        <v>0.92</v>
      </c>
      <c r="J91" s="147">
        <v>0.61</v>
      </c>
      <c r="L91" s="147">
        <v>0.63</v>
      </c>
      <c r="N91" s="147">
        <v>0.69</v>
      </c>
    </row>
    <row r="92" spans="1:15">
      <c r="A92" s="139"/>
      <c r="B92" s="145"/>
      <c r="C92" s="343" t="s">
        <v>199</v>
      </c>
      <c r="D92" s="343"/>
      <c r="E92" s="343"/>
      <c r="F92" s="147">
        <v>223551.69312511853</v>
      </c>
      <c r="G92" s="35"/>
      <c r="H92" s="147">
        <v>196234.0499523154</v>
      </c>
      <c r="J92" s="147">
        <v>186004.92</v>
      </c>
      <c r="L92" s="147">
        <v>195028.34</v>
      </c>
      <c r="N92" s="147">
        <v>197682.51</v>
      </c>
    </row>
    <row r="93" spans="1:15">
      <c r="A93" s="139"/>
      <c r="B93" s="357" t="s">
        <v>178</v>
      </c>
      <c r="C93" s="357"/>
      <c r="D93" s="357"/>
      <c r="E93" s="357"/>
      <c r="F93" s="148">
        <v>82.99</v>
      </c>
      <c r="G93" s="35"/>
      <c r="H93" s="148">
        <v>152.63</v>
      </c>
      <c r="J93" s="148">
        <v>265.25</v>
      </c>
      <c r="L93" s="148">
        <v>291.56</v>
      </c>
      <c r="N93" s="148">
        <v>258.01</v>
      </c>
    </row>
    <row r="94" spans="1:15">
      <c r="A94" s="139"/>
      <c r="B94" s="145"/>
      <c r="C94" s="358" t="s">
        <v>199</v>
      </c>
      <c r="D94" s="358"/>
      <c r="E94" s="358"/>
      <c r="F94" s="147">
        <v>82.99</v>
      </c>
      <c r="G94" s="35"/>
      <c r="H94" s="147">
        <v>152.63</v>
      </c>
      <c r="I94" s="35"/>
      <c r="J94" s="147">
        <v>265.25</v>
      </c>
      <c r="K94" s="35"/>
      <c r="L94" s="147">
        <v>291.56</v>
      </c>
      <c r="M94" s="35"/>
      <c r="N94" s="147">
        <v>258.01</v>
      </c>
    </row>
    <row r="95" spans="1:15">
      <c r="A95" s="356" t="s">
        <v>216</v>
      </c>
      <c r="B95" s="353"/>
      <c r="C95" s="353"/>
      <c r="D95" s="353"/>
      <c r="E95" s="353"/>
      <c r="F95" s="148">
        <v>91.58</v>
      </c>
      <c r="G95" s="117"/>
      <c r="H95" s="148">
        <v>105.17</v>
      </c>
      <c r="I95" s="117"/>
      <c r="J95" s="148">
        <v>78.17</v>
      </c>
      <c r="K95" s="117"/>
      <c r="L95" s="148">
        <v>124.14999999999999</v>
      </c>
      <c r="M95" s="117"/>
      <c r="N95" s="148">
        <v>72.150000000000006</v>
      </c>
      <c r="O95" s="117"/>
    </row>
    <row r="96" spans="1:15">
      <c r="A96" s="139"/>
      <c r="B96" s="357" t="s">
        <v>166</v>
      </c>
      <c r="C96" s="357"/>
      <c r="D96" s="357"/>
      <c r="E96" s="357"/>
      <c r="F96" s="148">
        <v>91.58</v>
      </c>
      <c r="G96" s="117"/>
      <c r="H96" s="148">
        <v>105.17</v>
      </c>
      <c r="I96" s="117"/>
      <c r="J96" s="148">
        <v>78.17</v>
      </c>
      <c r="K96" s="117"/>
      <c r="L96" s="148">
        <v>124.14999999999999</v>
      </c>
      <c r="M96" s="117"/>
      <c r="N96" s="148">
        <v>72.150000000000006</v>
      </c>
      <c r="O96" s="117"/>
    </row>
    <row r="97" spans="1:15" ht="12.75" customHeight="1">
      <c r="A97" s="139"/>
      <c r="B97" s="145"/>
      <c r="C97" s="372" t="s">
        <v>284</v>
      </c>
      <c r="D97" s="372"/>
      <c r="E97" s="372"/>
      <c r="F97" s="147">
        <v>91.58</v>
      </c>
      <c r="G97" s="35"/>
      <c r="H97" s="147">
        <v>105.17</v>
      </c>
      <c r="I97" s="35"/>
      <c r="J97" s="147">
        <v>78.17</v>
      </c>
      <c r="K97" s="35"/>
      <c r="L97" s="147">
        <v>124.14999999999999</v>
      </c>
      <c r="M97" s="35"/>
      <c r="N97" s="147">
        <v>72.150000000000006</v>
      </c>
      <c r="O97" s="35"/>
    </row>
    <row r="98" spans="1:15" ht="24.9" customHeight="1">
      <c r="A98" s="356" t="s">
        <v>219</v>
      </c>
      <c r="B98" s="353"/>
      <c r="C98" s="353"/>
      <c r="D98" s="353"/>
      <c r="E98" s="353"/>
      <c r="F98" s="148">
        <v>448555.74345634942</v>
      </c>
      <c r="G98" s="35"/>
      <c r="H98" s="148">
        <v>460267.04065475578</v>
      </c>
      <c r="J98" s="148">
        <v>475504.85</v>
      </c>
      <c r="L98" s="148">
        <v>509964.06</v>
      </c>
      <c r="N98" s="148">
        <v>541876.71</v>
      </c>
    </row>
    <row r="99" spans="1:15" ht="24.9" customHeight="1">
      <c r="A99" s="356" t="s">
        <v>220</v>
      </c>
      <c r="B99" s="353"/>
      <c r="C99" s="353"/>
      <c r="D99" s="353"/>
      <c r="E99" s="353"/>
      <c r="F99" s="148">
        <v>10.120000000000001</v>
      </c>
      <c r="G99" s="35"/>
      <c r="H99" s="148">
        <v>20.53</v>
      </c>
      <c r="J99" s="148">
        <v>17.8</v>
      </c>
      <c r="L99" s="148">
        <v>4.91</v>
      </c>
      <c r="N99" s="148">
        <v>27.93</v>
      </c>
    </row>
    <row r="100" spans="1:15" ht="24" customHeight="1">
      <c r="A100" s="131"/>
      <c r="B100" s="132"/>
      <c r="C100" s="132"/>
      <c r="D100" s="132"/>
      <c r="E100" s="132"/>
      <c r="F100" s="148"/>
      <c r="G100" s="35"/>
      <c r="H100" s="148"/>
      <c r="I100" s="35"/>
      <c r="J100" s="148"/>
      <c r="L100" s="148"/>
      <c r="N100" s="148"/>
    </row>
    <row r="101" spans="1:15">
      <c r="A101" s="174" t="s">
        <v>253</v>
      </c>
      <c r="B101" s="132"/>
      <c r="C101" s="132"/>
      <c r="D101" s="132"/>
      <c r="E101" s="132"/>
      <c r="F101" s="148"/>
      <c r="G101" s="35"/>
      <c r="H101" s="148"/>
      <c r="I101" s="35"/>
      <c r="J101" s="148"/>
      <c r="L101" s="148"/>
      <c r="N101" s="148"/>
    </row>
    <row r="102" spans="1:15">
      <c r="A102" s="373" t="s">
        <v>221</v>
      </c>
      <c r="B102" s="374"/>
      <c r="C102" s="374"/>
      <c r="D102" s="374"/>
      <c r="E102" s="374"/>
      <c r="F102" s="374"/>
      <c r="G102" s="374"/>
      <c r="H102" s="374"/>
      <c r="I102" s="374"/>
      <c r="J102" s="374"/>
      <c r="K102" s="134"/>
      <c r="L102" s="134"/>
      <c r="M102" s="134"/>
      <c r="N102" s="134"/>
    </row>
    <row r="103" spans="1:15">
      <c r="A103" s="348"/>
      <c r="B103" s="349"/>
      <c r="C103" s="349"/>
      <c r="D103" s="349"/>
      <c r="E103" s="349"/>
      <c r="F103" s="349"/>
      <c r="G103" s="349"/>
      <c r="H103" s="349"/>
      <c r="I103" s="349"/>
      <c r="J103" s="349"/>
    </row>
    <row r="104" spans="1:15">
      <c r="A104" s="348"/>
      <c r="B104" s="349"/>
      <c r="C104" s="349"/>
      <c r="D104" s="349"/>
      <c r="E104" s="349"/>
      <c r="F104" s="349"/>
      <c r="G104" s="349"/>
      <c r="H104" s="349"/>
      <c r="I104" s="349"/>
      <c r="J104" s="349"/>
    </row>
  </sheetData>
  <mergeCells count="79">
    <mergeCell ref="B96:E96"/>
    <mergeCell ref="C97:E97"/>
    <mergeCell ref="A104:J104"/>
    <mergeCell ref="A98:E98"/>
    <mergeCell ref="A99:E99"/>
    <mergeCell ref="A102:J102"/>
    <mergeCell ref="A103:J103"/>
    <mergeCell ref="C59:E59"/>
    <mergeCell ref="D60:E60"/>
    <mergeCell ref="C81:E81"/>
    <mergeCell ref="D65:E65"/>
    <mergeCell ref="D69:E69"/>
    <mergeCell ref="A72:E72"/>
    <mergeCell ref="B73:E73"/>
    <mergeCell ref="C74:E74"/>
    <mergeCell ref="D63:E63"/>
    <mergeCell ref="C64:E64"/>
    <mergeCell ref="D66:E66"/>
    <mergeCell ref="B67:E67"/>
    <mergeCell ref="C68:E68"/>
    <mergeCell ref="D75:E75"/>
    <mergeCell ref="C79:E79"/>
    <mergeCell ref="B80:E80"/>
    <mergeCell ref="B54:E54"/>
    <mergeCell ref="C55:E55"/>
    <mergeCell ref="D56:E56"/>
    <mergeCell ref="A57:E57"/>
    <mergeCell ref="B58:E58"/>
    <mergeCell ref="C46:E46"/>
    <mergeCell ref="D50:E50"/>
    <mergeCell ref="C51:E51"/>
    <mergeCell ref="D52:E52"/>
    <mergeCell ref="D53:E53"/>
    <mergeCell ref="B45:E45"/>
    <mergeCell ref="A29:E29"/>
    <mergeCell ref="A30:E30"/>
    <mergeCell ref="A31:E31"/>
    <mergeCell ref="B32:E32"/>
    <mergeCell ref="C33:E33"/>
    <mergeCell ref="D34:E34"/>
    <mergeCell ref="D35:E35"/>
    <mergeCell ref="C36:E36"/>
    <mergeCell ref="D37:E37"/>
    <mergeCell ref="D40:E40"/>
    <mergeCell ref="A44:E44"/>
    <mergeCell ref="A28:E28"/>
    <mergeCell ref="B17:E17"/>
    <mergeCell ref="C18:E18"/>
    <mergeCell ref="C19:E19"/>
    <mergeCell ref="C20:E20"/>
    <mergeCell ref="A21:E21"/>
    <mergeCell ref="B22:E22"/>
    <mergeCell ref="A23:E23"/>
    <mergeCell ref="B24:E24"/>
    <mergeCell ref="A25:E25"/>
    <mergeCell ref="B26:E26"/>
    <mergeCell ref="B27:E27"/>
    <mergeCell ref="C16:E16"/>
    <mergeCell ref="G2:N5"/>
    <mergeCell ref="A12:E12"/>
    <mergeCell ref="A13:E13"/>
    <mergeCell ref="B14:E14"/>
    <mergeCell ref="C15:E15"/>
    <mergeCell ref="A11:E11"/>
    <mergeCell ref="Q6:Y8"/>
    <mergeCell ref="A8:E9"/>
    <mergeCell ref="F8:J8"/>
    <mergeCell ref="K8:N8"/>
    <mergeCell ref="A10:E10"/>
    <mergeCell ref="D82:E82"/>
    <mergeCell ref="A83:E83"/>
    <mergeCell ref="C92:E92"/>
    <mergeCell ref="B93:E93"/>
    <mergeCell ref="A95:E95"/>
    <mergeCell ref="C94:E94"/>
    <mergeCell ref="B84:E84"/>
    <mergeCell ref="C85:E85"/>
    <mergeCell ref="D86:E86"/>
    <mergeCell ref="D89:E89"/>
  </mergeCells>
  <pageMargins left="0.70866141732283472" right="0.70866141732283472" top="0.74803149606299213" bottom="0.74803149606299213" header="0.31496062992125984" footer="0.31496062992125984"/>
  <pageSetup paperSize="9" scale="87" orientation="portrait" r:id="rId1"/>
  <rowBreaks count="1" manualBreakCount="1">
    <brk id="5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0"/>
  <sheetViews>
    <sheetView showGridLines="0" zoomScaleNormal="100" workbookViewId="0"/>
  </sheetViews>
  <sheetFormatPr baseColWidth="10" defaultColWidth="11.44140625" defaultRowHeight="13.2"/>
  <cols>
    <col min="1" max="4" width="2.77734375" style="119" customWidth="1"/>
    <col min="5" max="5" width="33.44140625" style="119" customWidth="1"/>
    <col min="6" max="6" width="10.21875" style="119" customWidth="1"/>
    <col min="7" max="7" width="2.21875" style="119" customWidth="1"/>
    <col min="8" max="8" width="10.77734375" style="119" customWidth="1"/>
    <col min="9" max="9" width="2.21875" style="119" customWidth="1"/>
    <col min="10" max="10" width="10.77734375" style="119" customWidth="1"/>
    <col min="11" max="11" width="2.21875" style="119" customWidth="1"/>
    <col min="12" max="12" width="10.77734375" style="119" customWidth="1"/>
    <col min="13" max="13" width="1.77734375" style="119" customWidth="1"/>
    <col min="14" max="15" width="11.44140625" style="119"/>
    <col min="16" max="16" width="2.88671875" style="119" customWidth="1"/>
    <col min="17" max="16384" width="11.44140625" style="119"/>
  </cols>
  <sheetData>
    <row r="1" spans="1:18">
      <c r="A1" s="5" t="s">
        <v>139</v>
      </c>
      <c r="B1" s="4"/>
      <c r="C1" s="4"/>
      <c r="D1" s="4"/>
      <c r="E1" s="4"/>
      <c r="G1" s="36"/>
      <c r="H1" s="186" t="s">
        <v>13</v>
      </c>
      <c r="I1" s="4"/>
      <c r="J1" s="4"/>
      <c r="K1" s="4"/>
      <c r="L1" s="4"/>
      <c r="M1" s="4"/>
      <c r="N1" s="4"/>
    </row>
    <row r="2" spans="1:18" ht="12.75" customHeight="1">
      <c r="A2" s="117"/>
      <c r="B2" s="117"/>
      <c r="I2" s="377" t="s">
        <v>255</v>
      </c>
      <c r="J2" s="377"/>
      <c r="K2" s="377"/>
      <c r="L2" s="377"/>
      <c r="M2" s="377"/>
      <c r="N2" s="377"/>
    </row>
    <row r="3" spans="1:18">
      <c r="A3" s="5" t="s">
        <v>143</v>
      </c>
      <c r="B3" s="4"/>
      <c r="C3" s="4"/>
      <c r="D3" s="4"/>
      <c r="E3" s="4"/>
      <c r="I3" s="377"/>
      <c r="J3" s="377"/>
      <c r="K3" s="377"/>
      <c r="L3" s="377"/>
      <c r="M3" s="377"/>
      <c r="N3" s="377"/>
    </row>
    <row r="4" spans="1:18">
      <c r="A4" s="164"/>
      <c r="B4" s="164"/>
      <c r="C4" s="164"/>
      <c r="D4" s="164"/>
      <c r="E4" s="164"/>
      <c r="I4" s="377"/>
      <c r="J4" s="377"/>
      <c r="K4" s="377"/>
      <c r="L4" s="377"/>
      <c r="M4" s="377"/>
      <c r="N4" s="377"/>
      <c r="P4" s="378"/>
      <c r="Q4" s="378"/>
      <c r="R4" s="378"/>
    </row>
    <row r="5" spans="1:18">
      <c r="A5" s="164"/>
      <c r="B5" s="164"/>
      <c r="C5" s="164"/>
      <c r="D5" s="164"/>
      <c r="E5" s="164"/>
      <c r="I5" s="377"/>
      <c r="J5" s="377"/>
      <c r="K5" s="377"/>
      <c r="L5" s="377"/>
      <c r="M5" s="377"/>
      <c r="N5" s="377"/>
      <c r="P5" s="378"/>
      <c r="Q5" s="378"/>
      <c r="R5" s="378"/>
    </row>
    <row r="6" spans="1:18">
      <c r="A6" s="164"/>
      <c r="B6" s="164"/>
      <c r="C6" s="164"/>
      <c r="D6" s="164"/>
      <c r="E6" s="164"/>
      <c r="I6" s="377"/>
      <c r="J6" s="377"/>
      <c r="K6" s="377"/>
      <c r="L6" s="377"/>
      <c r="M6" s="377"/>
      <c r="N6" s="377"/>
      <c r="P6" s="378"/>
      <c r="Q6" s="378"/>
      <c r="R6" s="378"/>
    </row>
    <row r="7" spans="1:18">
      <c r="A7" s="164"/>
      <c r="B7" s="164"/>
      <c r="C7" s="164"/>
      <c r="D7" s="164"/>
      <c r="E7" s="164"/>
      <c r="I7" s="105"/>
      <c r="J7" s="105"/>
      <c r="K7" s="105"/>
      <c r="L7" s="105"/>
      <c r="M7" s="105"/>
      <c r="N7" s="105"/>
      <c r="P7" s="378"/>
      <c r="Q7" s="378"/>
      <c r="R7" s="378"/>
    </row>
    <row r="8" spans="1:18">
      <c r="A8" s="164"/>
      <c r="B8" s="164"/>
      <c r="C8" s="164"/>
      <c r="D8" s="164"/>
      <c r="E8" s="164"/>
      <c r="I8" s="105"/>
      <c r="J8" s="105"/>
      <c r="K8" s="105"/>
      <c r="L8" s="105"/>
      <c r="M8" s="105"/>
      <c r="N8" s="105"/>
      <c r="P8" s="378"/>
      <c r="Q8" s="378"/>
      <c r="R8" s="378"/>
    </row>
    <row r="9" spans="1:18" ht="18" customHeight="1" thickBot="1">
      <c r="A9" s="379"/>
      <c r="B9" s="379"/>
      <c r="C9" s="379"/>
      <c r="D9" s="379"/>
      <c r="E9" s="379"/>
      <c r="F9" s="187" t="s">
        <v>144</v>
      </c>
      <c r="G9" s="170"/>
      <c r="H9" s="170"/>
      <c r="I9" s="170"/>
      <c r="J9" s="170"/>
      <c r="K9" s="170"/>
      <c r="M9" s="187"/>
      <c r="N9" s="170"/>
      <c r="P9" s="378"/>
      <c r="Q9" s="378"/>
      <c r="R9" s="378"/>
    </row>
    <row r="10" spans="1:18" ht="14.25" customHeight="1">
      <c r="A10" s="379"/>
      <c r="B10" s="379"/>
      <c r="C10" s="379"/>
      <c r="D10" s="379"/>
      <c r="E10" s="379"/>
      <c r="F10" s="188">
        <v>2019</v>
      </c>
      <c r="G10" s="189"/>
      <c r="H10" s="188">
        <v>2020</v>
      </c>
      <c r="J10" s="188">
        <v>2021</v>
      </c>
      <c r="L10" s="188" t="s">
        <v>320</v>
      </c>
      <c r="N10" s="188" t="s">
        <v>335</v>
      </c>
      <c r="P10" s="33"/>
    </row>
    <row r="11" spans="1:18" ht="25.05" customHeight="1">
      <c r="A11" s="380" t="s">
        <v>145</v>
      </c>
      <c r="B11" s="352"/>
      <c r="C11" s="352"/>
      <c r="D11" s="352"/>
      <c r="E11" s="352"/>
      <c r="F11" s="190"/>
      <c r="G11" s="168"/>
      <c r="H11" s="190"/>
      <c r="I11" s="168"/>
      <c r="J11" s="190"/>
      <c r="M11" s="168"/>
      <c r="N11" s="168"/>
    </row>
    <row r="12" spans="1:18" ht="25.05" customHeight="1">
      <c r="A12" s="381" t="s">
        <v>146</v>
      </c>
      <c r="B12" s="381"/>
      <c r="C12" s="381"/>
      <c r="D12" s="381"/>
      <c r="E12" s="381"/>
      <c r="F12" s="191">
        <v>91963656.720000014</v>
      </c>
      <c r="G12" s="192"/>
      <c r="H12" s="191">
        <v>100394525.83</v>
      </c>
      <c r="I12" s="192"/>
      <c r="J12" s="191">
        <v>106865599.81</v>
      </c>
      <c r="L12" s="191">
        <v>111287816.40999998</v>
      </c>
      <c r="N12" s="191">
        <v>118955585.58</v>
      </c>
      <c r="O12" s="28"/>
    </row>
    <row r="13" spans="1:18" ht="25.05" customHeight="1">
      <c r="A13" s="375" t="s">
        <v>160</v>
      </c>
      <c r="B13" s="376"/>
      <c r="C13" s="376"/>
      <c r="D13" s="376"/>
      <c r="E13" s="376"/>
      <c r="F13" s="193">
        <v>90526814.000000015</v>
      </c>
      <c r="G13" s="168"/>
      <c r="H13" s="193">
        <v>98950113.040000007</v>
      </c>
      <c r="I13" s="168"/>
      <c r="J13" s="193">
        <v>104854671.83</v>
      </c>
      <c r="L13" s="193">
        <v>108654156.02999999</v>
      </c>
      <c r="N13" s="193">
        <v>115696251.23999999</v>
      </c>
      <c r="O13" s="28"/>
    </row>
    <row r="14" spans="1:18">
      <c r="A14" s="194"/>
      <c r="B14" s="382" t="s">
        <v>151</v>
      </c>
      <c r="C14" s="376"/>
      <c r="D14" s="376"/>
      <c r="E14" s="376"/>
      <c r="F14" s="146">
        <v>8266929.2600000007</v>
      </c>
      <c r="G14" s="168"/>
      <c r="H14" s="146">
        <v>8259098.6999999983</v>
      </c>
      <c r="I14" s="168"/>
      <c r="J14" s="146">
        <v>8859628.290000001</v>
      </c>
      <c r="L14" s="146">
        <v>9755344.0199999996</v>
      </c>
      <c r="N14" s="146">
        <v>10865968.050000001</v>
      </c>
      <c r="O14" s="28"/>
    </row>
    <row r="15" spans="1:18">
      <c r="A15" s="194"/>
      <c r="B15" s="382" t="s">
        <v>152</v>
      </c>
      <c r="C15" s="376"/>
      <c r="D15" s="376"/>
      <c r="E15" s="376"/>
      <c r="F15" s="146">
        <v>81951508.340000004</v>
      </c>
      <c r="G15" s="168"/>
      <c r="H15" s="146">
        <v>90351031.270000011</v>
      </c>
      <c r="I15" s="168"/>
      <c r="J15" s="146">
        <v>95635176.689999998</v>
      </c>
      <c r="L15" s="146">
        <v>98528059.489999995</v>
      </c>
      <c r="N15" s="146">
        <v>104437294.73999999</v>
      </c>
      <c r="O15" s="28"/>
    </row>
    <row r="16" spans="1:18">
      <c r="A16" s="194"/>
      <c r="B16" s="382" t="s">
        <v>153</v>
      </c>
      <c r="C16" s="376"/>
      <c r="D16" s="376"/>
      <c r="E16" s="376"/>
      <c r="F16" s="146">
        <v>308376.39999999997</v>
      </c>
      <c r="G16" s="168"/>
      <c r="H16" s="146">
        <v>339983.07</v>
      </c>
      <c r="I16" s="168"/>
      <c r="J16" s="146">
        <v>359866.85</v>
      </c>
      <c r="L16" s="146">
        <v>370752.52</v>
      </c>
      <c r="N16" s="146">
        <v>392988.45</v>
      </c>
      <c r="O16" s="28"/>
    </row>
    <row r="17" spans="1:15" ht="25.05" customHeight="1">
      <c r="A17" s="375" t="s">
        <v>14</v>
      </c>
      <c r="B17" s="376"/>
      <c r="C17" s="376"/>
      <c r="D17" s="376"/>
      <c r="E17" s="376"/>
      <c r="F17" s="193">
        <v>1389406.7</v>
      </c>
      <c r="G17" s="168"/>
      <c r="H17" s="193">
        <v>1392114.8800000001</v>
      </c>
      <c r="I17" s="168"/>
      <c r="J17" s="193">
        <v>1955571.44</v>
      </c>
      <c r="L17" s="193">
        <v>2576629.35</v>
      </c>
      <c r="N17" s="193">
        <v>3198882.87</v>
      </c>
      <c r="O17" s="28"/>
    </row>
    <row r="18" spans="1:15" ht="25.05" customHeight="1">
      <c r="A18" s="383" t="s">
        <v>161</v>
      </c>
      <c r="B18" s="376"/>
      <c r="C18" s="376"/>
      <c r="D18" s="376"/>
      <c r="E18" s="376"/>
      <c r="F18" s="193">
        <v>47436.02</v>
      </c>
      <c r="G18" s="168"/>
      <c r="H18" s="193">
        <v>52297.91</v>
      </c>
      <c r="I18" s="168"/>
      <c r="J18" s="193">
        <v>55356.54</v>
      </c>
      <c r="L18" s="193">
        <v>57031.03</v>
      </c>
      <c r="N18" s="193">
        <v>60451.47</v>
      </c>
      <c r="O18" s="28"/>
    </row>
    <row r="19" spans="1:15">
      <c r="A19" s="194"/>
      <c r="B19" s="382" t="s">
        <v>152</v>
      </c>
      <c r="C19" s="376"/>
      <c r="D19" s="376"/>
      <c r="E19" s="376"/>
      <c r="F19" s="146">
        <v>47436.02</v>
      </c>
      <c r="G19" s="146"/>
      <c r="H19" s="146">
        <v>52297.91</v>
      </c>
      <c r="I19" s="146"/>
      <c r="J19" s="146">
        <v>55356.54</v>
      </c>
      <c r="L19" s="146">
        <v>57031.03</v>
      </c>
      <c r="M19" s="146"/>
      <c r="N19" s="146">
        <v>60451.47</v>
      </c>
      <c r="O19" s="28"/>
    </row>
    <row r="20" spans="1:15" ht="37.950000000000003" customHeight="1">
      <c r="A20" s="380" t="s">
        <v>163</v>
      </c>
      <c r="B20" s="352"/>
      <c r="C20" s="352"/>
      <c r="D20" s="352"/>
      <c r="E20" s="352"/>
      <c r="F20" s="146"/>
      <c r="G20" s="168"/>
      <c r="H20" s="146"/>
      <c r="I20" s="168"/>
      <c r="J20" s="146"/>
      <c r="N20" s="146"/>
      <c r="O20" s="28"/>
    </row>
    <row r="21" spans="1:15" ht="25.05" customHeight="1">
      <c r="A21" s="384" t="s">
        <v>146</v>
      </c>
      <c r="B21" s="385"/>
      <c r="C21" s="385"/>
      <c r="D21" s="385"/>
      <c r="E21" s="385"/>
      <c r="F21" s="191">
        <v>91963656.709999979</v>
      </c>
      <c r="G21" s="192"/>
      <c r="H21" s="191">
        <v>100394525.83000001</v>
      </c>
      <c r="I21" s="192"/>
      <c r="J21" s="191">
        <v>106865599.84000002</v>
      </c>
      <c r="L21" s="191">
        <v>111287816.47000003</v>
      </c>
      <c r="N21" s="191">
        <v>118955585.57000001</v>
      </c>
      <c r="O21" s="28"/>
    </row>
    <row r="22" spans="1:15" ht="25.05" customHeight="1">
      <c r="A22" s="375" t="s">
        <v>164</v>
      </c>
      <c r="B22" s="376"/>
      <c r="C22" s="376"/>
      <c r="D22" s="376"/>
      <c r="E22" s="376"/>
      <c r="F22" s="193">
        <v>90168934.569999978</v>
      </c>
      <c r="G22" s="168"/>
      <c r="H22" s="193">
        <v>98424096.030000016</v>
      </c>
      <c r="I22" s="168"/>
      <c r="J22" s="193">
        <v>104676033.77000001</v>
      </c>
      <c r="L22" s="193">
        <v>109054617.53000003</v>
      </c>
      <c r="N22" s="193">
        <v>116300164.92000002</v>
      </c>
      <c r="O22" s="28"/>
    </row>
    <row r="23" spans="1:15" ht="25.05" customHeight="1">
      <c r="A23" s="375" t="s">
        <v>165</v>
      </c>
      <c r="B23" s="376"/>
      <c r="C23" s="376"/>
      <c r="D23" s="376"/>
      <c r="E23" s="376"/>
      <c r="F23" s="193">
        <v>64592962.640000001</v>
      </c>
      <c r="G23" s="168"/>
      <c r="H23" s="193">
        <v>71838581.040000007</v>
      </c>
      <c r="I23" s="168"/>
      <c r="J23" s="193">
        <v>76561075.579999998</v>
      </c>
      <c r="L23" s="193">
        <v>78602768.390000001</v>
      </c>
      <c r="N23" s="193">
        <v>82965092.680000007</v>
      </c>
      <c r="O23" s="28"/>
    </row>
    <row r="24" spans="1:15">
      <c r="A24" s="194"/>
      <c r="B24" s="375" t="s">
        <v>166</v>
      </c>
      <c r="C24" s="386"/>
      <c r="D24" s="386"/>
      <c r="E24" s="386"/>
      <c r="F24" s="193">
        <v>64592962.640000001</v>
      </c>
      <c r="G24" s="168"/>
      <c r="H24" s="193">
        <v>71838581.040000007</v>
      </c>
      <c r="I24" s="168"/>
      <c r="J24" s="193">
        <v>76561075.579999998</v>
      </c>
      <c r="L24" s="193">
        <v>78602768.390000001</v>
      </c>
      <c r="N24" s="193">
        <v>82965092.680000007</v>
      </c>
      <c r="O24" s="28"/>
    </row>
    <row r="25" spans="1:15">
      <c r="A25" s="194"/>
      <c r="B25" s="194"/>
      <c r="C25" s="382" t="s">
        <v>170</v>
      </c>
      <c r="D25" s="376"/>
      <c r="E25" s="376"/>
      <c r="F25" s="146">
        <v>64592962.640000001</v>
      </c>
      <c r="G25" s="168"/>
      <c r="H25" s="146">
        <v>71838581.040000007</v>
      </c>
      <c r="I25" s="168"/>
      <c r="J25" s="146">
        <v>76561075.579999998</v>
      </c>
      <c r="L25" s="146">
        <v>78602768.390000001</v>
      </c>
      <c r="N25" s="146">
        <v>82965092.680000007</v>
      </c>
      <c r="O25" s="28"/>
    </row>
    <row r="26" spans="1:15">
      <c r="A26" s="194"/>
      <c r="B26" s="194"/>
      <c r="C26" s="194"/>
      <c r="D26" s="382" t="s">
        <v>171</v>
      </c>
      <c r="E26" s="382"/>
      <c r="F26" s="146">
        <v>42875045.369999997</v>
      </c>
      <c r="G26" s="168"/>
      <c r="H26" s="146">
        <v>47685375.550000004</v>
      </c>
      <c r="I26" s="168"/>
      <c r="J26" s="146">
        <v>50820118.659999996</v>
      </c>
      <c r="L26" s="146">
        <v>52174703.649999999</v>
      </c>
      <c r="N26" s="146">
        <v>55070052.810000002</v>
      </c>
      <c r="O26" s="28"/>
    </row>
    <row r="27" spans="1:15">
      <c r="A27" s="194"/>
      <c r="B27" s="194"/>
      <c r="C27" s="194"/>
      <c r="D27" s="194"/>
      <c r="E27" s="194" t="s">
        <v>172</v>
      </c>
      <c r="F27" s="146">
        <v>42875045.369999997</v>
      </c>
      <c r="G27" s="168"/>
      <c r="H27" s="146">
        <v>47685375.550000004</v>
      </c>
      <c r="I27" s="168"/>
      <c r="J27" s="146">
        <v>50820118.659999996</v>
      </c>
      <c r="L27" s="146">
        <v>52174703.649999999</v>
      </c>
      <c r="N27" s="146">
        <v>55070052.810000002</v>
      </c>
      <c r="O27" s="28"/>
    </row>
    <row r="28" spans="1:15">
      <c r="A28" s="194"/>
      <c r="B28" s="194"/>
      <c r="C28" s="194"/>
      <c r="D28" s="382" t="s">
        <v>174</v>
      </c>
      <c r="E28" s="382"/>
      <c r="F28" s="146">
        <v>21717917.270000003</v>
      </c>
      <c r="G28" s="168"/>
      <c r="H28" s="146">
        <v>24153205.490000002</v>
      </c>
      <c r="I28" s="168"/>
      <c r="J28" s="146">
        <v>25740956.919999998</v>
      </c>
      <c r="L28" s="146">
        <v>26428064.740000002</v>
      </c>
      <c r="N28" s="146">
        <v>27895039.869999997</v>
      </c>
      <c r="O28" s="28"/>
    </row>
    <row r="29" spans="1:15">
      <c r="A29" s="194"/>
      <c r="B29" s="194"/>
      <c r="C29" s="194"/>
      <c r="D29" s="194"/>
      <c r="E29" s="194" t="s">
        <v>175</v>
      </c>
      <c r="F29" s="146">
        <v>11171945.530000001</v>
      </c>
      <c r="G29" s="168"/>
      <c r="H29" s="146">
        <v>12432742.270000001</v>
      </c>
      <c r="I29" s="168"/>
      <c r="J29" s="146">
        <v>13250228.27</v>
      </c>
      <c r="L29" s="146">
        <v>13597913.560000001</v>
      </c>
      <c r="N29" s="146">
        <v>14350337.41</v>
      </c>
      <c r="O29" s="28"/>
    </row>
    <row r="30" spans="1:15">
      <c r="A30" s="194"/>
      <c r="B30" s="194"/>
      <c r="C30" s="194"/>
      <c r="D30" s="194"/>
      <c r="E30" s="194" t="s">
        <v>176</v>
      </c>
      <c r="F30" s="146">
        <v>10545971.74</v>
      </c>
      <c r="G30" s="168"/>
      <c r="H30" s="146">
        <v>11720463.220000001</v>
      </c>
      <c r="I30" s="168"/>
      <c r="J30" s="146">
        <v>12490728.649999999</v>
      </c>
      <c r="L30" s="146">
        <v>12830151.180000002</v>
      </c>
      <c r="N30" s="146">
        <v>13544702.459999999</v>
      </c>
      <c r="O30" s="28"/>
    </row>
    <row r="31" spans="1:15" ht="25.5" customHeight="1">
      <c r="A31" s="375" t="s">
        <v>181</v>
      </c>
      <c r="B31" s="376"/>
      <c r="C31" s="376"/>
      <c r="D31" s="376"/>
      <c r="E31" s="376"/>
      <c r="F31" s="193">
        <v>3475843.1999999997</v>
      </c>
      <c r="G31" s="168"/>
      <c r="H31" s="193">
        <v>3615605.0900000003</v>
      </c>
      <c r="I31" s="168"/>
      <c r="J31" s="193">
        <v>3752568.65</v>
      </c>
      <c r="L31" s="193">
        <v>4106838.54</v>
      </c>
      <c r="N31" s="193">
        <v>4561327.59</v>
      </c>
      <c r="O31" s="28"/>
    </row>
    <row r="32" spans="1:15">
      <c r="A32" s="194"/>
      <c r="B32" s="375" t="s">
        <v>178</v>
      </c>
      <c r="C32" s="386"/>
      <c r="D32" s="386"/>
      <c r="E32" s="386"/>
      <c r="F32" s="193">
        <v>3475843.1999999997</v>
      </c>
      <c r="G32" s="168"/>
      <c r="H32" s="193">
        <v>3615605.0900000003</v>
      </c>
      <c r="I32" s="168"/>
      <c r="J32" s="193">
        <v>3752568.65</v>
      </c>
      <c r="L32" s="193">
        <v>4106838.54</v>
      </c>
      <c r="N32" s="193">
        <v>4561327.59</v>
      </c>
      <c r="O32" s="28"/>
    </row>
    <row r="33" spans="1:15">
      <c r="A33" s="194"/>
      <c r="B33" s="194"/>
      <c r="C33" s="382" t="s">
        <v>167</v>
      </c>
      <c r="D33" s="376"/>
      <c r="E33" s="376"/>
      <c r="F33" s="146">
        <v>582445.52</v>
      </c>
      <c r="G33" s="168"/>
      <c r="H33" s="146">
        <v>610002.83000000007</v>
      </c>
      <c r="I33" s="168"/>
      <c r="J33" s="146">
        <v>635521.93999999994</v>
      </c>
      <c r="L33" s="146">
        <v>674813.78999999992</v>
      </c>
      <c r="N33" s="146">
        <v>798210.38</v>
      </c>
      <c r="O33" s="28"/>
    </row>
    <row r="34" spans="1:15">
      <c r="A34" s="194"/>
      <c r="B34" s="194"/>
      <c r="C34" s="194"/>
      <c r="D34" s="376" t="s">
        <v>182</v>
      </c>
      <c r="E34" s="376"/>
      <c r="F34" s="146">
        <v>501909.14</v>
      </c>
      <c r="G34" s="168"/>
      <c r="H34" s="146">
        <v>531000.30000000005</v>
      </c>
      <c r="I34" s="168"/>
      <c r="J34" s="146">
        <v>551586.80999999994</v>
      </c>
      <c r="L34" s="146">
        <v>580763.34</v>
      </c>
      <c r="N34" s="146">
        <v>695828.58</v>
      </c>
      <c r="O34" s="28"/>
    </row>
    <row r="35" spans="1:15">
      <c r="A35" s="194"/>
      <c r="B35" s="194"/>
      <c r="C35" s="194"/>
      <c r="D35" s="194"/>
      <c r="E35" s="194" t="s">
        <v>230</v>
      </c>
      <c r="F35" s="146">
        <v>58529.72</v>
      </c>
      <c r="G35" s="168"/>
      <c r="H35" s="195">
        <v>64144.840000000004</v>
      </c>
      <c r="I35" s="168"/>
      <c r="J35" s="195">
        <v>68338.12000000001</v>
      </c>
      <c r="L35" s="195">
        <v>70868.890000000014</v>
      </c>
      <c r="N35" s="195">
        <v>75081.83</v>
      </c>
      <c r="O35" s="28"/>
    </row>
    <row r="36" spans="1:15">
      <c r="A36" s="194"/>
      <c r="B36" s="194"/>
      <c r="C36" s="194"/>
      <c r="D36" s="194"/>
      <c r="E36" s="194" t="s">
        <v>188</v>
      </c>
      <c r="F36" s="146">
        <v>377474.42</v>
      </c>
      <c r="G36" s="168"/>
      <c r="H36" s="195">
        <v>402205.64999999997</v>
      </c>
      <c r="I36" s="168"/>
      <c r="J36" s="195">
        <v>414562.41</v>
      </c>
      <c r="L36" s="195">
        <v>432930.52999999997</v>
      </c>
      <c r="N36" s="195">
        <v>536965.07999999996</v>
      </c>
      <c r="O36" s="28"/>
    </row>
    <row r="37" spans="1:15">
      <c r="A37" s="194"/>
      <c r="B37" s="194"/>
      <c r="C37" s="194"/>
      <c r="D37" s="194"/>
      <c r="E37" s="194" t="s">
        <v>183</v>
      </c>
      <c r="F37" s="146">
        <v>65905</v>
      </c>
      <c r="G37" s="168"/>
      <c r="H37" s="146">
        <v>64649.810000000005</v>
      </c>
      <c r="I37" s="168"/>
      <c r="J37" s="146">
        <v>68686.28</v>
      </c>
      <c r="L37" s="146">
        <v>76963.92</v>
      </c>
      <c r="N37" s="146">
        <v>83781.67</v>
      </c>
      <c r="O37" s="28"/>
    </row>
    <row r="38" spans="1:15">
      <c r="A38" s="194"/>
      <c r="B38" s="194"/>
      <c r="C38" s="194"/>
      <c r="D38" s="382" t="s">
        <v>169</v>
      </c>
      <c r="E38" s="382"/>
      <c r="F38" s="146">
        <v>80536.37999999999</v>
      </c>
      <c r="G38" s="168"/>
      <c r="H38" s="146">
        <v>79002.53</v>
      </c>
      <c r="I38" s="168"/>
      <c r="J38" s="146">
        <v>83935.13</v>
      </c>
      <c r="L38" s="146">
        <v>94050.45</v>
      </c>
      <c r="N38" s="146">
        <v>102381.8</v>
      </c>
      <c r="O38" s="28"/>
    </row>
    <row r="39" spans="1:15">
      <c r="A39" s="194"/>
      <c r="B39" s="194"/>
      <c r="C39" s="382" t="s">
        <v>170</v>
      </c>
      <c r="D39" s="376"/>
      <c r="E39" s="376"/>
      <c r="F39" s="146">
        <v>2893397.6799999997</v>
      </c>
      <c r="G39" s="168"/>
      <c r="H39" s="146">
        <v>3005602.2600000002</v>
      </c>
      <c r="I39" s="168"/>
      <c r="J39" s="195">
        <v>3117046.71</v>
      </c>
      <c r="L39" s="195">
        <v>3432024.75</v>
      </c>
      <c r="N39" s="195">
        <v>3763117.21</v>
      </c>
      <c r="O39" s="28"/>
    </row>
    <row r="40" spans="1:15">
      <c r="A40" s="194"/>
      <c r="B40" s="194"/>
      <c r="C40" s="194"/>
      <c r="D40" s="382" t="s">
        <v>184</v>
      </c>
      <c r="E40" s="382"/>
      <c r="F40" s="146">
        <v>1172098.2</v>
      </c>
      <c r="G40" s="168"/>
      <c r="H40" s="195">
        <v>1144279.4099999999</v>
      </c>
      <c r="I40" s="168"/>
      <c r="J40" s="195">
        <v>1145842.47</v>
      </c>
      <c r="L40" s="195">
        <v>1296722.71</v>
      </c>
      <c r="N40" s="195">
        <v>1440694.63</v>
      </c>
      <c r="O40" s="28"/>
    </row>
    <row r="41" spans="1:15">
      <c r="A41" s="194"/>
      <c r="B41" s="194"/>
      <c r="C41" s="194"/>
      <c r="D41" s="382" t="s">
        <v>185</v>
      </c>
      <c r="E41" s="382"/>
      <c r="F41" s="146">
        <v>678873.66999999993</v>
      </c>
      <c r="G41" s="168"/>
      <c r="H41" s="195">
        <v>705631.17</v>
      </c>
      <c r="I41" s="168"/>
      <c r="J41" s="195">
        <v>739630.67999999993</v>
      </c>
      <c r="L41" s="195">
        <v>868152.45000000007</v>
      </c>
      <c r="N41" s="195">
        <v>983868.62999999989</v>
      </c>
      <c r="O41" s="28"/>
    </row>
    <row r="42" spans="1:15">
      <c r="A42" s="194"/>
      <c r="B42" s="194"/>
      <c r="C42" s="194"/>
      <c r="D42" s="382" t="s">
        <v>186</v>
      </c>
      <c r="E42" s="382"/>
      <c r="F42" s="146">
        <v>789278.65999999992</v>
      </c>
      <c r="G42" s="168"/>
      <c r="H42" s="195">
        <v>878351.77</v>
      </c>
      <c r="I42" s="168"/>
      <c r="J42" s="195">
        <v>936105.75</v>
      </c>
      <c r="L42" s="195">
        <v>960669.12</v>
      </c>
      <c r="N42" s="195">
        <v>1013826.5599999999</v>
      </c>
      <c r="O42" s="28"/>
    </row>
    <row r="43" spans="1:15">
      <c r="A43" s="194"/>
      <c r="B43" s="194"/>
      <c r="C43" s="194"/>
      <c r="D43" s="382" t="s">
        <v>15</v>
      </c>
      <c r="E43" s="382"/>
      <c r="F43" s="146">
        <v>253147.15000000002</v>
      </c>
      <c r="G43" s="168"/>
      <c r="H43" s="195">
        <v>277339.91000000003</v>
      </c>
      <c r="I43" s="168"/>
      <c r="J43" s="195">
        <v>295467.81</v>
      </c>
      <c r="L43" s="195">
        <v>306480.46999999997</v>
      </c>
      <c r="N43" s="195">
        <v>324727.39</v>
      </c>
      <c r="O43" s="28"/>
    </row>
    <row r="44" spans="1:15" ht="25.5" customHeight="1">
      <c r="A44" s="375" t="s">
        <v>190</v>
      </c>
      <c r="B44" s="376"/>
      <c r="C44" s="376"/>
      <c r="D44" s="376"/>
      <c r="E44" s="376"/>
      <c r="F44" s="193">
        <v>6649068.3100000005</v>
      </c>
      <c r="G44" s="168"/>
      <c r="H44" s="193">
        <v>6539627.7899999991</v>
      </c>
      <c r="I44" s="168"/>
      <c r="J44" s="193">
        <v>6870629.9200000009</v>
      </c>
      <c r="L44" s="193">
        <v>7824797.7000000002</v>
      </c>
      <c r="N44" s="193">
        <v>9003682.6699999981</v>
      </c>
      <c r="O44" s="28"/>
    </row>
    <row r="45" spans="1:15">
      <c r="A45" s="194"/>
      <c r="B45" s="375" t="s">
        <v>166</v>
      </c>
      <c r="C45" s="386"/>
      <c r="D45" s="386"/>
      <c r="E45" s="386"/>
      <c r="F45" s="193">
        <v>548.5</v>
      </c>
      <c r="G45" s="168"/>
      <c r="H45" s="193">
        <v>538.05000000000007</v>
      </c>
      <c r="I45" s="168"/>
      <c r="J45" s="193">
        <v>571.65</v>
      </c>
      <c r="L45" s="193">
        <v>640.54</v>
      </c>
      <c r="N45" s="193">
        <v>697.28</v>
      </c>
      <c r="O45" s="28"/>
    </row>
    <row r="46" spans="1:15">
      <c r="A46" s="194"/>
      <c r="B46" s="194"/>
      <c r="C46" s="382" t="s">
        <v>167</v>
      </c>
      <c r="D46" s="376"/>
      <c r="E46" s="376"/>
      <c r="F46" s="146">
        <v>548.5</v>
      </c>
      <c r="G46" s="168"/>
      <c r="H46" s="146">
        <v>538.05000000000007</v>
      </c>
      <c r="I46" s="168"/>
      <c r="J46" s="146">
        <v>571.65</v>
      </c>
      <c r="L46" s="146">
        <v>640.54</v>
      </c>
      <c r="N46" s="146">
        <v>697.28</v>
      </c>
      <c r="O46" s="28"/>
    </row>
    <row r="47" spans="1:15">
      <c r="A47" s="194"/>
      <c r="B47" s="194"/>
      <c r="C47" s="194"/>
      <c r="D47" s="382" t="s">
        <v>169</v>
      </c>
      <c r="E47" s="382"/>
      <c r="F47" s="146">
        <v>548.5</v>
      </c>
      <c r="G47" s="168"/>
      <c r="H47" s="146">
        <v>538.05000000000007</v>
      </c>
      <c r="I47" s="168"/>
      <c r="J47" s="146">
        <v>571.65</v>
      </c>
      <c r="L47" s="146">
        <v>640.54</v>
      </c>
      <c r="N47" s="146">
        <v>697.28</v>
      </c>
      <c r="O47" s="28"/>
    </row>
    <row r="48" spans="1:15">
      <c r="A48" s="194"/>
      <c r="B48" s="375" t="s">
        <v>178</v>
      </c>
      <c r="C48" s="386"/>
      <c r="D48" s="386"/>
      <c r="E48" s="386"/>
      <c r="F48" s="193">
        <v>6648519.8100000005</v>
      </c>
      <c r="G48" s="168"/>
      <c r="H48" s="193">
        <v>6539089.7399999993</v>
      </c>
      <c r="I48" s="168"/>
      <c r="J48" s="193">
        <v>6870058.2700000005</v>
      </c>
      <c r="L48" s="193">
        <v>7824157.1600000001</v>
      </c>
      <c r="N48" s="193">
        <v>9002985.3899999987</v>
      </c>
      <c r="O48" s="28"/>
    </row>
    <row r="49" spans="1:15">
      <c r="A49" s="194"/>
      <c r="B49" s="196"/>
      <c r="C49" s="382" t="s">
        <v>167</v>
      </c>
      <c r="D49" s="376"/>
      <c r="E49" s="376"/>
      <c r="F49" s="146">
        <v>1521313.6</v>
      </c>
      <c r="G49" s="168"/>
      <c r="H49" s="146">
        <v>1553830.5</v>
      </c>
      <c r="I49" s="168"/>
      <c r="J49" s="146">
        <v>1647456.4100000001</v>
      </c>
      <c r="L49" s="146">
        <v>1770320.93</v>
      </c>
      <c r="N49" s="146">
        <v>2123887.0799999996</v>
      </c>
      <c r="O49" s="28"/>
    </row>
    <row r="50" spans="1:15">
      <c r="A50" s="194"/>
      <c r="B50" s="194"/>
      <c r="C50" s="194"/>
      <c r="D50" s="194" t="s">
        <v>182</v>
      </c>
      <c r="E50" s="146"/>
      <c r="F50" s="146">
        <v>1333132.3</v>
      </c>
      <c r="G50" s="168"/>
      <c r="H50" s="146">
        <v>1369233.2</v>
      </c>
      <c r="I50" s="168"/>
      <c r="J50" s="146">
        <v>1451333.59</v>
      </c>
      <c r="L50" s="146">
        <v>1550562.64</v>
      </c>
      <c r="N50" s="146">
        <v>1884661.7599999998</v>
      </c>
      <c r="O50" s="28"/>
    </row>
    <row r="51" spans="1:15">
      <c r="A51" s="194"/>
      <c r="B51" s="194"/>
      <c r="C51" s="194"/>
      <c r="D51" s="194"/>
      <c r="E51" s="194" t="s">
        <v>43</v>
      </c>
      <c r="F51" s="194">
        <v>134003.72</v>
      </c>
      <c r="G51" s="168"/>
      <c r="H51" s="194">
        <v>139052.06</v>
      </c>
      <c r="I51" s="168"/>
      <c r="J51" s="194">
        <v>147946.59999999998</v>
      </c>
      <c r="L51" s="146">
        <v>159333.24</v>
      </c>
      <c r="N51" s="194">
        <v>171115.54</v>
      </c>
      <c r="O51" s="28"/>
    </row>
    <row r="52" spans="1:15">
      <c r="A52" s="194"/>
      <c r="B52" s="194"/>
      <c r="C52" s="194"/>
      <c r="D52" s="194"/>
      <c r="E52" s="194" t="s">
        <v>188</v>
      </c>
      <c r="F52" s="194">
        <v>994660.87</v>
      </c>
      <c r="G52" s="168"/>
      <c r="H52" s="194">
        <v>1023044.71</v>
      </c>
      <c r="I52" s="168"/>
      <c r="J52" s="194">
        <v>1083134.1500000001</v>
      </c>
      <c r="L52" s="194">
        <v>1149996.46</v>
      </c>
      <c r="N52" s="194">
        <v>1452957.6199999999</v>
      </c>
      <c r="O52" s="28"/>
    </row>
    <row r="53" spans="1:15">
      <c r="A53" s="194"/>
      <c r="B53" s="194"/>
      <c r="C53" s="194"/>
      <c r="D53" s="194"/>
      <c r="E53" s="194" t="s">
        <v>183</v>
      </c>
      <c r="F53" s="194">
        <v>204467.71000000002</v>
      </c>
      <c r="G53" s="168"/>
      <c r="H53" s="194">
        <v>207136.43000000002</v>
      </c>
      <c r="I53" s="168"/>
      <c r="J53" s="194">
        <v>220252.84</v>
      </c>
      <c r="L53" s="194">
        <v>241232.93999999997</v>
      </c>
      <c r="N53" s="194">
        <v>260588.59999999998</v>
      </c>
      <c r="O53" s="28"/>
    </row>
    <row r="54" spans="1:15">
      <c r="A54" s="194"/>
      <c r="B54" s="194"/>
      <c r="C54" s="194"/>
      <c r="D54" s="382" t="s">
        <v>169</v>
      </c>
      <c r="E54" s="382"/>
      <c r="F54" s="146">
        <v>188181.3</v>
      </c>
      <c r="G54" s="168"/>
      <c r="H54" s="146">
        <v>184597.3</v>
      </c>
      <c r="I54" s="168"/>
      <c r="J54" s="146">
        <v>196122.81999999998</v>
      </c>
      <c r="L54" s="194">
        <v>219758.28999999998</v>
      </c>
      <c r="N54" s="146">
        <v>239225.32</v>
      </c>
      <c r="O54" s="28"/>
    </row>
    <row r="55" spans="1:15">
      <c r="A55" s="194"/>
      <c r="B55" s="194"/>
      <c r="C55" s="382" t="s">
        <v>170</v>
      </c>
      <c r="D55" s="376"/>
      <c r="E55" s="376"/>
      <c r="F55" s="146">
        <v>5127206.21</v>
      </c>
      <c r="G55" s="168"/>
      <c r="H55" s="146">
        <v>4985259.2399999993</v>
      </c>
      <c r="I55" s="168"/>
      <c r="J55" s="146">
        <v>5222601.8600000003</v>
      </c>
      <c r="L55" s="146">
        <v>6053836.2300000004</v>
      </c>
      <c r="N55" s="146">
        <v>6879098.3099999996</v>
      </c>
      <c r="O55" s="28"/>
    </row>
    <row r="56" spans="1:15">
      <c r="A56" s="194"/>
      <c r="B56" s="194"/>
      <c r="C56" s="194"/>
      <c r="D56" s="382" t="s">
        <v>184</v>
      </c>
      <c r="E56" s="382"/>
      <c r="F56" s="146">
        <v>3079678.17</v>
      </c>
      <c r="G56" s="168"/>
      <c r="H56" s="146">
        <v>2902495.0599999996</v>
      </c>
      <c r="I56" s="168"/>
      <c r="J56" s="146">
        <v>2984695.16</v>
      </c>
      <c r="L56" s="146">
        <v>3433992.3400000003</v>
      </c>
      <c r="N56" s="146">
        <v>3886477.05</v>
      </c>
      <c r="O56" s="28"/>
    </row>
    <row r="57" spans="1:15">
      <c r="A57" s="194"/>
      <c r="B57" s="194"/>
      <c r="C57" s="194"/>
      <c r="D57" s="382" t="s">
        <v>192</v>
      </c>
      <c r="E57" s="382"/>
      <c r="F57" s="146">
        <v>1761001.7599999998</v>
      </c>
      <c r="G57" s="168"/>
      <c r="H57" s="146">
        <v>1769194</v>
      </c>
      <c r="I57" s="168"/>
      <c r="J57" s="146">
        <v>1903848.98</v>
      </c>
      <c r="L57" s="146">
        <v>2273078.7000000002</v>
      </c>
      <c r="N57" s="146">
        <v>2625110.4500000002</v>
      </c>
      <c r="O57" s="28"/>
    </row>
    <row r="58" spans="1:15">
      <c r="A58" s="194"/>
      <c r="B58" s="194"/>
      <c r="C58" s="194"/>
      <c r="D58" s="382" t="s">
        <v>189</v>
      </c>
      <c r="E58" s="382"/>
      <c r="F58" s="146">
        <v>286526.27999999997</v>
      </c>
      <c r="G58" s="168"/>
      <c r="H58" s="146">
        <v>313570.18</v>
      </c>
      <c r="I58" s="168"/>
      <c r="J58" s="146">
        <v>334057.72000000003</v>
      </c>
      <c r="L58" s="146">
        <v>346765.18999999994</v>
      </c>
      <c r="N58" s="146">
        <v>367510.81</v>
      </c>
      <c r="O58" s="28"/>
    </row>
    <row r="59" spans="1:15" ht="25.05" customHeight="1">
      <c r="A59" s="375" t="s">
        <v>193</v>
      </c>
      <c r="B59" s="376"/>
      <c r="C59" s="376"/>
      <c r="D59" s="376"/>
      <c r="E59" s="376"/>
      <c r="F59" s="193">
        <v>95228.07</v>
      </c>
      <c r="G59" s="168"/>
      <c r="H59" s="193">
        <v>93414.409999999989</v>
      </c>
      <c r="I59" s="168"/>
      <c r="J59" s="193">
        <v>99246.83</v>
      </c>
      <c r="L59" s="193">
        <v>111207.43000000001</v>
      </c>
      <c r="N59" s="193">
        <v>121058.6</v>
      </c>
      <c r="O59" s="28"/>
    </row>
    <row r="60" spans="1:15">
      <c r="A60" s="194"/>
      <c r="B60" s="375" t="s">
        <v>178</v>
      </c>
      <c r="C60" s="386"/>
      <c r="D60" s="386"/>
      <c r="E60" s="386"/>
      <c r="F60" s="193">
        <v>95228.07</v>
      </c>
      <c r="G60" s="168"/>
      <c r="H60" s="193">
        <v>93414.409999999989</v>
      </c>
      <c r="I60" s="168"/>
      <c r="J60" s="193">
        <v>99246.83</v>
      </c>
      <c r="L60" s="193">
        <v>111207.43000000001</v>
      </c>
      <c r="N60" s="193">
        <v>121058.6</v>
      </c>
      <c r="O60" s="28"/>
    </row>
    <row r="61" spans="1:15">
      <c r="A61" s="194"/>
      <c r="B61" s="196"/>
      <c r="C61" s="382" t="s">
        <v>167</v>
      </c>
      <c r="D61" s="376"/>
      <c r="E61" s="376"/>
      <c r="F61" s="146">
        <v>90455.33</v>
      </c>
      <c r="G61" s="168"/>
      <c r="H61" s="146">
        <v>88732.569999999992</v>
      </c>
      <c r="I61" s="168"/>
      <c r="J61" s="146">
        <v>94272.67</v>
      </c>
      <c r="L61" s="146">
        <v>105633.82</v>
      </c>
      <c r="N61" s="146">
        <v>114991.26000000001</v>
      </c>
      <c r="O61" s="28"/>
    </row>
    <row r="62" spans="1:15">
      <c r="A62" s="194"/>
      <c r="B62" s="194"/>
      <c r="C62" s="194"/>
      <c r="D62" s="194" t="s">
        <v>17</v>
      </c>
      <c r="E62" s="146"/>
      <c r="F62" s="146">
        <v>40704.9</v>
      </c>
      <c r="G62" s="168"/>
      <c r="H62" s="146">
        <v>39929.659999999996</v>
      </c>
      <c r="I62" s="168"/>
      <c r="J62" s="146">
        <v>42422.7</v>
      </c>
      <c r="L62" s="146">
        <v>47535.22</v>
      </c>
      <c r="N62" s="146">
        <v>51746.07</v>
      </c>
      <c r="O62" s="28"/>
    </row>
    <row r="63" spans="1:15">
      <c r="A63" s="194"/>
      <c r="B63" s="194"/>
      <c r="C63" s="194"/>
      <c r="D63" s="382" t="s">
        <v>169</v>
      </c>
      <c r="E63" s="382"/>
      <c r="F63" s="146">
        <v>49750.43</v>
      </c>
      <c r="G63" s="168"/>
      <c r="H63" s="146">
        <v>48802.909999999996</v>
      </c>
      <c r="I63" s="168"/>
      <c r="J63" s="146">
        <v>51849.97</v>
      </c>
      <c r="L63" s="146">
        <v>58098.6</v>
      </c>
      <c r="N63" s="146">
        <v>63245.19</v>
      </c>
      <c r="O63" s="28"/>
    </row>
    <row r="64" spans="1:15">
      <c r="A64" s="194"/>
      <c r="B64" s="194"/>
      <c r="C64" s="382" t="s">
        <v>199</v>
      </c>
      <c r="D64" s="376"/>
      <c r="E64" s="376"/>
      <c r="F64" s="146">
        <v>4772.74</v>
      </c>
      <c r="G64" s="168"/>
      <c r="H64" s="146">
        <v>4681.84</v>
      </c>
      <c r="I64" s="168"/>
      <c r="J64" s="146">
        <v>4974.1600000000008</v>
      </c>
      <c r="L64" s="146">
        <v>5573.6100000000006</v>
      </c>
      <c r="N64" s="146">
        <v>6067.34</v>
      </c>
      <c r="O64" s="28"/>
    </row>
    <row r="65" spans="1:15" ht="25.05" customHeight="1">
      <c r="A65" s="375" t="s">
        <v>200</v>
      </c>
      <c r="B65" s="376"/>
      <c r="C65" s="376"/>
      <c r="D65" s="376"/>
      <c r="E65" s="376"/>
      <c r="F65" s="193">
        <v>11385780.189999999</v>
      </c>
      <c r="G65" s="168"/>
      <c r="H65" s="193">
        <v>12046304.68</v>
      </c>
      <c r="I65" s="168"/>
      <c r="J65" s="193">
        <v>12822979.390000001</v>
      </c>
      <c r="L65" s="193">
        <v>13624574.26</v>
      </c>
      <c r="N65" s="193">
        <v>14562289.919999998</v>
      </c>
      <c r="O65" s="28"/>
    </row>
    <row r="66" spans="1:15">
      <c r="A66" s="194"/>
      <c r="B66" s="375" t="s">
        <v>166</v>
      </c>
      <c r="C66" s="386"/>
      <c r="D66" s="386"/>
      <c r="E66" s="386"/>
      <c r="F66" s="193">
        <v>8205969.2199999997</v>
      </c>
      <c r="G66" s="168"/>
      <c r="H66" s="193">
        <v>8700940.7300000004</v>
      </c>
      <c r="I66" s="168"/>
      <c r="J66" s="193">
        <v>9262416.9100000001</v>
      </c>
      <c r="L66" s="193">
        <v>9826592.4600000009</v>
      </c>
      <c r="N66" s="193">
        <v>10497246.209999999</v>
      </c>
      <c r="O66" s="28"/>
    </row>
    <row r="67" spans="1:15">
      <c r="A67" s="194"/>
      <c r="B67" s="194"/>
      <c r="C67" s="382" t="s">
        <v>167</v>
      </c>
      <c r="D67" s="376"/>
      <c r="E67" s="376"/>
      <c r="F67" s="146">
        <v>1928478.72</v>
      </c>
      <c r="G67" s="168"/>
      <c r="H67" s="146">
        <v>1891749.99</v>
      </c>
      <c r="I67" s="168"/>
      <c r="J67" s="146">
        <v>2009863.26</v>
      </c>
      <c r="L67" s="146">
        <v>2252079.13</v>
      </c>
      <c r="N67" s="146">
        <v>2451576.9300000002</v>
      </c>
      <c r="O67" s="28"/>
    </row>
    <row r="68" spans="1:15">
      <c r="A68" s="194"/>
      <c r="B68" s="194"/>
      <c r="C68" s="194"/>
      <c r="D68" s="382" t="s">
        <v>18</v>
      </c>
      <c r="E68" s="382"/>
      <c r="F68" s="146">
        <v>1928478.72</v>
      </c>
      <c r="G68" s="168"/>
      <c r="H68" s="146">
        <v>1891749.99</v>
      </c>
      <c r="I68" s="168"/>
      <c r="J68" s="146">
        <v>2009863.26</v>
      </c>
      <c r="L68" s="146">
        <v>2252079.13</v>
      </c>
      <c r="N68" s="146">
        <v>2451576.9300000002</v>
      </c>
      <c r="O68" s="28"/>
    </row>
    <row r="69" spans="1:15">
      <c r="A69" s="194"/>
      <c r="B69" s="194"/>
      <c r="C69" s="382" t="s">
        <v>170</v>
      </c>
      <c r="D69" s="376"/>
      <c r="E69" s="376"/>
      <c r="F69" s="146">
        <v>6277490.5</v>
      </c>
      <c r="G69" s="168"/>
      <c r="H69" s="146">
        <v>6809190.7400000002</v>
      </c>
      <c r="I69" s="168"/>
      <c r="J69" s="146">
        <v>7252553.6499999994</v>
      </c>
      <c r="L69" s="146">
        <v>7574513.330000001</v>
      </c>
      <c r="N69" s="146">
        <v>8045669.2799999993</v>
      </c>
      <c r="O69" s="28"/>
    </row>
    <row r="70" spans="1:15">
      <c r="A70" s="194"/>
      <c r="B70" s="194"/>
      <c r="C70" s="194"/>
      <c r="D70" s="382" t="s">
        <v>205</v>
      </c>
      <c r="E70" s="382"/>
      <c r="F70" s="146">
        <v>5783755.1500000004</v>
      </c>
      <c r="G70" s="168"/>
      <c r="H70" s="146">
        <v>6324858.7999999998</v>
      </c>
      <c r="I70" s="168"/>
      <c r="J70" s="146">
        <v>6737981.9699999997</v>
      </c>
      <c r="L70" s="146">
        <v>6997928.7600000007</v>
      </c>
      <c r="N70" s="146">
        <v>7418008.6399999997</v>
      </c>
      <c r="O70" s="28"/>
    </row>
    <row r="71" spans="1:15">
      <c r="A71" s="194"/>
      <c r="B71" s="194"/>
      <c r="C71" s="194"/>
      <c r="D71" s="382" t="s">
        <v>189</v>
      </c>
      <c r="E71" s="382"/>
      <c r="F71" s="146">
        <v>493735.35</v>
      </c>
      <c r="G71" s="168"/>
      <c r="H71" s="146">
        <v>484331.94</v>
      </c>
      <c r="I71" s="168"/>
      <c r="J71" s="146">
        <v>514571.68</v>
      </c>
      <c r="L71" s="146">
        <v>576584.56999999995</v>
      </c>
      <c r="N71" s="146">
        <v>627660.6399999999</v>
      </c>
      <c r="O71" s="28"/>
    </row>
    <row r="72" spans="1:15">
      <c r="A72" s="194"/>
      <c r="B72" s="375" t="s">
        <v>178</v>
      </c>
      <c r="C72" s="386"/>
      <c r="D72" s="386"/>
      <c r="E72" s="386"/>
      <c r="F72" s="193">
        <v>3179810.9699999997</v>
      </c>
      <c r="G72" s="168"/>
      <c r="H72" s="193">
        <v>3345363.95</v>
      </c>
      <c r="I72" s="168"/>
      <c r="J72" s="193">
        <v>3560562.4800000004</v>
      </c>
      <c r="L72" s="193">
        <v>3797981.7999999993</v>
      </c>
      <c r="N72" s="193">
        <v>4065043.71</v>
      </c>
      <c r="O72" s="28"/>
    </row>
    <row r="73" spans="1:15">
      <c r="A73" s="194"/>
      <c r="B73" s="194"/>
      <c r="C73" s="382" t="s">
        <v>167</v>
      </c>
      <c r="D73" s="376"/>
      <c r="E73" s="376"/>
      <c r="F73" s="146">
        <v>386352.54000000004</v>
      </c>
      <c r="G73" s="168"/>
      <c r="H73" s="146">
        <v>400605.8</v>
      </c>
      <c r="I73" s="168"/>
      <c r="J73" s="146">
        <v>426222.78</v>
      </c>
      <c r="L73" s="146">
        <v>459268.34</v>
      </c>
      <c r="N73" s="146">
        <v>493321.08</v>
      </c>
      <c r="O73" s="28"/>
    </row>
    <row r="74" spans="1:15">
      <c r="A74" s="194"/>
      <c r="B74" s="194"/>
      <c r="C74" s="194"/>
      <c r="D74" s="382" t="s">
        <v>256</v>
      </c>
      <c r="E74" s="382"/>
      <c r="F74" s="146">
        <v>263975.41000000003</v>
      </c>
      <c r="G74" s="168"/>
      <c r="H74" s="146">
        <v>280559.39999999997</v>
      </c>
      <c r="I74" s="168"/>
      <c r="J74" s="146">
        <v>298681.16000000003</v>
      </c>
      <c r="L74" s="146">
        <v>316356.22000000003</v>
      </c>
      <c r="N74" s="146">
        <v>337749.26</v>
      </c>
      <c r="O74" s="28"/>
    </row>
    <row r="75" spans="1:15">
      <c r="A75" s="194"/>
      <c r="B75" s="194"/>
      <c r="C75" s="194"/>
      <c r="D75" s="382" t="s">
        <v>169</v>
      </c>
      <c r="E75" s="382"/>
      <c r="F75" s="146">
        <v>122377.12999999999</v>
      </c>
      <c r="G75" s="168"/>
      <c r="H75" s="146">
        <v>120046.40000000001</v>
      </c>
      <c r="I75" s="168"/>
      <c r="J75" s="146">
        <v>127541.62</v>
      </c>
      <c r="L75" s="146">
        <v>142912.12</v>
      </c>
      <c r="N75" s="146">
        <v>155571.82</v>
      </c>
      <c r="O75" s="28"/>
    </row>
    <row r="76" spans="1:15">
      <c r="A76" s="194"/>
      <c r="B76" s="194"/>
      <c r="C76" s="382" t="s">
        <v>170</v>
      </c>
      <c r="D76" s="376"/>
      <c r="E76" s="376"/>
      <c r="F76" s="146">
        <v>2793458.4299999997</v>
      </c>
      <c r="G76" s="168"/>
      <c r="H76" s="146">
        <v>2944758.1500000004</v>
      </c>
      <c r="I76" s="168"/>
      <c r="J76" s="146">
        <v>3134339.7</v>
      </c>
      <c r="L76" s="146">
        <v>3338713.4599999995</v>
      </c>
      <c r="N76" s="146">
        <v>3571722.63</v>
      </c>
      <c r="O76" s="28"/>
    </row>
    <row r="77" spans="1:15">
      <c r="A77" s="194"/>
      <c r="B77" s="194"/>
      <c r="C77" s="194"/>
      <c r="D77" s="382" t="s">
        <v>205</v>
      </c>
      <c r="E77" s="382"/>
      <c r="F77" s="146">
        <v>259319.62</v>
      </c>
      <c r="G77" s="168"/>
      <c r="H77" s="146">
        <v>285731.98</v>
      </c>
      <c r="I77" s="168"/>
      <c r="J77" s="146">
        <v>304449.26</v>
      </c>
      <c r="L77" s="146">
        <v>314563.08</v>
      </c>
      <c r="N77" s="146">
        <v>332808.88</v>
      </c>
      <c r="O77" s="28"/>
    </row>
    <row r="78" spans="1:15">
      <c r="A78" s="194"/>
      <c r="B78" s="194"/>
      <c r="C78" s="196"/>
      <c r="D78" s="382" t="s">
        <v>184</v>
      </c>
      <c r="E78" s="382"/>
      <c r="F78" s="146">
        <v>296907.40000000002</v>
      </c>
      <c r="G78" s="168"/>
      <c r="H78" s="146">
        <v>329541.07</v>
      </c>
      <c r="I78" s="168"/>
      <c r="J78" s="146">
        <v>351187.73</v>
      </c>
      <c r="L78" s="146">
        <v>361053.53</v>
      </c>
      <c r="N78" s="146">
        <v>381289.12000000005</v>
      </c>
      <c r="O78" s="28"/>
    </row>
    <row r="79" spans="1:15">
      <c r="A79" s="194"/>
      <c r="B79" s="194"/>
      <c r="C79" s="194"/>
      <c r="D79" s="382" t="s">
        <v>185</v>
      </c>
      <c r="E79" s="382"/>
      <c r="F79" s="146">
        <v>99540.91</v>
      </c>
      <c r="G79" s="168"/>
      <c r="H79" s="146">
        <v>107921.63</v>
      </c>
      <c r="I79" s="168"/>
      <c r="J79" s="146">
        <v>114947.40000000001</v>
      </c>
      <c r="L79" s="146">
        <v>120088.69999999998</v>
      </c>
      <c r="N79" s="146">
        <v>127573.5</v>
      </c>
      <c r="O79" s="28"/>
    </row>
    <row r="80" spans="1:15">
      <c r="A80" s="194"/>
      <c r="B80" s="194"/>
      <c r="C80" s="194"/>
      <c r="D80" s="382" t="s">
        <v>189</v>
      </c>
      <c r="E80" s="382"/>
      <c r="F80" s="146">
        <v>2137690.4999999995</v>
      </c>
      <c r="G80" s="168"/>
      <c r="H80" s="146">
        <v>2221563.4700000002</v>
      </c>
      <c r="I80" s="168"/>
      <c r="J80" s="146">
        <v>2363755.31</v>
      </c>
      <c r="L80" s="146">
        <v>2543008.1499999994</v>
      </c>
      <c r="N80" s="146">
        <v>2730051.13</v>
      </c>
      <c r="O80" s="28"/>
    </row>
    <row r="81" spans="1:15" ht="25.05" customHeight="1">
      <c r="A81" s="375" t="s">
        <v>206</v>
      </c>
      <c r="B81" s="376"/>
      <c r="C81" s="376"/>
      <c r="D81" s="376"/>
      <c r="E81" s="376"/>
      <c r="F81" s="193">
        <v>1651.07</v>
      </c>
      <c r="G81" s="193"/>
      <c r="H81" s="193">
        <v>1619.63</v>
      </c>
      <c r="I81" s="193"/>
      <c r="J81" s="193">
        <v>1720.75</v>
      </c>
      <c r="L81" s="193">
        <v>1928.13</v>
      </c>
      <c r="M81" s="193"/>
      <c r="N81" s="193">
        <v>2098.9300000000003</v>
      </c>
      <c r="O81" s="28"/>
    </row>
    <row r="82" spans="1:15">
      <c r="A82" s="194"/>
      <c r="B82" s="375" t="s">
        <v>166</v>
      </c>
      <c r="C82" s="386"/>
      <c r="D82" s="386"/>
      <c r="E82" s="386"/>
      <c r="F82" s="193">
        <v>546.69000000000005</v>
      </c>
      <c r="G82" s="193"/>
      <c r="H82" s="193">
        <v>536.28</v>
      </c>
      <c r="I82" s="193"/>
      <c r="J82" s="193">
        <v>569.76</v>
      </c>
      <c r="L82" s="193">
        <v>638.43000000000006</v>
      </c>
      <c r="N82" s="193">
        <v>694.98</v>
      </c>
      <c r="O82" s="28"/>
    </row>
    <row r="83" spans="1:15">
      <c r="A83" s="194"/>
      <c r="B83" s="194"/>
      <c r="C83" s="382" t="s">
        <v>167</v>
      </c>
      <c r="D83" s="376"/>
      <c r="E83" s="376"/>
      <c r="F83" s="146">
        <v>546.69000000000005</v>
      </c>
      <c r="G83" s="146"/>
      <c r="H83" s="146">
        <v>536.28</v>
      </c>
      <c r="I83" s="146"/>
      <c r="J83" s="146">
        <v>569.76</v>
      </c>
      <c r="L83" s="146">
        <v>638.43000000000006</v>
      </c>
      <c r="N83" s="146">
        <v>694.98</v>
      </c>
      <c r="O83" s="28"/>
    </row>
    <row r="84" spans="1:15">
      <c r="A84" s="194"/>
      <c r="B84" s="194"/>
      <c r="C84" s="194"/>
      <c r="D84" s="382" t="s">
        <v>169</v>
      </c>
      <c r="E84" s="382"/>
      <c r="F84" s="146">
        <v>546.69000000000005</v>
      </c>
      <c r="G84" s="146"/>
      <c r="H84" s="146">
        <v>536.28</v>
      </c>
      <c r="I84" s="146"/>
      <c r="J84" s="146">
        <v>569.76</v>
      </c>
      <c r="L84" s="146">
        <v>638.43000000000006</v>
      </c>
      <c r="N84" s="146">
        <v>694.98</v>
      </c>
      <c r="O84" s="28"/>
    </row>
    <row r="85" spans="1:15">
      <c r="A85" s="194"/>
      <c r="B85" s="375" t="s">
        <v>178</v>
      </c>
      <c r="C85" s="386"/>
      <c r="D85" s="386"/>
      <c r="E85" s="386"/>
      <c r="F85" s="193">
        <v>1104.3799999999999</v>
      </c>
      <c r="G85" s="168"/>
      <c r="H85" s="193">
        <v>1083.3500000000001</v>
      </c>
      <c r="I85" s="168"/>
      <c r="J85" s="193">
        <v>1150.99</v>
      </c>
      <c r="L85" s="193">
        <v>1289.7</v>
      </c>
      <c r="N85" s="193">
        <v>1403.95</v>
      </c>
      <c r="O85" s="28"/>
    </row>
    <row r="86" spans="1:15">
      <c r="A86" s="194"/>
      <c r="B86" s="194"/>
      <c r="C86" s="382" t="s">
        <v>170</v>
      </c>
      <c r="D86" s="376"/>
      <c r="E86" s="376"/>
      <c r="F86" s="146">
        <v>1104.3799999999999</v>
      </c>
      <c r="G86" s="146"/>
      <c r="H86" s="146">
        <v>1083.3500000000001</v>
      </c>
      <c r="I86" s="146"/>
      <c r="J86" s="146">
        <v>1150.99</v>
      </c>
      <c r="L86" s="146">
        <v>1289.7</v>
      </c>
      <c r="N86" s="146">
        <v>1403.95</v>
      </c>
      <c r="O86" s="28"/>
    </row>
    <row r="87" spans="1:15">
      <c r="A87" s="194"/>
      <c r="B87" s="194"/>
      <c r="C87" s="194"/>
      <c r="D87" s="382" t="s">
        <v>213</v>
      </c>
      <c r="E87" s="382"/>
      <c r="F87" s="146">
        <v>1104.3799999999999</v>
      </c>
      <c r="G87" s="146"/>
      <c r="H87" s="146">
        <v>1083.3500000000001</v>
      </c>
      <c r="I87" s="146"/>
      <c r="J87" s="146">
        <v>1150.99</v>
      </c>
      <c r="L87" s="146">
        <v>1289.7</v>
      </c>
      <c r="N87" s="146">
        <v>1403.95</v>
      </c>
      <c r="O87" s="28"/>
    </row>
    <row r="88" spans="1:15" ht="25.05" customHeight="1">
      <c r="A88" s="375" t="s">
        <v>214</v>
      </c>
      <c r="B88" s="376"/>
      <c r="C88" s="376"/>
      <c r="D88" s="376"/>
      <c r="E88" s="376"/>
      <c r="F88" s="193">
        <v>1382840.21</v>
      </c>
      <c r="G88" s="193"/>
      <c r="H88" s="193">
        <v>1455963.0999999999</v>
      </c>
      <c r="I88" s="193"/>
      <c r="J88" s="193">
        <v>1549650.81</v>
      </c>
      <c r="L88" s="193">
        <v>1652092.76</v>
      </c>
      <c r="N88" s="193">
        <v>1767924.5599999998</v>
      </c>
      <c r="O88" s="28"/>
    </row>
    <row r="89" spans="1:15">
      <c r="A89" s="194"/>
      <c r="B89" s="375" t="s">
        <v>178</v>
      </c>
      <c r="C89" s="386"/>
      <c r="D89" s="386"/>
      <c r="E89" s="386"/>
      <c r="F89" s="193">
        <v>1382840.21</v>
      </c>
      <c r="G89" s="193"/>
      <c r="H89" s="193">
        <v>1455963.0999999999</v>
      </c>
      <c r="I89" s="193"/>
      <c r="J89" s="193">
        <v>1549650.81</v>
      </c>
      <c r="L89" s="193">
        <v>1652092.76</v>
      </c>
      <c r="N89" s="193">
        <v>1767924.5599999998</v>
      </c>
      <c r="O89" s="28"/>
    </row>
    <row r="90" spans="1:15">
      <c r="A90" s="194"/>
      <c r="B90" s="194"/>
      <c r="C90" s="382" t="s">
        <v>170</v>
      </c>
      <c r="D90" s="376"/>
      <c r="E90" s="376"/>
      <c r="F90" s="146">
        <v>1382840.21</v>
      </c>
      <c r="G90" s="146"/>
      <c r="H90" s="146">
        <v>1455963.0999999999</v>
      </c>
      <c r="I90" s="146"/>
      <c r="J90" s="146">
        <v>1549650.81</v>
      </c>
      <c r="L90" s="146">
        <v>1652092.76</v>
      </c>
      <c r="N90" s="146">
        <v>1767924.5599999998</v>
      </c>
      <c r="O90" s="28"/>
    </row>
    <row r="91" spans="1:15" ht="16.8" customHeight="1">
      <c r="A91" s="194"/>
      <c r="B91" s="194"/>
      <c r="C91" s="194"/>
      <c r="D91" s="387" t="s">
        <v>215</v>
      </c>
      <c r="E91" s="387"/>
      <c r="F91" s="146">
        <v>1382840.21</v>
      </c>
      <c r="G91" s="146"/>
      <c r="H91" s="146">
        <v>1455963.0999999999</v>
      </c>
      <c r="I91" s="146"/>
      <c r="J91" s="146">
        <v>1549650.81</v>
      </c>
      <c r="L91" s="146">
        <v>1652092.76</v>
      </c>
      <c r="N91" s="146">
        <v>1767924.5599999998</v>
      </c>
      <c r="O91" s="28"/>
    </row>
    <row r="92" spans="1:15" ht="25.05" customHeight="1">
      <c r="A92" s="375" t="s">
        <v>216</v>
      </c>
      <c r="B92" s="376"/>
      <c r="C92" s="376"/>
      <c r="D92" s="376"/>
      <c r="E92" s="376"/>
      <c r="F92" s="193">
        <v>2585560.88</v>
      </c>
      <c r="G92" s="168"/>
      <c r="H92" s="193">
        <v>2832980.29</v>
      </c>
      <c r="I92" s="168"/>
      <c r="J92" s="193">
        <v>3018161.84</v>
      </c>
      <c r="L92" s="193">
        <v>3130410.3200000003</v>
      </c>
      <c r="N92" s="193">
        <v>3316689.9699999997</v>
      </c>
      <c r="O92" s="28"/>
    </row>
    <row r="93" spans="1:15">
      <c r="A93" s="194"/>
      <c r="B93" s="375" t="s">
        <v>178</v>
      </c>
      <c r="C93" s="386"/>
      <c r="D93" s="386"/>
      <c r="E93" s="386"/>
      <c r="F93" s="193">
        <v>2585560.88</v>
      </c>
      <c r="G93" s="168"/>
      <c r="H93" s="193">
        <v>2832980.29</v>
      </c>
      <c r="I93" s="168"/>
      <c r="J93" s="193">
        <v>3018161.84</v>
      </c>
      <c r="L93" s="193">
        <v>3130410.3200000003</v>
      </c>
      <c r="N93" s="193">
        <v>3316689.9699999997</v>
      </c>
      <c r="O93" s="28"/>
    </row>
    <row r="94" spans="1:15">
      <c r="A94" s="194"/>
      <c r="B94" s="194"/>
      <c r="C94" s="382" t="s">
        <v>167</v>
      </c>
      <c r="D94" s="376"/>
      <c r="E94" s="376"/>
      <c r="F94" s="146">
        <v>1791456.3499999999</v>
      </c>
      <c r="G94" s="168"/>
      <c r="H94" s="146">
        <v>1974138.9999999998</v>
      </c>
      <c r="I94" s="168"/>
      <c r="J94" s="146">
        <v>2103463.17</v>
      </c>
      <c r="L94" s="146">
        <v>2173176.1</v>
      </c>
      <c r="N94" s="146">
        <v>2299163.75</v>
      </c>
      <c r="O94" s="28"/>
    </row>
    <row r="95" spans="1:15">
      <c r="A95" s="194"/>
      <c r="B95" s="194"/>
      <c r="C95" s="194"/>
      <c r="D95" s="382" t="s">
        <v>182</v>
      </c>
      <c r="E95" s="382"/>
      <c r="F95" s="146">
        <v>1717164.21</v>
      </c>
      <c r="G95" s="168"/>
      <c r="H95" s="146">
        <v>1901261.7899999998</v>
      </c>
      <c r="I95" s="168"/>
      <c r="J95" s="146">
        <v>2026035.8</v>
      </c>
      <c r="L95" s="146">
        <v>2086417.6800000002</v>
      </c>
      <c r="N95" s="146">
        <v>2204719.94</v>
      </c>
      <c r="O95" s="28"/>
    </row>
    <row r="96" spans="1:15">
      <c r="A96" s="194"/>
      <c r="B96" s="194"/>
      <c r="C96" s="194"/>
      <c r="D96" s="194"/>
      <c r="E96" s="194" t="s">
        <v>217</v>
      </c>
      <c r="F96" s="146">
        <v>1429875.64</v>
      </c>
      <c r="G96" s="168"/>
      <c r="H96" s="146">
        <v>1591242.5599999998</v>
      </c>
      <c r="I96" s="168"/>
      <c r="J96" s="146">
        <v>1695871.01</v>
      </c>
      <c r="L96" s="146">
        <v>1740370.58</v>
      </c>
      <c r="N96" s="146">
        <v>1836671.8499999999</v>
      </c>
      <c r="O96" s="28"/>
    </row>
    <row r="97" spans="1:15">
      <c r="A97" s="194"/>
      <c r="B97" s="194"/>
      <c r="C97" s="194"/>
      <c r="D97" s="194"/>
      <c r="E97" s="194" t="s">
        <v>183</v>
      </c>
      <c r="F97" s="146">
        <v>287288.57</v>
      </c>
      <c r="G97" s="168"/>
      <c r="H97" s="146">
        <v>310019.23</v>
      </c>
      <c r="I97" s="168"/>
      <c r="J97" s="146">
        <v>330164.78999999998</v>
      </c>
      <c r="L97" s="146">
        <v>346047.1</v>
      </c>
      <c r="N97" s="146">
        <v>368048.09</v>
      </c>
      <c r="O97" s="28"/>
    </row>
    <row r="98" spans="1:15">
      <c r="A98" s="194"/>
      <c r="B98" s="194"/>
      <c r="C98" s="194"/>
      <c r="D98" s="382" t="s">
        <v>169</v>
      </c>
      <c r="E98" s="382"/>
      <c r="F98" s="146">
        <v>74292.14</v>
      </c>
      <c r="G98" s="168"/>
      <c r="H98" s="146">
        <v>72877.210000000006</v>
      </c>
      <c r="I98" s="168"/>
      <c r="J98" s="146">
        <v>77427.37</v>
      </c>
      <c r="L98" s="146">
        <v>86758.42</v>
      </c>
      <c r="N98" s="146">
        <v>94443.81</v>
      </c>
      <c r="O98" s="28"/>
    </row>
    <row r="99" spans="1:15">
      <c r="A99" s="194"/>
      <c r="B99" s="194"/>
      <c r="C99" s="382" t="s">
        <v>170</v>
      </c>
      <c r="D99" s="376"/>
      <c r="E99" s="376"/>
      <c r="F99" s="146">
        <v>794104.53</v>
      </c>
      <c r="G99" s="168"/>
      <c r="H99" s="146">
        <v>858841.29</v>
      </c>
      <c r="I99" s="168"/>
      <c r="J99" s="146">
        <v>914698.66999999993</v>
      </c>
      <c r="L99" s="146">
        <v>957234.22000000009</v>
      </c>
      <c r="N99" s="146">
        <v>1017526.22</v>
      </c>
      <c r="O99" s="28"/>
    </row>
    <row r="100" spans="1:15">
      <c r="A100" s="194"/>
      <c r="B100" s="194"/>
      <c r="C100" s="194"/>
      <c r="D100" s="382" t="s">
        <v>184</v>
      </c>
      <c r="E100" s="382"/>
      <c r="F100" s="146">
        <v>298864.56</v>
      </c>
      <c r="G100" s="168"/>
      <c r="H100" s="146">
        <v>328957.78000000003</v>
      </c>
      <c r="I100" s="168"/>
      <c r="J100" s="146">
        <v>350497.98</v>
      </c>
      <c r="L100" s="146">
        <v>362402.58</v>
      </c>
      <c r="N100" s="146">
        <v>383525.71</v>
      </c>
      <c r="O100" s="28"/>
    </row>
    <row r="101" spans="1:15">
      <c r="A101" s="194"/>
      <c r="B101" s="194"/>
      <c r="C101" s="194"/>
      <c r="D101" s="382" t="s">
        <v>218</v>
      </c>
      <c r="E101" s="382"/>
      <c r="F101" s="146">
        <v>34712.270000000004</v>
      </c>
      <c r="G101" s="168"/>
      <c r="H101" s="146">
        <v>37972.42</v>
      </c>
      <c r="I101" s="168"/>
      <c r="J101" s="146">
        <v>40452.999999999993</v>
      </c>
      <c r="L101" s="146">
        <v>42004.08</v>
      </c>
      <c r="N101" s="146">
        <v>44521.810000000005</v>
      </c>
      <c r="O101" s="28"/>
    </row>
    <row r="102" spans="1:15">
      <c r="A102" s="194"/>
      <c r="B102" s="194"/>
      <c r="C102" s="194"/>
      <c r="D102" s="382" t="s">
        <v>189</v>
      </c>
      <c r="E102" s="382"/>
      <c r="F102" s="146">
        <v>460527.69999999995</v>
      </c>
      <c r="G102" s="168"/>
      <c r="H102" s="146">
        <v>491911.09000000008</v>
      </c>
      <c r="I102" s="168"/>
      <c r="J102" s="146">
        <v>523747.68999999994</v>
      </c>
      <c r="L102" s="146">
        <v>552827.56000000006</v>
      </c>
      <c r="N102" s="146">
        <v>589478.69999999995</v>
      </c>
      <c r="O102" s="28"/>
    </row>
    <row r="103" spans="1:15" ht="25.05" customHeight="1">
      <c r="A103" s="375" t="s">
        <v>219</v>
      </c>
      <c r="B103" s="376"/>
      <c r="C103" s="376"/>
      <c r="D103" s="376"/>
      <c r="E103" s="376"/>
      <c r="F103" s="193">
        <v>1785553.31</v>
      </c>
      <c r="G103" s="168"/>
      <c r="H103" s="193">
        <v>1962658.31</v>
      </c>
      <c r="I103" s="168"/>
      <c r="J103" s="193">
        <v>2092146.48</v>
      </c>
      <c r="L103" s="193">
        <v>2167296.14</v>
      </c>
      <c r="N103" s="193">
        <v>2295907.1</v>
      </c>
      <c r="O103" s="28"/>
    </row>
    <row r="104" spans="1:15" ht="25.05" customHeight="1">
      <c r="A104" s="375" t="s">
        <v>285</v>
      </c>
      <c r="B104" s="376"/>
      <c r="C104" s="376"/>
      <c r="D104" s="376"/>
      <c r="E104" s="376"/>
      <c r="F104" s="193">
        <v>9168.83</v>
      </c>
      <c r="G104" s="168"/>
      <c r="H104" s="193">
        <v>7771.49</v>
      </c>
      <c r="I104" s="168"/>
      <c r="J104" s="193">
        <v>97419.59</v>
      </c>
      <c r="L104" s="193">
        <v>65902.8</v>
      </c>
      <c r="N104" s="193">
        <v>359513.55</v>
      </c>
      <c r="O104" s="28"/>
    </row>
    <row r="105" spans="1:15" ht="12.75" customHeight="1">
      <c r="A105" s="196"/>
      <c r="B105" s="146"/>
      <c r="C105" s="146"/>
      <c r="D105" s="146"/>
      <c r="E105" s="146"/>
      <c r="F105" s="193"/>
      <c r="G105" s="168"/>
      <c r="H105" s="193"/>
      <c r="I105" s="168"/>
      <c r="J105" s="193"/>
      <c r="K105" s="168"/>
      <c r="N105" s="193"/>
      <c r="O105" s="28"/>
    </row>
    <row r="106" spans="1:15" ht="12.75" customHeight="1">
      <c r="A106" s="194" t="s">
        <v>253</v>
      </c>
      <c r="B106" s="146"/>
      <c r="C106" s="146"/>
      <c r="D106" s="146"/>
      <c r="E106" s="146"/>
      <c r="F106" s="193"/>
      <c r="G106" s="168"/>
      <c r="H106" s="193"/>
      <c r="I106" s="168"/>
      <c r="J106" s="193"/>
      <c r="K106" s="168"/>
      <c r="L106" s="193"/>
      <c r="M106" s="168"/>
      <c r="N106" s="193"/>
      <c r="O106" s="28"/>
    </row>
    <row r="107" spans="1:15" ht="12.75" customHeight="1">
      <c r="A107" s="388" t="s">
        <v>286</v>
      </c>
      <c r="B107" s="388"/>
      <c r="C107" s="388"/>
      <c r="D107" s="388"/>
      <c r="E107" s="388"/>
      <c r="F107" s="388"/>
      <c r="G107" s="388"/>
      <c r="H107" s="388"/>
      <c r="I107" s="367"/>
      <c r="J107" s="367"/>
      <c r="K107" s="367"/>
      <c r="L107" s="367"/>
      <c r="M107" s="367"/>
      <c r="N107" s="367"/>
      <c r="O107" s="28"/>
    </row>
    <row r="108" spans="1:15" ht="30.6" customHeight="1">
      <c r="A108" s="388"/>
      <c r="B108" s="388"/>
      <c r="C108" s="388"/>
      <c r="D108" s="388"/>
      <c r="E108" s="388"/>
      <c r="F108" s="388"/>
      <c r="G108" s="388"/>
      <c r="H108" s="388"/>
      <c r="I108" s="367"/>
      <c r="J108" s="367"/>
      <c r="K108" s="367"/>
      <c r="L108" s="367"/>
      <c r="M108" s="367"/>
      <c r="N108" s="367"/>
      <c r="O108" s="28"/>
    </row>
    <row r="109" spans="1:15" ht="33.75" customHeight="1">
      <c r="A109" s="389" t="s">
        <v>345</v>
      </c>
      <c r="B109" s="389"/>
      <c r="C109" s="389"/>
      <c r="D109" s="389"/>
      <c r="E109" s="389"/>
      <c r="F109" s="389"/>
      <c r="G109" s="389"/>
      <c r="H109" s="389"/>
      <c r="I109" s="390"/>
      <c r="J109" s="390"/>
      <c r="K109" s="390"/>
      <c r="L109" s="390"/>
      <c r="M109" s="390"/>
      <c r="N109" s="390"/>
    </row>
    <row r="110" spans="1:15">
      <c r="A110" s="348"/>
      <c r="B110" s="349"/>
      <c r="C110" s="349"/>
      <c r="D110" s="349"/>
      <c r="E110" s="349"/>
      <c r="F110" s="349"/>
      <c r="G110" s="349"/>
      <c r="H110" s="349"/>
    </row>
  </sheetData>
  <mergeCells count="87">
    <mergeCell ref="A107:N108"/>
    <mergeCell ref="A109:N109"/>
    <mergeCell ref="A110:H110"/>
    <mergeCell ref="C99:E99"/>
    <mergeCell ref="D100:E100"/>
    <mergeCell ref="D101:E101"/>
    <mergeCell ref="D102:E102"/>
    <mergeCell ref="A103:E103"/>
    <mergeCell ref="A104:E104"/>
    <mergeCell ref="D98:E98"/>
    <mergeCell ref="B85:E85"/>
    <mergeCell ref="C86:E86"/>
    <mergeCell ref="D87:E87"/>
    <mergeCell ref="A88:E88"/>
    <mergeCell ref="B89:E89"/>
    <mergeCell ref="C90:E90"/>
    <mergeCell ref="D91:E91"/>
    <mergeCell ref="A92:E92"/>
    <mergeCell ref="B93:E93"/>
    <mergeCell ref="C94:E94"/>
    <mergeCell ref="D95:E95"/>
    <mergeCell ref="D84:E84"/>
    <mergeCell ref="C73:E73"/>
    <mergeCell ref="D74:E74"/>
    <mergeCell ref="D75:E75"/>
    <mergeCell ref="C76:E76"/>
    <mergeCell ref="D77:E77"/>
    <mergeCell ref="D78:E78"/>
    <mergeCell ref="D79:E79"/>
    <mergeCell ref="D80:E80"/>
    <mergeCell ref="A81:E81"/>
    <mergeCell ref="B82:E82"/>
    <mergeCell ref="C83:E83"/>
    <mergeCell ref="B72:E72"/>
    <mergeCell ref="B60:E60"/>
    <mergeCell ref="C61:E61"/>
    <mergeCell ref="D63:E63"/>
    <mergeCell ref="C64:E64"/>
    <mergeCell ref="A65:E65"/>
    <mergeCell ref="B66:E66"/>
    <mergeCell ref="C67:E67"/>
    <mergeCell ref="D68:E68"/>
    <mergeCell ref="C69:E69"/>
    <mergeCell ref="D70:E70"/>
    <mergeCell ref="D71:E71"/>
    <mergeCell ref="A59:E59"/>
    <mergeCell ref="A44:E44"/>
    <mergeCell ref="B45:E45"/>
    <mergeCell ref="C46:E46"/>
    <mergeCell ref="D47:E47"/>
    <mergeCell ref="B48:E48"/>
    <mergeCell ref="C49:E49"/>
    <mergeCell ref="D54:E54"/>
    <mergeCell ref="C55:E55"/>
    <mergeCell ref="D56:E56"/>
    <mergeCell ref="D57:E57"/>
    <mergeCell ref="D58:E58"/>
    <mergeCell ref="D43:E43"/>
    <mergeCell ref="D26:E26"/>
    <mergeCell ref="D28:E28"/>
    <mergeCell ref="A31:E31"/>
    <mergeCell ref="B32:E32"/>
    <mergeCell ref="C33:E33"/>
    <mergeCell ref="D34:E34"/>
    <mergeCell ref="D38:E38"/>
    <mergeCell ref="C39:E39"/>
    <mergeCell ref="D40:E40"/>
    <mergeCell ref="D41:E41"/>
    <mergeCell ref="D42:E42"/>
    <mergeCell ref="C25:E25"/>
    <mergeCell ref="B14:E14"/>
    <mergeCell ref="B15:E15"/>
    <mergeCell ref="B16:E16"/>
    <mergeCell ref="A17:E17"/>
    <mergeCell ref="A18:E18"/>
    <mergeCell ref="B19:E19"/>
    <mergeCell ref="A20:E20"/>
    <mergeCell ref="A21:E21"/>
    <mergeCell ref="A22:E22"/>
    <mergeCell ref="A23:E23"/>
    <mergeCell ref="B24:E24"/>
    <mergeCell ref="A13:E13"/>
    <mergeCell ref="I2:N6"/>
    <mergeCell ref="P4:R9"/>
    <mergeCell ref="A9:E10"/>
    <mergeCell ref="A11:E11"/>
    <mergeCell ref="A12:E12"/>
  </mergeCells>
  <pageMargins left="0.39370078740157483" right="0.39370078740157483" top="0.39370078740157483" bottom="0.39370078740157483" header="0" footer="0"/>
  <pageSetup paperSize="9" scale="85" orientation="portrait" r:id="rId1"/>
  <headerFooter alignWithMargins="0"/>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62"/>
  <sheetViews>
    <sheetView showGridLines="0" zoomScaleNormal="100" workbookViewId="0"/>
  </sheetViews>
  <sheetFormatPr baseColWidth="10" defaultColWidth="11.44140625" defaultRowHeight="13.2"/>
  <cols>
    <col min="1" max="4" width="2.6640625" style="119" customWidth="1"/>
    <col min="5" max="5" width="35.6640625" style="119" customWidth="1"/>
    <col min="6" max="6" width="1.44140625" style="119" customWidth="1"/>
    <col min="7" max="7" width="9.6640625" style="119" customWidth="1"/>
    <col min="8" max="8" width="1.44140625" style="119" customWidth="1"/>
    <col min="9" max="9" width="9.6640625" style="119" customWidth="1"/>
    <col min="10" max="10" width="1.44140625" style="119" customWidth="1"/>
    <col min="11" max="11" width="10.33203125" style="119" customWidth="1"/>
    <col min="12" max="12" width="1.44140625" style="119" customWidth="1"/>
    <col min="13" max="13" width="10.6640625" style="119" customWidth="1"/>
    <col min="14" max="14" width="1.44140625" style="119" customWidth="1"/>
    <col min="15" max="15" width="10" style="119" customWidth="1"/>
    <col min="16" max="16" width="1.44140625" style="119" customWidth="1"/>
    <col min="17" max="16384" width="11.44140625" style="119"/>
  </cols>
  <sheetData>
    <row r="1" spans="1:23" ht="15">
      <c r="A1" s="5" t="s">
        <v>139</v>
      </c>
      <c r="B1" s="4"/>
      <c r="C1" s="4"/>
      <c r="D1" s="4"/>
      <c r="E1" s="4"/>
      <c r="H1" s="197" t="s">
        <v>19</v>
      </c>
      <c r="I1" s="198"/>
      <c r="J1" s="4"/>
      <c r="K1" s="4"/>
      <c r="L1" s="4"/>
      <c r="M1" s="4"/>
      <c r="N1" s="4"/>
      <c r="O1" s="4"/>
      <c r="R1" s="29"/>
    </row>
    <row r="2" spans="1:23" ht="12.75" customHeight="1">
      <c r="A2" s="117"/>
      <c r="B2" s="117"/>
      <c r="J2" s="366" t="s">
        <v>20</v>
      </c>
      <c r="K2" s="366"/>
      <c r="L2" s="366"/>
      <c r="M2" s="366"/>
      <c r="N2" s="366"/>
      <c r="O2" s="366"/>
      <c r="R2" s="35"/>
    </row>
    <row r="3" spans="1:23">
      <c r="A3" s="5" t="s">
        <v>143</v>
      </c>
      <c r="B3" s="4"/>
      <c r="C3" s="4"/>
      <c r="D3" s="4"/>
      <c r="E3" s="4"/>
      <c r="J3" s="366"/>
      <c r="K3" s="366"/>
      <c r="L3" s="366"/>
      <c r="M3" s="366"/>
      <c r="N3" s="366"/>
      <c r="O3" s="366"/>
    </row>
    <row r="4" spans="1:23">
      <c r="A4" s="199"/>
      <c r="B4" s="199"/>
      <c r="C4" s="199"/>
      <c r="D4" s="199"/>
      <c r="E4" s="199"/>
      <c r="J4" s="366"/>
      <c r="K4" s="366"/>
      <c r="L4" s="366"/>
      <c r="M4" s="366"/>
      <c r="N4" s="366"/>
      <c r="O4" s="366"/>
      <c r="Q4" s="350"/>
      <c r="R4" s="350"/>
      <c r="S4" s="350"/>
      <c r="T4" s="350"/>
      <c r="U4" s="350"/>
      <c r="V4" s="350"/>
      <c r="W4" s="350"/>
    </row>
    <row r="5" spans="1:23">
      <c r="A5" s="199"/>
      <c r="B5" s="199"/>
      <c r="C5" s="199"/>
      <c r="D5" s="199"/>
      <c r="E5" s="199"/>
      <c r="F5" s="200"/>
      <c r="G5" s="201"/>
      <c r="H5" s="200"/>
      <c r="I5" s="201"/>
      <c r="J5" s="355"/>
      <c r="K5" s="355"/>
      <c r="L5" s="355"/>
      <c r="M5" s="355"/>
      <c r="N5" s="355"/>
      <c r="O5" s="355"/>
      <c r="Q5" s="350"/>
      <c r="R5" s="350"/>
      <c r="S5" s="350"/>
      <c r="T5" s="350"/>
      <c r="U5" s="350"/>
      <c r="V5" s="350"/>
      <c r="W5" s="350"/>
    </row>
    <row r="6" spans="1:23">
      <c r="A6" s="199"/>
      <c r="B6" s="199"/>
      <c r="C6" s="199"/>
      <c r="D6" s="199"/>
      <c r="E6" s="199"/>
      <c r="F6" s="202"/>
      <c r="G6" s="199"/>
      <c r="H6" s="202"/>
      <c r="I6" s="199"/>
      <c r="Q6" s="350"/>
      <c r="R6" s="350"/>
      <c r="S6" s="350"/>
      <c r="T6" s="350"/>
      <c r="U6" s="350"/>
      <c r="V6" s="350"/>
      <c r="W6" s="350"/>
    </row>
    <row r="7" spans="1:23" ht="18" customHeight="1" thickBot="1">
      <c r="A7" s="401"/>
      <c r="B7" s="402"/>
      <c r="C7" s="402"/>
      <c r="D7" s="402"/>
      <c r="E7" s="402"/>
      <c r="F7" s="201"/>
      <c r="G7" s="187" t="s">
        <v>144</v>
      </c>
      <c r="H7" s="170"/>
      <c r="J7" s="170"/>
      <c r="K7" s="170"/>
      <c r="L7" s="170"/>
      <c r="M7" s="168"/>
      <c r="N7" s="175"/>
    </row>
    <row r="8" spans="1:23" s="35" customFormat="1" ht="14.25" customHeight="1">
      <c r="A8" s="402"/>
      <c r="B8" s="402"/>
      <c r="C8" s="402"/>
      <c r="D8" s="402"/>
      <c r="E8" s="402"/>
      <c r="F8" s="203"/>
      <c r="G8" s="204">
        <v>2019</v>
      </c>
      <c r="H8" s="205"/>
      <c r="I8" s="204">
        <v>2020</v>
      </c>
      <c r="J8" s="206"/>
      <c r="K8" s="204">
        <v>2021</v>
      </c>
      <c r="L8" s="206"/>
      <c r="M8" s="204" t="s">
        <v>320</v>
      </c>
      <c r="N8" s="206"/>
      <c r="O8" s="204" t="s">
        <v>335</v>
      </c>
    </row>
    <row r="9" spans="1:23" ht="25.05" customHeight="1">
      <c r="A9" s="380" t="s">
        <v>145</v>
      </c>
      <c r="B9" s="352"/>
      <c r="C9" s="352"/>
      <c r="D9" s="352"/>
      <c r="E9" s="352"/>
      <c r="F9" s="168"/>
      <c r="G9" s="168"/>
      <c r="H9" s="168"/>
      <c r="I9" s="168"/>
      <c r="J9" s="168"/>
      <c r="L9" s="168"/>
      <c r="M9" s="168"/>
      <c r="O9" s="168"/>
    </row>
    <row r="10" spans="1:23" ht="25.05" customHeight="1">
      <c r="A10" s="381" t="s">
        <v>146</v>
      </c>
      <c r="B10" s="381"/>
      <c r="C10" s="381"/>
      <c r="D10" s="381"/>
      <c r="E10" s="381"/>
      <c r="F10" s="192"/>
      <c r="G10" s="191">
        <v>20598323.920000002</v>
      </c>
      <c r="H10" s="192"/>
      <c r="I10" s="191">
        <v>18218925.440000001</v>
      </c>
      <c r="J10" s="191"/>
      <c r="K10" s="191">
        <v>21040262.390000001</v>
      </c>
      <c r="L10" s="191"/>
      <c r="M10" s="191">
        <v>14277385.630000001</v>
      </c>
      <c r="O10" s="191">
        <v>20962822.859999999</v>
      </c>
      <c r="Q10" s="28"/>
      <c r="R10" s="28"/>
      <c r="S10" s="28"/>
    </row>
    <row r="11" spans="1:23" ht="25.05" customHeight="1">
      <c r="A11" s="392" t="s">
        <v>147</v>
      </c>
      <c r="B11" s="392"/>
      <c r="C11" s="392"/>
      <c r="D11" s="392"/>
      <c r="E11" s="392"/>
      <c r="F11" s="168"/>
      <c r="G11" s="193">
        <v>14083281.329999998</v>
      </c>
      <c r="H11" s="168"/>
      <c r="I11" s="193">
        <v>14993015.890000001</v>
      </c>
      <c r="J11" s="193"/>
      <c r="K11" s="193">
        <v>15575418.729999999</v>
      </c>
      <c r="L11" s="193"/>
      <c r="M11" s="193">
        <v>14487851.450000001</v>
      </c>
      <c r="O11" s="193">
        <v>15640826.109999999</v>
      </c>
    </row>
    <row r="12" spans="1:23">
      <c r="A12" s="392" t="s">
        <v>148</v>
      </c>
      <c r="B12" s="392"/>
      <c r="C12" s="392"/>
      <c r="D12" s="392"/>
      <c r="E12" s="392"/>
      <c r="F12" s="168"/>
      <c r="G12" s="193">
        <v>13082376.619999999</v>
      </c>
      <c r="H12" s="168"/>
      <c r="I12" s="193">
        <v>14072726.41</v>
      </c>
      <c r="J12" s="193"/>
      <c r="K12" s="193">
        <v>14669000.759999998</v>
      </c>
      <c r="L12" s="193"/>
      <c r="M12" s="193">
        <v>13532754.360000001</v>
      </c>
      <c r="O12" s="193">
        <v>14540866.879999999</v>
      </c>
    </row>
    <row r="13" spans="1:23">
      <c r="A13" s="207"/>
      <c r="B13" s="391" t="s">
        <v>149</v>
      </c>
      <c r="C13" s="391"/>
      <c r="D13" s="391"/>
      <c r="E13" s="391"/>
      <c r="F13" s="168"/>
      <c r="G13" s="146">
        <v>3282790.9000000004</v>
      </c>
      <c r="H13" s="168"/>
      <c r="I13" s="146">
        <v>2984817.16</v>
      </c>
      <c r="J13" s="146"/>
      <c r="K13" s="146">
        <v>3522097.94</v>
      </c>
      <c r="L13" s="146"/>
      <c r="M13" s="146">
        <v>2779181.4</v>
      </c>
      <c r="O13" s="146">
        <v>3461835.0999999996</v>
      </c>
    </row>
    <row r="14" spans="1:23">
      <c r="A14" s="207"/>
      <c r="B14" s="207"/>
      <c r="C14" s="391" t="s">
        <v>150</v>
      </c>
      <c r="D14" s="391"/>
      <c r="E14" s="391"/>
      <c r="F14" s="146"/>
      <c r="G14" s="146">
        <v>3282790.9000000004</v>
      </c>
      <c r="H14" s="146"/>
      <c r="I14" s="146">
        <v>2984817.16</v>
      </c>
      <c r="J14" s="146"/>
      <c r="K14" s="146">
        <v>3522097.94</v>
      </c>
      <c r="L14" s="146"/>
      <c r="M14" s="146">
        <v>2779181.4</v>
      </c>
      <c r="O14" s="146">
        <v>3461835.0999999996</v>
      </c>
    </row>
    <row r="15" spans="1:23">
      <c r="A15" s="207"/>
      <c r="B15" s="391" t="s">
        <v>156</v>
      </c>
      <c r="C15" s="391"/>
      <c r="D15" s="391"/>
      <c r="E15" s="391"/>
      <c r="F15" s="168"/>
      <c r="G15" s="146">
        <v>9799585.7199999988</v>
      </c>
      <c r="H15" s="168"/>
      <c r="I15" s="146">
        <v>11087909.25</v>
      </c>
      <c r="J15" s="146"/>
      <c r="K15" s="146">
        <v>11146902.819999998</v>
      </c>
      <c r="L15" s="146"/>
      <c r="M15" s="146">
        <v>10753572.960000001</v>
      </c>
      <c r="O15" s="146">
        <v>11079031.779999999</v>
      </c>
    </row>
    <row r="16" spans="1:23">
      <c r="A16" s="207"/>
      <c r="B16" s="207"/>
      <c r="C16" s="391" t="s">
        <v>150</v>
      </c>
      <c r="D16" s="391"/>
      <c r="E16" s="391"/>
      <c r="F16" s="146"/>
      <c r="G16" s="146">
        <v>9799585.7199999988</v>
      </c>
      <c r="H16" s="146"/>
      <c r="I16" s="146">
        <v>11087909.25</v>
      </c>
      <c r="J16" s="146"/>
      <c r="K16" s="146">
        <v>11146902.819999998</v>
      </c>
      <c r="L16" s="146"/>
      <c r="M16" s="146">
        <v>10753572.960000001</v>
      </c>
      <c r="O16" s="146">
        <v>11079031.779999999</v>
      </c>
    </row>
    <row r="17" spans="1:19">
      <c r="A17" s="392" t="s">
        <v>157</v>
      </c>
      <c r="B17" s="392"/>
      <c r="C17" s="392"/>
      <c r="D17" s="392"/>
      <c r="E17" s="392"/>
      <c r="F17" s="168"/>
      <c r="G17" s="193">
        <v>1000904.71</v>
      </c>
      <c r="H17" s="168"/>
      <c r="I17" s="193">
        <v>920289.4800000001</v>
      </c>
      <c r="J17" s="193"/>
      <c r="K17" s="193">
        <v>906417.96999999986</v>
      </c>
      <c r="L17" s="193"/>
      <c r="M17" s="193">
        <v>955097.09</v>
      </c>
      <c r="O17" s="193">
        <v>1099959.23</v>
      </c>
    </row>
    <row r="18" spans="1:19">
      <c r="A18" s="207"/>
      <c r="B18" s="391" t="s">
        <v>158</v>
      </c>
      <c r="C18" s="391"/>
      <c r="D18" s="391"/>
      <c r="E18" s="391"/>
      <c r="F18" s="146"/>
      <c r="G18" s="146">
        <v>637282.24</v>
      </c>
      <c r="H18" s="146"/>
      <c r="I18" s="146">
        <v>584140.84000000008</v>
      </c>
      <c r="J18" s="146"/>
      <c r="K18" s="146">
        <v>569234.35999999987</v>
      </c>
      <c r="L18" s="146"/>
      <c r="M18" s="146">
        <v>612466.51</v>
      </c>
      <c r="O18" s="146">
        <v>726573.33</v>
      </c>
    </row>
    <row r="19" spans="1:19">
      <c r="A19" s="207"/>
      <c r="B19" s="391" t="s">
        <v>159</v>
      </c>
      <c r="C19" s="391"/>
      <c r="D19" s="391"/>
      <c r="E19" s="391"/>
      <c r="F19" s="146"/>
      <c r="G19" s="146">
        <v>285703.37</v>
      </c>
      <c r="H19" s="146"/>
      <c r="I19" s="146">
        <v>264116.78999999998</v>
      </c>
      <c r="J19" s="146"/>
      <c r="K19" s="146">
        <v>264929.98</v>
      </c>
      <c r="L19" s="146"/>
      <c r="M19" s="146">
        <v>269209.74</v>
      </c>
      <c r="O19" s="146">
        <v>293374.64</v>
      </c>
    </row>
    <row r="20" spans="1:19">
      <c r="A20" s="207"/>
      <c r="B20" s="391" t="s">
        <v>21</v>
      </c>
      <c r="C20" s="391"/>
      <c r="D20" s="391"/>
      <c r="E20" s="391"/>
      <c r="F20" s="146"/>
      <c r="G20" s="146">
        <v>77919.100000000006</v>
      </c>
      <c r="H20" s="146"/>
      <c r="I20" s="146">
        <v>72031.850000000006</v>
      </c>
      <c r="J20" s="146"/>
      <c r="K20" s="146">
        <v>72253.63</v>
      </c>
      <c r="L20" s="146"/>
      <c r="M20" s="146">
        <v>73420.84</v>
      </c>
      <c r="O20" s="146">
        <v>80011.259999999995</v>
      </c>
    </row>
    <row r="21" spans="1:19" ht="24.9" customHeight="1">
      <c r="A21" s="392" t="s">
        <v>160</v>
      </c>
      <c r="B21" s="392"/>
      <c r="C21" s="392"/>
      <c r="D21" s="392"/>
      <c r="E21" s="392"/>
      <c r="F21" s="168"/>
      <c r="G21" s="193">
        <v>84277.459999999992</v>
      </c>
      <c r="H21" s="168"/>
      <c r="I21" s="193">
        <v>100171.36</v>
      </c>
      <c r="J21" s="193"/>
      <c r="K21" s="193">
        <v>105352.66</v>
      </c>
      <c r="L21" s="193"/>
      <c r="M21" s="193">
        <v>133154.28</v>
      </c>
      <c r="O21" s="193">
        <v>137578.92000000001</v>
      </c>
    </row>
    <row r="22" spans="1:19">
      <c r="A22" s="207"/>
      <c r="B22" s="391" t="s">
        <v>151</v>
      </c>
      <c r="C22" s="391"/>
      <c r="D22" s="391"/>
      <c r="E22" s="391"/>
      <c r="F22" s="146"/>
      <c r="G22" s="146">
        <v>17596.489999999998</v>
      </c>
      <c r="H22" s="146"/>
      <c r="I22" s="146">
        <v>20732.8</v>
      </c>
      <c r="J22" s="146"/>
      <c r="K22" s="146">
        <v>21848.14</v>
      </c>
      <c r="L22" s="146"/>
      <c r="M22" s="146">
        <v>25809.5</v>
      </c>
      <c r="O22" s="146">
        <v>30232.690000000002</v>
      </c>
    </row>
    <row r="23" spans="1:19">
      <c r="A23" s="207"/>
      <c r="B23" s="391" t="s">
        <v>152</v>
      </c>
      <c r="C23" s="391"/>
      <c r="D23" s="391"/>
      <c r="E23" s="391"/>
      <c r="F23" s="146"/>
      <c r="G23" s="146">
        <v>66680.97</v>
      </c>
      <c r="H23" s="146"/>
      <c r="I23" s="146">
        <v>79438.559999999998</v>
      </c>
      <c r="J23" s="146"/>
      <c r="K23" s="146">
        <v>83504.52</v>
      </c>
      <c r="L23" s="146"/>
      <c r="M23" s="146">
        <v>107344.78</v>
      </c>
      <c r="O23" s="146">
        <v>107346.23000000001</v>
      </c>
    </row>
    <row r="24" spans="1:19" ht="24.9" customHeight="1">
      <c r="A24" s="398" t="s">
        <v>285</v>
      </c>
      <c r="B24" s="398"/>
      <c r="C24" s="398"/>
      <c r="D24" s="398"/>
      <c r="E24" s="398"/>
      <c r="F24" s="193"/>
      <c r="G24" s="193">
        <v>9168.83</v>
      </c>
      <c r="H24" s="193"/>
      <c r="I24" s="193">
        <v>7771.49</v>
      </c>
      <c r="J24" s="193"/>
      <c r="K24" s="193">
        <v>97419.59</v>
      </c>
      <c r="L24" s="193"/>
      <c r="M24" s="193">
        <v>65902.8</v>
      </c>
      <c r="O24" s="193">
        <v>359513.55</v>
      </c>
    </row>
    <row r="25" spans="1:19" ht="24.9" customHeight="1">
      <c r="A25" s="399" t="s">
        <v>161</v>
      </c>
      <c r="B25" s="399"/>
      <c r="C25" s="399"/>
      <c r="D25" s="399"/>
      <c r="E25" s="399"/>
      <c r="F25" s="168"/>
      <c r="G25" s="193">
        <v>6421596.3000000007</v>
      </c>
      <c r="H25" s="168"/>
      <c r="I25" s="193">
        <v>3117966.7</v>
      </c>
      <c r="J25" s="193"/>
      <c r="K25" s="193">
        <v>5262071.41</v>
      </c>
      <c r="L25" s="193"/>
      <c r="M25" s="193">
        <v>-409522.89999999956</v>
      </c>
      <c r="O25" s="193">
        <v>4824904.28</v>
      </c>
    </row>
    <row r="26" spans="1:19">
      <c r="A26" s="207"/>
      <c r="B26" s="391" t="s">
        <v>150</v>
      </c>
      <c r="C26" s="391"/>
      <c r="D26" s="391"/>
      <c r="E26" s="391"/>
      <c r="F26" s="146"/>
      <c r="G26" s="146">
        <v>4895440.24</v>
      </c>
      <c r="H26" s="146"/>
      <c r="I26" s="146">
        <v>1691767.03</v>
      </c>
      <c r="J26" s="146"/>
      <c r="K26" s="146">
        <v>3807809.9699999997</v>
      </c>
      <c r="L26" s="146"/>
      <c r="M26" s="146">
        <v>-1990016.4599999997</v>
      </c>
      <c r="O26" s="146">
        <v>3423271.54</v>
      </c>
      <c r="R26" s="28"/>
    </row>
    <row r="27" spans="1:19">
      <c r="A27" s="207"/>
      <c r="B27" s="391" t="s">
        <v>154</v>
      </c>
      <c r="C27" s="391"/>
      <c r="D27" s="391"/>
      <c r="E27" s="391"/>
      <c r="F27" s="146"/>
      <c r="G27" s="146">
        <v>1177462.8700000001</v>
      </c>
      <c r="H27" s="146"/>
      <c r="I27" s="146">
        <v>1104395.26</v>
      </c>
      <c r="J27" s="146"/>
      <c r="K27" s="146">
        <v>1137706.67</v>
      </c>
      <c r="L27" s="146"/>
      <c r="M27" s="146">
        <v>1272554.7000000002</v>
      </c>
      <c r="O27" s="146">
        <v>1094514.5300000003</v>
      </c>
    </row>
    <row r="28" spans="1:19">
      <c r="A28" s="207"/>
      <c r="B28" s="391" t="s">
        <v>162</v>
      </c>
      <c r="C28" s="391"/>
      <c r="D28" s="391"/>
      <c r="E28" s="391"/>
      <c r="F28" s="146"/>
      <c r="G28" s="146">
        <v>348693.19</v>
      </c>
      <c r="H28" s="146"/>
      <c r="I28" s="146">
        <v>321804.41000000003</v>
      </c>
      <c r="J28" s="146"/>
      <c r="K28" s="146">
        <v>316554.77</v>
      </c>
      <c r="L28" s="146"/>
      <c r="M28" s="146">
        <v>307938.86</v>
      </c>
      <c r="O28" s="146">
        <v>307118.20999999996</v>
      </c>
    </row>
    <row r="29" spans="1:19" ht="37.950000000000003" customHeight="1">
      <c r="A29" s="400" t="s">
        <v>163</v>
      </c>
      <c r="B29" s="400"/>
      <c r="C29" s="400"/>
      <c r="D29" s="400"/>
      <c r="E29" s="400"/>
      <c r="F29" s="168"/>
      <c r="H29" s="168"/>
      <c r="M29" s="146"/>
    </row>
    <row r="30" spans="1:19" ht="25.05" customHeight="1">
      <c r="A30" s="381" t="s">
        <v>146</v>
      </c>
      <c r="B30" s="381"/>
      <c r="C30" s="381"/>
      <c r="D30" s="381"/>
      <c r="E30" s="381"/>
      <c r="F30" s="192"/>
      <c r="G30" s="191">
        <v>16179328.009999998</v>
      </c>
      <c r="H30" s="35"/>
      <c r="I30" s="191">
        <v>17062589.050000001</v>
      </c>
      <c r="J30" s="191"/>
      <c r="K30" s="191">
        <v>17516391.009999998</v>
      </c>
      <c r="L30" s="191"/>
      <c r="M30" s="191">
        <v>16865218.830000002</v>
      </c>
      <c r="O30" s="191">
        <v>17428349.379999999</v>
      </c>
      <c r="Q30" s="28"/>
      <c r="R30" s="28"/>
      <c r="S30" s="28"/>
    </row>
    <row r="31" spans="1:19" ht="24.9" customHeight="1">
      <c r="A31" s="392" t="s">
        <v>164</v>
      </c>
      <c r="B31" s="392"/>
      <c r="C31" s="392"/>
      <c r="D31" s="392"/>
      <c r="E31" s="392"/>
      <c r="F31" s="168"/>
      <c r="G31" s="193">
        <v>15737502.439999999</v>
      </c>
      <c r="I31" s="193">
        <v>16634160.430000002</v>
      </c>
      <c r="J31" s="193"/>
      <c r="K31" s="193">
        <v>17060164.369999997</v>
      </c>
      <c r="L31" s="193"/>
      <c r="M31" s="193">
        <v>16420970.060000001</v>
      </c>
      <c r="O31" s="193">
        <v>16993980.330000002</v>
      </c>
    </row>
    <row r="32" spans="1:19" ht="24.9" customHeight="1">
      <c r="A32" s="392" t="s">
        <v>165</v>
      </c>
      <c r="B32" s="392"/>
      <c r="C32" s="392"/>
      <c r="D32" s="392"/>
      <c r="E32" s="392"/>
      <c r="F32" s="168"/>
      <c r="G32" s="193">
        <v>3088083.83</v>
      </c>
      <c r="I32" s="193">
        <v>3636583.33</v>
      </c>
      <c r="J32" s="193"/>
      <c r="K32" s="193">
        <v>3569710.5500000003</v>
      </c>
      <c r="L32" s="193"/>
      <c r="M32" s="193">
        <v>3984192.9</v>
      </c>
      <c r="O32" s="193">
        <v>4263677.2200000007</v>
      </c>
    </row>
    <row r="33" spans="1:18">
      <c r="A33" s="207"/>
      <c r="B33" s="392" t="s">
        <v>166</v>
      </c>
      <c r="C33" s="392"/>
      <c r="D33" s="392"/>
      <c r="E33" s="392"/>
      <c r="F33" s="168"/>
      <c r="G33" s="193">
        <v>3070571.5300000003</v>
      </c>
      <c r="I33" s="193">
        <v>3615275.86</v>
      </c>
      <c r="J33" s="193"/>
      <c r="K33" s="193">
        <v>3549724.2</v>
      </c>
      <c r="L33" s="193"/>
      <c r="M33" s="193">
        <v>3963616.4899999998</v>
      </c>
      <c r="O33" s="193">
        <v>4237313.9000000004</v>
      </c>
    </row>
    <row r="34" spans="1:18">
      <c r="A34" s="207"/>
      <c r="B34" s="207"/>
      <c r="C34" s="391" t="s">
        <v>167</v>
      </c>
      <c r="D34" s="391"/>
      <c r="E34" s="391"/>
      <c r="F34" s="168"/>
      <c r="G34" s="146">
        <v>2469424.9500000002</v>
      </c>
      <c r="I34" s="146">
        <v>3014192.25</v>
      </c>
      <c r="J34" s="146"/>
      <c r="K34" s="146">
        <v>3069995.77</v>
      </c>
      <c r="L34" s="146"/>
      <c r="M34" s="146">
        <v>3431611.2199999997</v>
      </c>
      <c r="O34" s="146">
        <v>3662632.95</v>
      </c>
    </row>
    <row r="35" spans="1:18">
      <c r="A35" s="207"/>
      <c r="B35" s="207"/>
      <c r="C35" s="207"/>
      <c r="D35" s="391" t="s">
        <v>168</v>
      </c>
      <c r="E35" s="391"/>
      <c r="F35" s="146"/>
      <c r="G35" s="146">
        <v>2469424.9500000002</v>
      </c>
      <c r="I35" s="146">
        <v>3014192.25</v>
      </c>
      <c r="J35" s="146"/>
      <c r="K35" s="146">
        <v>3069995.77</v>
      </c>
      <c r="L35" s="146"/>
      <c r="M35" s="146">
        <v>3431611.2199999997</v>
      </c>
      <c r="O35" s="146">
        <v>3662632.95</v>
      </c>
    </row>
    <row r="36" spans="1:18">
      <c r="A36" s="207"/>
      <c r="B36" s="207"/>
      <c r="C36" s="391" t="s">
        <v>170</v>
      </c>
      <c r="D36" s="391"/>
      <c r="E36" s="391"/>
      <c r="F36" s="168"/>
      <c r="G36" s="146">
        <v>601146.57999999996</v>
      </c>
      <c r="I36" s="146">
        <v>601083.61</v>
      </c>
      <c r="J36" s="146"/>
      <c r="K36" s="146">
        <v>479728.43000000005</v>
      </c>
      <c r="L36" s="146"/>
      <c r="M36" s="146">
        <v>532005.27</v>
      </c>
      <c r="O36" s="146">
        <v>574680.94999999995</v>
      </c>
      <c r="R36" s="28"/>
    </row>
    <row r="37" spans="1:18">
      <c r="A37" s="207"/>
      <c r="B37" s="207"/>
      <c r="C37" s="207"/>
      <c r="D37" s="391" t="s">
        <v>171</v>
      </c>
      <c r="E37" s="391"/>
      <c r="F37" s="168"/>
      <c r="G37" s="146">
        <v>249361.74</v>
      </c>
      <c r="I37" s="146">
        <v>271394.94</v>
      </c>
      <c r="J37" s="146"/>
      <c r="K37" s="146">
        <v>129199.69</v>
      </c>
      <c r="L37" s="146"/>
      <c r="M37" s="146">
        <v>136672.11000000002</v>
      </c>
      <c r="O37" s="146">
        <v>120168.44999999998</v>
      </c>
    </row>
    <row r="38" spans="1:18">
      <c r="A38" s="207"/>
      <c r="B38" s="207"/>
      <c r="C38" s="207"/>
      <c r="D38" s="207"/>
      <c r="E38" s="207" t="s">
        <v>172</v>
      </c>
      <c r="F38" s="146"/>
      <c r="G38" s="146">
        <v>133437</v>
      </c>
      <c r="I38" s="146">
        <v>113904</v>
      </c>
      <c r="J38" s="146"/>
      <c r="K38" s="146">
        <v>52035.54</v>
      </c>
      <c r="L38" s="146"/>
      <c r="M38" s="146">
        <v>59478.32</v>
      </c>
      <c r="O38" s="146">
        <v>70452.659999999989</v>
      </c>
    </row>
    <row r="39" spans="1:18">
      <c r="A39" s="207"/>
      <c r="B39" s="207"/>
      <c r="C39" s="207"/>
      <c r="D39" s="207"/>
      <c r="E39" s="207" t="s">
        <v>173</v>
      </c>
      <c r="F39" s="146"/>
      <c r="G39" s="146">
        <v>115924.74</v>
      </c>
      <c r="I39" s="146">
        <v>157490.94</v>
      </c>
      <c r="J39" s="146"/>
      <c r="K39" s="146">
        <v>77164.150000000009</v>
      </c>
      <c r="L39" s="146"/>
      <c r="M39" s="146">
        <v>77193.790000000008</v>
      </c>
      <c r="O39" s="146">
        <v>49715.79</v>
      </c>
    </row>
    <row r="40" spans="1:18">
      <c r="A40" s="207"/>
      <c r="B40" s="207"/>
      <c r="C40" s="207"/>
      <c r="D40" s="391" t="s">
        <v>174</v>
      </c>
      <c r="E40" s="391"/>
      <c r="F40" s="168"/>
      <c r="G40" s="146">
        <v>351784.83999999997</v>
      </c>
      <c r="I40" s="146">
        <v>329688.67</v>
      </c>
      <c r="J40" s="146"/>
      <c r="K40" s="146">
        <v>350528.74000000005</v>
      </c>
      <c r="L40" s="146"/>
      <c r="M40" s="146">
        <v>395333.16000000003</v>
      </c>
      <c r="O40" s="146">
        <v>454512.5</v>
      </c>
    </row>
    <row r="41" spans="1:18">
      <c r="A41" s="207"/>
      <c r="B41" s="207"/>
      <c r="C41" s="207"/>
      <c r="D41" s="207"/>
      <c r="E41" s="207" t="s">
        <v>176</v>
      </c>
      <c r="F41" s="146"/>
      <c r="G41" s="146">
        <v>351784.83999999997</v>
      </c>
      <c r="I41" s="146">
        <v>329688.67</v>
      </c>
      <c r="J41" s="146"/>
      <c r="K41" s="146">
        <v>350528.74000000005</v>
      </c>
      <c r="L41" s="146"/>
      <c r="M41" s="146">
        <v>395333.16000000003</v>
      </c>
      <c r="O41" s="146">
        <v>454512.5</v>
      </c>
    </row>
    <row r="42" spans="1:18">
      <c r="A42" s="207"/>
      <c r="B42" s="392" t="s">
        <v>178</v>
      </c>
      <c r="C42" s="392"/>
      <c r="D42" s="392"/>
      <c r="E42" s="392"/>
      <c r="F42" s="168"/>
      <c r="G42" s="193">
        <v>17512.3</v>
      </c>
      <c r="I42" s="193">
        <v>21307.47</v>
      </c>
      <c r="J42" s="193"/>
      <c r="K42" s="193">
        <v>19986.350000000002</v>
      </c>
      <c r="L42" s="193"/>
      <c r="M42" s="193">
        <v>20576.410000000003</v>
      </c>
      <c r="O42" s="193">
        <v>26363.32</v>
      </c>
    </row>
    <row r="43" spans="1:18">
      <c r="A43" s="207"/>
      <c r="B43" s="207"/>
      <c r="C43" s="391" t="s">
        <v>170</v>
      </c>
      <c r="D43" s="391"/>
      <c r="E43" s="391"/>
      <c r="F43" s="168"/>
      <c r="G43" s="146">
        <v>17512.3</v>
      </c>
      <c r="I43" s="146">
        <v>21307.47</v>
      </c>
      <c r="J43" s="146"/>
      <c r="K43" s="146">
        <v>19986.350000000002</v>
      </c>
      <c r="L43" s="146"/>
      <c r="M43" s="146">
        <v>20576.410000000003</v>
      </c>
      <c r="O43" s="146">
        <v>26363.32</v>
      </c>
    </row>
    <row r="44" spans="1:18" ht="14.25" customHeight="1">
      <c r="A44" s="207"/>
      <c r="B44" s="207"/>
      <c r="C44" s="207"/>
      <c r="D44" s="391" t="s">
        <v>22</v>
      </c>
      <c r="E44" s="391"/>
      <c r="F44" s="146"/>
      <c r="G44" s="146">
        <v>15241.47</v>
      </c>
      <c r="I44" s="146">
        <v>18695.150000000001</v>
      </c>
      <c r="J44" s="146"/>
      <c r="K44" s="146">
        <v>17930.38</v>
      </c>
      <c r="L44" s="146"/>
      <c r="M44" s="146">
        <v>17998.280000000002</v>
      </c>
      <c r="O44" s="146">
        <v>22606.6</v>
      </c>
    </row>
    <row r="45" spans="1:18" ht="26.25" customHeight="1">
      <c r="A45" s="207"/>
      <c r="B45" s="207"/>
      <c r="C45" s="207"/>
      <c r="D45" s="397" t="s">
        <v>23</v>
      </c>
      <c r="E45" s="397"/>
      <c r="F45" s="146"/>
      <c r="G45" s="146">
        <v>2270.83</v>
      </c>
      <c r="I45" s="146">
        <v>2612.3200000000002</v>
      </c>
      <c r="J45" s="146"/>
      <c r="K45" s="146">
        <v>2055.9699999999998</v>
      </c>
      <c r="L45" s="146"/>
      <c r="M45" s="146">
        <v>2578.1299999999997</v>
      </c>
      <c r="O45" s="146">
        <v>3756.7200000000003</v>
      </c>
    </row>
    <row r="46" spans="1:18" ht="25.5" customHeight="1">
      <c r="A46" s="392" t="s">
        <v>181</v>
      </c>
      <c r="B46" s="392"/>
      <c r="C46" s="392"/>
      <c r="D46" s="392"/>
      <c r="E46" s="392"/>
      <c r="F46" s="168"/>
      <c r="G46" s="193">
        <v>1335279.31</v>
      </c>
      <c r="I46" s="193">
        <v>1079132.6599999999</v>
      </c>
      <c r="J46" s="193"/>
      <c r="K46" s="193">
        <v>1220111.21</v>
      </c>
      <c r="L46" s="193"/>
      <c r="M46" s="193">
        <v>1360160.9200000002</v>
      </c>
      <c r="O46" s="193">
        <v>1436264.3499999999</v>
      </c>
    </row>
    <row r="47" spans="1:18">
      <c r="A47" s="207"/>
      <c r="B47" s="392" t="s">
        <v>166</v>
      </c>
      <c r="C47" s="392"/>
      <c r="D47" s="392"/>
      <c r="E47" s="392"/>
      <c r="F47" s="168"/>
      <c r="G47" s="193">
        <v>1288788.06</v>
      </c>
      <c r="I47" s="193">
        <v>1026799.9199999999</v>
      </c>
      <c r="J47" s="193"/>
      <c r="K47" s="193">
        <v>1169990.94</v>
      </c>
      <c r="L47" s="193"/>
      <c r="M47" s="193">
        <v>1309034.32</v>
      </c>
      <c r="O47" s="193">
        <v>1386822.3199999998</v>
      </c>
    </row>
    <row r="48" spans="1:18">
      <c r="A48" s="207"/>
      <c r="B48" s="207"/>
      <c r="C48" s="391" t="s">
        <v>167</v>
      </c>
      <c r="D48" s="391"/>
      <c r="E48" s="391"/>
      <c r="F48" s="168"/>
      <c r="G48" s="146">
        <v>954995.16</v>
      </c>
      <c r="I48" s="146">
        <v>769538.21</v>
      </c>
      <c r="J48" s="146"/>
      <c r="K48" s="146">
        <v>914203.54999999993</v>
      </c>
      <c r="L48" s="146"/>
      <c r="M48" s="146">
        <v>981555.77</v>
      </c>
      <c r="O48" s="146">
        <v>984185.0199999999</v>
      </c>
    </row>
    <row r="49" spans="1:15">
      <c r="A49" s="207"/>
      <c r="B49" s="207"/>
      <c r="C49" s="207"/>
      <c r="D49" s="391" t="s">
        <v>182</v>
      </c>
      <c r="E49" s="391"/>
      <c r="F49" s="168"/>
      <c r="G49" s="146">
        <v>916203.76</v>
      </c>
      <c r="I49" s="146">
        <v>716859.64</v>
      </c>
      <c r="J49" s="146"/>
      <c r="K49" s="146">
        <v>887240.16999999993</v>
      </c>
      <c r="L49" s="146"/>
      <c r="M49" s="146">
        <v>953856.57000000007</v>
      </c>
      <c r="O49" s="146">
        <v>963060.62999999989</v>
      </c>
    </row>
    <row r="50" spans="1:15">
      <c r="A50" s="207"/>
      <c r="B50" s="207"/>
      <c r="C50" s="207"/>
      <c r="D50" s="207"/>
      <c r="E50" s="207" t="s">
        <v>230</v>
      </c>
      <c r="F50" s="146"/>
      <c r="G50" s="146">
        <v>341666.63999999996</v>
      </c>
      <c r="I50" s="146">
        <v>259294.32000000004</v>
      </c>
      <c r="J50" s="146"/>
      <c r="K50" s="146">
        <v>327875.21000000002</v>
      </c>
      <c r="L50" s="146"/>
      <c r="M50" s="146">
        <v>348079.20999999996</v>
      </c>
      <c r="O50" s="146">
        <v>314448.03999999998</v>
      </c>
    </row>
    <row r="51" spans="1:15">
      <c r="A51" s="207"/>
      <c r="B51" s="207"/>
      <c r="C51" s="207"/>
      <c r="D51" s="207"/>
      <c r="E51" s="207" t="s">
        <v>41</v>
      </c>
      <c r="F51" s="146"/>
      <c r="G51" s="146">
        <v>574537.12</v>
      </c>
      <c r="I51" s="146">
        <v>457565.32</v>
      </c>
      <c r="J51" s="146"/>
      <c r="K51" s="146">
        <v>559364.96</v>
      </c>
      <c r="L51" s="146"/>
      <c r="M51" s="146">
        <v>605777.3600000001</v>
      </c>
      <c r="O51" s="146">
        <v>648612.59</v>
      </c>
    </row>
    <row r="52" spans="1:15">
      <c r="A52" s="207"/>
      <c r="B52" s="207"/>
      <c r="C52" s="207"/>
      <c r="D52" s="391" t="s">
        <v>169</v>
      </c>
      <c r="E52" s="391"/>
      <c r="F52" s="146"/>
      <c r="G52" s="146">
        <v>38791.399999999994</v>
      </c>
      <c r="I52" s="146">
        <v>52678.57</v>
      </c>
      <c r="J52" s="146"/>
      <c r="K52" s="146">
        <v>26963.379999999997</v>
      </c>
      <c r="L52" s="146"/>
      <c r="M52" s="146">
        <v>27699.199999999997</v>
      </c>
      <c r="O52" s="146">
        <v>21124.390000000003</v>
      </c>
    </row>
    <row r="53" spans="1:15">
      <c r="A53" s="207"/>
      <c r="B53" s="207"/>
      <c r="C53" s="391" t="s">
        <v>170</v>
      </c>
      <c r="D53" s="391"/>
      <c r="E53" s="391"/>
      <c r="F53" s="168"/>
      <c r="G53" s="146">
        <v>333792.90000000002</v>
      </c>
      <c r="I53" s="146">
        <v>257261.71</v>
      </c>
      <c r="J53" s="146"/>
      <c r="K53" s="146">
        <v>255787.39</v>
      </c>
      <c r="L53" s="146"/>
      <c r="M53" s="146">
        <v>327478.55</v>
      </c>
      <c r="O53" s="146">
        <v>402637.30000000005</v>
      </c>
    </row>
    <row r="54" spans="1:15">
      <c r="A54" s="207"/>
      <c r="B54" s="207"/>
      <c r="C54" s="207"/>
      <c r="D54" s="391" t="s">
        <v>186</v>
      </c>
      <c r="E54" s="391"/>
      <c r="F54" s="146"/>
      <c r="G54" s="146">
        <v>155047</v>
      </c>
      <c r="I54" s="146">
        <v>124469</v>
      </c>
      <c r="J54" s="146"/>
      <c r="K54" s="146">
        <v>146108</v>
      </c>
      <c r="L54" s="146"/>
      <c r="M54" s="146">
        <v>156737.41999999998</v>
      </c>
      <c r="O54" s="146">
        <v>166231.63</v>
      </c>
    </row>
    <row r="55" spans="1:15">
      <c r="A55" s="207"/>
      <c r="B55" s="207"/>
      <c r="C55" s="207"/>
      <c r="D55" s="391" t="s">
        <v>15</v>
      </c>
      <c r="E55" s="391"/>
      <c r="F55" s="146"/>
      <c r="G55" s="146">
        <v>178745.9</v>
      </c>
      <c r="I55" s="146">
        <v>132792.71</v>
      </c>
      <c r="J55" s="146"/>
      <c r="K55" s="146">
        <v>109679.39</v>
      </c>
      <c r="L55" s="146"/>
      <c r="M55" s="146">
        <v>170741.13</v>
      </c>
      <c r="O55" s="146">
        <v>236405.67</v>
      </c>
    </row>
    <row r="56" spans="1:15">
      <c r="A56" s="207"/>
      <c r="B56" s="392" t="s">
        <v>178</v>
      </c>
      <c r="C56" s="392"/>
      <c r="D56" s="392"/>
      <c r="E56" s="392"/>
      <c r="F56" s="168"/>
      <c r="G56" s="193">
        <v>46491.25</v>
      </c>
      <c r="I56" s="193">
        <v>52332.740000000005</v>
      </c>
      <c r="J56" s="193"/>
      <c r="K56" s="193">
        <v>50120.270000000004</v>
      </c>
      <c r="L56" s="193"/>
      <c r="M56" s="193">
        <v>51126.6</v>
      </c>
      <c r="O56" s="193">
        <v>49442.03</v>
      </c>
    </row>
    <row r="57" spans="1:15">
      <c r="A57" s="207"/>
      <c r="B57" s="207"/>
      <c r="C57" s="391" t="s">
        <v>170</v>
      </c>
      <c r="D57" s="391"/>
      <c r="E57" s="391"/>
      <c r="F57" s="168"/>
      <c r="G57" s="195">
        <v>46491.25</v>
      </c>
      <c r="I57" s="195">
        <v>52332.740000000005</v>
      </c>
      <c r="J57" s="195"/>
      <c r="K57" s="195">
        <v>50120.270000000004</v>
      </c>
      <c r="L57" s="195"/>
      <c r="M57" s="195">
        <v>51126.6</v>
      </c>
      <c r="O57" s="195">
        <v>49442.03</v>
      </c>
    </row>
    <row r="58" spans="1:15">
      <c r="A58" s="207"/>
      <c r="B58" s="207"/>
      <c r="C58" s="207"/>
      <c r="D58" s="391" t="s">
        <v>184</v>
      </c>
      <c r="E58" s="391"/>
      <c r="F58" s="195"/>
      <c r="G58" s="195">
        <v>3762.21</v>
      </c>
      <c r="I58" s="195">
        <v>4097.6900000000005</v>
      </c>
      <c r="J58" s="195"/>
      <c r="K58" s="195">
        <v>3974.05</v>
      </c>
      <c r="L58" s="195"/>
      <c r="M58" s="195">
        <v>4134.87</v>
      </c>
      <c r="O58" s="195">
        <v>3537.57</v>
      </c>
    </row>
    <row r="59" spans="1:15">
      <c r="A59" s="207"/>
      <c r="B59" s="207"/>
      <c r="C59" s="207"/>
      <c r="D59" s="391" t="s">
        <v>185</v>
      </c>
      <c r="E59" s="391"/>
      <c r="F59" s="195"/>
      <c r="G59" s="195">
        <v>16718.38</v>
      </c>
      <c r="I59" s="195">
        <v>19904.939999999999</v>
      </c>
      <c r="J59" s="195"/>
      <c r="K59" s="195">
        <v>18670.940000000002</v>
      </c>
      <c r="L59" s="195"/>
      <c r="M59" s="195">
        <v>18404.620000000003</v>
      </c>
      <c r="O59" s="195">
        <v>21446.84</v>
      </c>
    </row>
    <row r="60" spans="1:15">
      <c r="A60" s="207"/>
      <c r="B60" s="207"/>
      <c r="C60" s="207"/>
      <c r="D60" s="391" t="s">
        <v>186</v>
      </c>
      <c r="E60" s="391"/>
      <c r="F60" s="195"/>
      <c r="G60" s="195">
        <v>13238.67</v>
      </c>
      <c r="I60" s="195">
        <v>14419.2</v>
      </c>
      <c r="J60" s="195"/>
      <c r="K60" s="195">
        <v>13984.12</v>
      </c>
      <c r="L60" s="195"/>
      <c r="M60" s="195">
        <v>14550.01</v>
      </c>
      <c r="O60" s="195">
        <v>12448.22</v>
      </c>
    </row>
    <row r="61" spans="1:15">
      <c r="A61" s="207"/>
      <c r="B61" s="207"/>
      <c r="C61" s="207"/>
      <c r="D61" s="391" t="s">
        <v>15</v>
      </c>
      <c r="E61" s="391"/>
      <c r="F61" s="195"/>
      <c r="G61" s="195">
        <v>12771.99</v>
      </c>
      <c r="I61" s="195">
        <v>13910.91</v>
      </c>
      <c r="J61" s="195"/>
      <c r="K61" s="195">
        <v>13491.16</v>
      </c>
      <c r="L61" s="195"/>
      <c r="M61" s="195">
        <v>14037.1</v>
      </c>
      <c r="O61" s="195">
        <v>12009.4</v>
      </c>
    </row>
    <row r="62" spans="1:15" ht="25.5" customHeight="1">
      <c r="A62" s="392" t="s">
        <v>16</v>
      </c>
      <c r="B62" s="392"/>
      <c r="C62" s="392"/>
      <c r="D62" s="392"/>
      <c r="E62" s="392"/>
      <c r="F62" s="168"/>
      <c r="G62" s="193">
        <v>5053511.9399999995</v>
      </c>
      <c r="I62" s="193">
        <v>5188626.99</v>
      </c>
      <c r="J62" s="193"/>
      <c r="K62" s="193">
        <v>5051736.6999999993</v>
      </c>
      <c r="L62" s="193"/>
      <c r="M62" s="193">
        <v>4622115.879999999</v>
      </c>
      <c r="O62" s="193">
        <v>4680221.67</v>
      </c>
    </row>
    <row r="63" spans="1:15">
      <c r="A63" s="207"/>
      <c r="B63" s="392" t="s">
        <v>166</v>
      </c>
      <c r="C63" s="392"/>
      <c r="D63" s="392"/>
      <c r="E63" s="392"/>
      <c r="F63" s="168"/>
      <c r="G63" s="193">
        <v>4950253.0199999996</v>
      </c>
      <c r="I63" s="193">
        <v>5081992.01</v>
      </c>
      <c r="J63" s="193"/>
      <c r="K63" s="193">
        <v>4944421.1999999993</v>
      </c>
      <c r="L63" s="193"/>
      <c r="M63" s="193">
        <v>4524160.4499999993</v>
      </c>
      <c r="O63" s="193">
        <v>4555914.21</v>
      </c>
    </row>
    <row r="64" spans="1:15">
      <c r="A64" s="207"/>
      <c r="B64" s="207"/>
      <c r="C64" s="391" t="s">
        <v>167</v>
      </c>
      <c r="D64" s="391"/>
      <c r="E64" s="391"/>
      <c r="F64" s="168"/>
      <c r="G64" s="146">
        <v>4130464.67</v>
      </c>
      <c r="I64" s="146">
        <v>4186764.96</v>
      </c>
      <c r="J64" s="146"/>
      <c r="K64" s="146">
        <v>3843208.5999999996</v>
      </c>
      <c r="L64" s="146"/>
      <c r="M64" s="146">
        <v>3470262.5599999996</v>
      </c>
      <c r="O64" s="146">
        <v>3454670.58</v>
      </c>
    </row>
    <row r="65" spans="1:15">
      <c r="A65" s="207"/>
      <c r="B65" s="207"/>
      <c r="C65" s="207"/>
      <c r="D65" s="391" t="s">
        <v>257</v>
      </c>
      <c r="E65" s="391"/>
      <c r="F65" s="146"/>
      <c r="G65" s="146">
        <v>3357415.73</v>
      </c>
      <c r="I65" s="146">
        <v>3133415.04</v>
      </c>
      <c r="J65" s="146"/>
      <c r="K65" s="146">
        <v>3331314.9799999995</v>
      </c>
      <c r="L65" s="146"/>
      <c r="M65" s="146">
        <v>2958604.7099999995</v>
      </c>
      <c r="O65" s="146">
        <v>3128552.04</v>
      </c>
    </row>
    <row r="66" spans="1:15">
      <c r="A66" s="207"/>
      <c r="B66" s="207"/>
      <c r="C66" s="207"/>
      <c r="D66" s="391" t="s">
        <v>169</v>
      </c>
      <c r="E66" s="391"/>
      <c r="F66" s="146"/>
      <c r="G66" s="146">
        <v>773048.94000000006</v>
      </c>
      <c r="I66" s="146">
        <v>1053349.9200000002</v>
      </c>
      <c r="J66" s="146"/>
      <c r="K66" s="146">
        <v>511893.62</v>
      </c>
      <c r="L66" s="146"/>
      <c r="M66" s="146">
        <v>511657.85</v>
      </c>
      <c r="O66" s="146">
        <v>326118.53999999998</v>
      </c>
    </row>
    <row r="67" spans="1:15">
      <c r="A67" s="208"/>
      <c r="B67" s="208"/>
      <c r="C67" s="209" t="s">
        <v>170</v>
      </c>
      <c r="D67" s="209"/>
      <c r="E67" s="209"/>
      <c r="F67" s="146"/>
      <c r="G67" s="146">
        <v>819788.35000000009</v>
      </c>
      <c r="I67" s="146">
        <v>895227.04999999993</v>
      </c>
      <c r="J67" s="146"/>
      <c r="K67" s="146">
        <v>1101212.6000000001</v>
      </c>
      <c r="L67" s="146"/>
      <c r="M67" s="146">
        <v>1053897.8899999999</v>
      </c>
      <c r="O67" s="146">
        <v>1101243.6299999999</v>
      </c>
    </row>
    <row r="68" spans="1:15">
      <c r="A68" s="208"/>
      <c r="B68" s="208"/>
      <c r="C68" s="209"/>
      <c r="D68" s="209" t="s">
        <v>189</v>
      </c>
      <c r="E68" s="209"/>
      <c r="F68" s="146"/>
      <c r="G68" s="146">
        <v>819788.35000000009</v>
      </c>
      <c r="I68" s="146">
        <v>895227.04999999993</v>
      </c>
      <c r="J68" s="146"/>
      <c r="K68" s="146">
        <v>1101212.6000000001</v>
      </c>
      <c r="L68" s="146"/>
      <c r="M68" s="146">
        <v>1053897.8899999999</v>
      </c>
      <c r="O68" s="146">
        <v>1101243.6299999999</v>
      </c>
    </row>
    <row r="69" spans="1:15">
      <c r="A69" s="207"/>
      <c r="B69" s="392" t="s">
        <v>178</v>
      </c>
      <c r="C69" s="392"/>
      <c r="D69" s="392"/>
      <c r="E69" s="392"/>
      <c r="F69" s="168"/>
      <c r="G69" s="193">
        <v>103258.91999999998</v>
      </c>
      <c r="I69" s="193">
        <v>106634.98000000001</v>
      </c>
      <c r="J69" s="193"/>
      <c r="K69" s="193">
        <v>107315.50000000001</v>
      </c>
      <c r="L69" s="193"/>
      <c r="M69" s="193">
        <v>97955.430000000008</v>
      </c>
      <c r="O69" s="193">
        <v>124307.46</v>
      </c>
    </row>
    <row r="70" spans="1:15">
      <c r="A70" s="207"/>
      <c r="B70" s="207"/>
      <c r="C70" s="391" t="s">
        <v>170</v>
      </c>
      <c r="D70" s="391"/>
      <c r="E70" s="391"/>
      <c r="F70" s="168"/>
      <c r="G70" s="146">
        <v>103258.91999999998</v>
      </c>
      <c r="I70" s="146">
        <v>106634.98000000001</v>
      </c>
      <c r="J70" s="146"/>
      <c r="K70" s="146">
        <v>107315.50000000001</v>
      </c>
      <c r="L70" s="146"/>
      <c r="M70" s="146">
        <v>97955.430000000008</v>
      </c>
      <c r="O70" s="146">
        <v>124307.46</v>
      </c>
    </row>
    <row r="71" spans="1:15">
      <c r="A71" s="207"/>
      <c r="B71" s="207"/>
      <c r="C71" s="207"/>
      <c r="D71" s="391" t="s">
        <v>184</v>
      </c>
      <c r="E71" s="391"/>
      <c r="F71" s="146"/>
      <c r="G71" s="146">
        <v>36639.39</v>
      </c>
      <c r="I71" s="146">
        <v>38790.06</v>
      </c>
      <c r="J71" s="146"/>
      <c r="K71" s="146">
        <v>38408.14</v>
      </c>
      <c r="L71" s="146"/>
      <c r="M71" s="146">
        <v>35202.240000000005</v>
      </c>
      <c r="O71" s="146">
        <v>45585.29</v>
      </c>
    </row>
    <row r="72" spans="1:15">
      <c r="A72" s="207"/>
      <c r="B72" s="207"/>
      <c r="C72" s="207"/>
      <c r="D72" s="391" t="s">
        <v>192</v>
      </c>
      <c r="E72" s="391"/>
      <c r="F72" s="146"/>
      <c r="G72" s="146">
        <v>44411.07</v>
      </c>
      <c r="I72" s="146">
        <v>49446.82</v>
      </c>
      <c r="J72" s="146"/>
      <c r="K72" s="146">
        <v>47394.62</v>
      </c>
      <c r="L72" s="146"/>
      <c r="M72" s="146">
        <v>43802.75</v>
      </c>
      <c r="O72" s="146">
        <v>59020.560000000005</v>
      </c>
    </row>
    <row r="73" spans="1:15">
      <c r="A73" s="207"/>
      <c r="B73" s="207"/>
      <c r="C73" s="207"/>
      <c r="D73" s="391" t="s">
        <v>189</v>
      </c>
      <c r="E73" s="391"/>
      <c r="F73" s="146"/>
      <c r="G73" s="146">
        <v>22208.46</v>
      </c>
      <c r="I73" s="146">
        <v>18398.099999999999</v>
      </c>
      <c r="J73" s="146"/>
      <c r="K73" s="146">
        <v>21512.74</v>
      </c>
      <c r="L73" s="146"/>
      <c r="M73" s="146">
        <v>18950.439999999999</v>
      </c>
      <c r="O73" s="146">
        <v>19701.609999999997</v>
      </c>
    </row>
    <row r="74" spans="1:15" ht="24.9" customHeight="1">
      <c r="A74" s="392" t="s">
        <v>193</v>
      </c>
      <c r="B74" s="392"/>
      <c r="C74" s="392"/>
      <c r="D74" s="392"/>
      <c r="E74" s="392"/>
      <c r="F74" s="168"/>
      <c r="G74" s="193">
        <v>884933.43</v>
      </c>
      <c r="I74" s="193">
        <v>876136.95</v>
      </c>
      <c r="J74" s="193"/>
      <c r="K74" s="193">
        <v>677773.84000000008</v>
      </c>
      <c r="L74" s="193"/>
      <c r="M74" s="193">
        <v>740426.08000000007</v>
      </c>
      <c r="O74" s="193">
        <v>724846.38000000012</v>
      </c>
    </row>
    <row r="75" spans="1:15">
      <c r="A75" s="207"/>
      <c r="B75" s="392" t="s">
        <v>166</v>
      </c>
      <c r="C75" s="392"/>
      <c r="D75" s="392"/>
      <c r="E75" s="392"/>
      <c r="F75" s="168"/>
      <c r="G75" s="193">
        <v>884933.43</v>
      </c>
      <c r="I75" s="193">
        <v>876136.95</v>
      </c>
      <c r="J75" s="193"/>
      <c r="K75" s="193">
        <v>677773.84000000008</v>
      </c>
      <c r="L75" s="193"/>
      <c r="M75" s="193">
        <v>740426.08000000007</v>
      </c>
      <c r="O75" s="193">
        <v>724846.38000000012</v>
      </c>
    </row>
    <row r="76" spans="1:15">
      <c r="A76" s="207"/>
      <c r="B76" s="207"/>
      <c r="C76" s="391" t="s">
        <v>167</v>
      </c>
      <c r="D76" s="391"/>
      <c r="E76" s="391"/>
      <c r="F76" s="168"/>
      <c r="G76" s="146">
        <v>491830.54000000004</v>
      </c>
      <c r="I76" s="146">
        <v>522908.47</v>
      </c>
      <c r="J76" s="146"/>
      <c r="K76" s="146">
        <v>553919.68000000005</v>
      </c>
      <c r="L76" s="146"/>
      <c r="M76" s="146">
        <v>547056.08000000007</v>
      </c>
      <c r="O76" s="146">
        <v>514653.75000000006</v>
      </c>
    </row>
    <row r="77" spans="1:15">
      <c r="A77" s="207"/>
      <c r="B77" s="207"/>
      <c r="C77" s="207"/>
      <c r="D77" s="391" t="s">
        <v>194</v>
      </c>
      <c r="E77" s="391"/>
      <c r="F77" s="146"/>
      <c r="G77" s="146">
        <v>432087.39</v>
      </c>
      <c r="I77" s="146">
        <v>443767.92</v>
      </c>
      <c r="J77" s="146"/>
      <c r="K77" s="146">
        <v>508801.69</v>
      </c>
      <c r="L77" s="146"/>
      <c r="M77" s="146">
        <v>502696.36000000004</v>
      </c>
      <c r="O77" s="146">
        <v>481404.12000000005</v>
      </c>
    </row>
    <row r="78" spans="1:15">
      <c r="A78" s="207"/>
      <c r="B78" s="207"/>
      <c r="C78" s="207"/>
      <c r="D78" s="391" t="s">
        <v>195</v>
      </c>
      <c r="E78" s="391"/>
      <c r="F78" s="168"/>
      <c r="G78" s="146">
        <v>59743.15</v>
      </c>
      <c r="I78" s="146">
        <v>79140.55</v>
      </c>
      <c r="J78" s="146"/>
      <c r="K78" s="146">
        <v>45117.99</v>
      </c>
      <c r="L78" s="146"/>
      <c r="M78" s="146">
        <v>44359.72</v>
      </c>
      <c r="O78" s="146">
        <v>33249.630000000005</v>
      </c>
    </row>
    <row r="79" spans="1:15">
      <c r="A79" s="207"/>
      <c r="B79" s="207"/>
      <c r="C79" s="207"/>
      <c r="D79" s="207"/>
      <c r="E79" s="207" t="s">
        <v>196</v>
      </c>
      <c r="F79" s="146"/>
      <c r="G79" s="146">
        <v>15527</v>
      </c>
      <c r="I79" s="146">
        <v>18892</v>
      </c>
      <c r="J79" s="146"/>
      <c r="K79" s="146">
        <v>15839.16</v>
      </c>
      <c r="L79" s="146"/>
      <c r="M79" s="146">
        <v>15094.38</v>
      </c>
      <c r="O79" s="146">
        <v>14596.6</v>
      </c>
    </row>
    <row r="80" spans="1:15">
      <c r="A80" s="207"/>
      <c r="B80" s="207"/>
      <c r="C80" s="207"/>
      <c r="D80" s="207"/>
      <c r="E80" s="207" t="s">
        <v>187</v>
      </c>
      <c r="F80" s="146"/>
      <c r="G80" s="146">
        <v>44216.15</v>
      </c>
      <c r="I80" s="146">
        <v>60248.55</v>
      </c>
      <c r="J80" s="146"/>
      <c r="K80" s="146">
        <v>29278.829999999998</v>
      </c>
      <c r="L80" s="146"/>
      <c r="M80" s="146">
        <v>29265.34</v>
      </c>
      <c r="O80" s="146">
        <v>18653.030000000002</v>
      </c>
    </row>
    <row r="81" spans="1:15">
      <c r="A81" s="207"/>
      <c r="B81" s="207"/>
      <c r="C81" s="209" t="s">
        <v>170</v>
      </c>
      <c r="D81" s="209"/>
      <c r="E81" s="209"/>
      <c r="F81" s="146"/>
      <c r="G81" s="146">
        <v>393102.89</v>
      </c>
      <c r="I81" s="146">
        <v>353228.48</v>
      </c>
      <c r="J81" s="146"/>
      <c r="K81" s="146">
        <v>123854.15999999999</v>
      </c>
      <c r="L81" s="146"/>
      <c r="M81" s="146">
        <v>193370</v>
      </c>
      <c r="O81" s="146">
        <v>210192.63</v>
      </c>
    </row>
    <row r="82" spans="1:15">
      <c r="A82" s="207"/>
      <c r="B82" s="207"/>
      <c r="C82" s="209"/>
      <c r="D82" s="209" t="s">
        <v>189</v>
      </c>
      <c r="E82" s="209"/>
      <c r="F82" s="146"/>
      <c r="G82" s="146">
        <v>393102.89</v>
      </c>
      <c r="I82" s="146">
        <v>353228.48</v>
      </c>
      <c r="J82" s="146"/>
      <c r="K82" s="146">
        <v>123854.15999999999</v>
      </c>
      <c r="L82" s="146"/>
      <c r="M82" s="146">
        <v>193370</v>
      </c>
      <c r="O82" s="146">
        <v>210192.63</v>
      </c>
    </row>
    <row r="83" spans="1:15" ht="24.9" customHeight="1">
      <c r="A83" s="392" t="s">
        <v>200</v>
      </c>
      <c r="B83" s="392"/>
      <c r="C83" s="392"/>
      <c r="D83" s="392"/>
      <c r="E83" s="392"/>
      <c r="F83" s="168"/>
      <c r="G83" s="193">
        <v>600487.84000000008</v>
      </c>
      <c r="I83" s="193">
        <v>598303.08000000007</v>
      </c>
      <c r="J83" s="193"/>
      <c r="K83" s="193">
        <v>568590.6100000001</v>
      </c>
      <c r="L83" s="193"/>
      <c r="M83" s="193">
        <v>702109.38</v>
      </c>
      <c r="O83" s="193">
        <v>696998.35</v>
      </c>
    </row>
    <row r="84" spans="1:15">
      <c r="A84" s="207"/>
      <c r="B84" s="392" t="s">
        <v>166</v>
      </c>
      <c r="C84" s="392"/>
      <c r="D84" s="392"/>
      <c r="E84" s="392"/>
      <c r="F84" s="168"/>
      <c r="G84" s="193">
        <v>389628.09</v>
      </c>
      <c r="I84" s="193">
        <v>399112.66000000003</v>
      </c>
      <c r="J84" s="193"/>
      <c r="K84" s="193">
        <v>384702.20000000007</v>
      </c>
      <c r="L84" s="193"/>
      <c r="M84" s="193">
        <v>493578.85</v>
      </c>
      <c r="O84" s="193">
        <v>496522.73</v>
      </c>
    </row>
    <row r="85" spans="1:15">
      <c r="A85" s="207"/>
      <c r="B85" s="207"/>
      <c r="C85" s="391" t="s">
        <v>167</v>
      </c>
      <c r="D85" s="391"/>
      <c r="E85" s="391"/>
      <c r="F85" s="168"/>
      <c r="G85" s="146">
        <v>108200.22000000002</v>
      </c>
      <c r="I85" s="146">
        <v>135361.73000000001</v>
      </c>
      <c r="J85" s="146"/>
      <c r="K85" s="146">
        <v>104279.20999999999</v>
      </c>
      <c r="L85" s="146"/>
      <c r="M85" s="146">
        <v>177312.32</v>
      </c>
      <c r="O85" s="146">
        <v>132912.72999999998</v>
      </c>
    </row>
    <row r="86" spans="1:15">
      <c r="A86" s="207"/>
      <c r="B86" s="207"/>
      <c r="C86" s="207"/>
      <c r="D86" s="209" t="s">
        <v>346</v>
      </c>
      <c r="E86" s="208"/>
      <c r="F86" s="168"/>
      <c r="G86" s="146">
        <v>72107.560000000012</v>
      </c>
      <c r="I86" s="146">
        <v>86371.24</v>
      </c>
      <c r="J86" s="146"/>
      <c r="K86" s="146">
        <v>80044.759999999995</v>
      </c>
      <c r="L86" s="146"/>
      <c r="M86" s="146">
        <v>153452.66</v>
      </c>
      <c r="O86" s="146">
        <v>117777.09</v>
      </c>
    </row>
    <row r="87" spans="1:15">
      <c r="A87" s="207"/>
      <c r="B87" s="207"/>
      <c r="C87" s="207"/>
      <c r="D87" s="391" t="s">
        <v>169</v>
      </c>
      <c r="E87" s="391"/>
      <c r="F87" s="168"/>
      <c r="G87" s="146">
        <v>36092.660000000003</v>
      </c>
      <c r="I87" s="146">
        <v>48990.49</v>
      </c>
      <c r="J87" s="146"/>
      <c r="K87" s="146">
        <v>24234.45</v>
      </c>
      <c r="L87" s="146"/>
      <c r="M87" s="146">
        <v>23859.66</v>
      </c>
      <c r="O87" s="146">
        <v>15135.64</v>
      </c>
    </row>
    <row r="88" spans="1:15">
      <c r="A88" s="207"/>
      <c r="B88" s="207"/>
      <c r="C88" s="391" t="s">
        <v>170</v>
      </c>
      <c r="D88" s="391"/>
      <c r="E88" s="391"/>
      <c r="F88" s="168"/>
      <c r="G88" s="146">
        <v>281427.87</v>
      </c>
      <c r="I88" s="146">
        <v>263750.93</v>
      </c>
      <c r="J88" s="146"/>
      <c r="K88" s="146">
        <v>280422.99000000005</v>
      </c>
      <c r="L88" s="146"/>
      <c r="M88" s="146">
        <v>316266.52999999997</v>
      </c>
      <c r="O88" s="146">
        <v>363610</v>
      </c>
    </row>
    <row r="89" spans="1:15">
      <c r="A89" s="207"/>
      <c r="B89" s="207"/>
      <c r="C89" s="207"/>
      <c r="D89" s="391" t="s">
        <v>189</v>
      </c>
      <c r="E89" s="391"/>
      <c r="F89" s="146"/>
      <c r="G89" s="146">
        <v>281427.87</v>
      </c>
      <c r="I89" s="146">
        <v>263750.93</v>
      </c>
      <c r="J89" s="146"/>
      <c r="K89" s="146">
        <v>280422.99000000005</v>
      </c>
      <c r="L89" s="146"/>
      <c r="M89" s="146">
        <v>316266.52999999997</v>
      </c>
      <c r="O89" s="146">
        <v>363610</v>
      </c>
    </row>
    <row r="90" spans="1:15">
      <c r="A90" s="207"/>
      <c r="B90" s="392" t="s">
        <v>178</v>
      </c>
      <c r="C90" s="392"/>
      <c r="D90" s="392"/>
      <c r="E90" s="392"/>
      <c r="F90" s="168"/>
      <c r="G90" s="193">
        <v>210859.75000000003</v>
      </c>
      <c r="I90" s="193">
        <v>199190.41999999998</v>
      </c>
      <c r="J90" s="193"/>
      <c r="K90" s="193">
        <v>183888.41</v>
      </c>
      <c r="L90" s="193"/>
      <c r="M90" s="193">
        <v>208530.53</v>
      </c>
      <c r="O90" s="193">
        <v>200475.62</v>
      </c>
    </row>
    <row r="91" spans="1:15">
      <c r="A91" s="207"/>
      <c r="B91" s="207"/>
      <c r="C91" s="391" t="s">
        <v>170</v>
      </c>
      <c r="D91" s="391"/>
      <c r="E91" s="391"/>
      <c r="F91" s="168"/>
      <c r="G91" s="146">
        <v>210859.75000000003</v>
      </c>
      <c r="I91" s="146">
        <v>199190.41999999998</v>
      </c>
      <c r="J91" s="146"/>
      <c r="K91" s="146">
        <v>183888.41</v>
      </c>
      <c r="L91" s="146"/>
      <c r="M91" s="146">
        <v>208530.53</v>
      </c>
      <c r="O91" s="146">
        <v>200475.62</v>
      </c>
    </row>
    <row r="92" spans="1:15">
      <c r="A92" s="207"/>
      <c r="B92" s="207"/>
      <c r="C92" s="207"/>
      <c r="D92" s="391" t="s">
        <v>205</v>
      </c>
      <c r="E92" s="391"/>
      <c r="F92" s="146"/>
      <c r="G92" s="146">
        <v>30414.86</v>
      </c>
      <c r="I92" s="146">
        <v>28527.79</v>
      </c>
      <c r="J92" s="146"/>
      <c r="K92" s="146">
        <v>26515.809999999998</v>
      </c>
      <c r="L92" s="146"/>
      <c r="M92" s="146">
        <v>30038.440000000002</v>
      </c>
      <c r="O92" s="146">
        <v>28265.22</v>
      </c>
    </row>
    <row r="93" spans="1:15">
      <c r="A93" s="207"/>
      <c r="B93" s="207"/>
      <c r="C93" s="210"/>
      <c r="D93" s="391" t="s">
        <v>184</v>
      </c>
      <c r="E93" s="391"/>
      <c r="F93" s="146"/>
      <c r="G93" s="146">
        <v>28819.68</v>
      </c>
      <c r="I93" s="146">
        <v>34313.550000000003</v>
      </c>
      <c r="J93" s="146"/>
      <c r="K93" s="146">
        <v>34239.579999999994</v>
      </c>
      <c r="L93" s="146"/>
      <c r="M93" s="146">
        <v>36910.69</v>
      </c>
      <c r="O93" s="146">
        <v>40490.129999999997</v>
      </c>
    </row>
    <row r="94" spans="1:15">
      <c r="A94" s="207"/>
      <c r="B94" s="207"/>
      <c r="C94" s="207"/>
      <c r="D94" s="391" t="s">
        <v>189</v>
      </c>
      <c r="E94" s="391"/>
      <c r="F94" s="146"/>
      <c r="G94" s="146">
        <v>151625.21000000002</v>
      </c>
      <c r="I94" s="146">
        <v>136349.07999999999</v>
      </c>
      <c r="J94" s="146"/>
      <c r="K94" s="146">
        <v>123133.02</v>
      </c>
      <c r="L94" s="146"/>
      <c r="M94" s="146">
        <v>141581.4</v>
      </c>
      <c r="O94" s="146">
        <v>131720.26999999999</v>
      </c>
    </row>
    <row r="95" spans="1:15" ht="24.9" customHeight="1">
      <c r="A95" s="392" t="s">
        <v>206</v>
      </c>
      <c r="B95" s="392"/>
      <c r="C95" s="392"/>
      <c r="D95" s="392"/>
      <c r="E95" s="392"/>
      <c r="F95" s="168"/>
      <c r="G95" s="193">
        <v>4380035.21</v>
      </c>
      <c r="I95" s="193">
        <v>4796734.8600000003</v>
      </c>
      <c r="J95" s="193"/>
      <c r="K95" s="193">
        <v>5495037.7799999993</v>
      </c>
      <c r="L95" s="193"/>
      <c r="M95" s="193">
        <v>4496863.07</v>
      </c>
      <c r="O95" s="193">
        <v>4642223.0200000005</v>
      </c>
    </row>
    <row r="96" spans="1:15">
      <c r="A96" s="207"/>
      <c r="B96" s="392" t="s">
        <v>166</v>
      </c>
      <c r="C96" s="392"/>
      <c r="D96" s="392"/>
      <c r="E96" s="392"/>
      <c r="F96" s="168"/>
      <c r="G96" s="193">
        <v>4380035.21</v>
      </c>
      <c r="I96" s="193">
        <v>4796734.8600000003</v>
      </c>
      <c r="J96" s="193"/>
      <c r="K96" s="193">
        <v>5495037.7799999993</v>
      </c>
      <c r="L96" s="193"/>
      <c r="M96" s="193">
        <v>4496863.07</v>
      </c>
      <c r="O96" s="193">
        <v>4642223.0200000005</v>
      </c>
    </row>
    <row r="97" spans="1:15">
      <c r="A97" s="207"/>
      <c r="B97" s="207"/>
      <c r="C97" s="391" t="s">
        <v>167</v>
      </c>
      <c r="D97" s="391"/>
      <c r="E97" s="391"/>
      <c r="F97" s="168"/>
      <c r="G97" s="146">
        <v>4380035.21</v>
      </c>
      <c r="I97" s="146">
        <v>4796734.8600000003</v>
      </c>
      <c r="J97" s="146"/>
      <c r="K97" s="146">
        <v>5495037.7799999993</v>
      </c>
      <c r="L97" s="146"/>
      <c r="M97" s="146">
        <v>4496863.07</v>
      </c>
      <c r="O97" s="146">
        <v>4642223.0200000005</v>
      </c>
    </row>
    <row r="98" spans="1:15">
      <c r="A98" s="207"/>
      <c r="B98" s="207"/>
      <c r="C98" s="207"/>
      <c r="D98" s="391" t="s">
        <v>24</v>
      </c>
      <c r="E98" s="391"/>
      <c r="F98" s="146"/>
      <c r="G98" s="146">
        <v>33900.28</v>
      </c>
      <c r="I98" s="146">
        <v>664800.96000000008</v>
      </c>
      <c r="J98" s="146"/>
      <c r="K98" s="146">
        <v>221910.41999999998</v>
      </c>
      <c r="L98" s="146"/>
      <c r="M98" s="146">
        <v>45028.579999999994</v>
      </c>
      <c r="O98" s="146">
        <v>37015.659999999996</v>
      </c>
    </row>
    <row r="99" spans="1:15">
      <c r="A99" s="207"/>
      <c r="B99" s="207"/>
      <c r="C99" s="207"/>
      <c r="D99" s="391" t="s">
        <v>25</v>
      </c>
      <c r="E99" s="391"/>
      <c r="F99" s="168"/>
      <c r="G99" s="146">
        <v>4346134.93</v>
      </c>
      <c r="I99" s="146">
        <v>4131933.9</v>
      </c>
      <c r="J99" s="146"/>
      <c r="K99" s="146">
        <v>5273127.3599999994</v>
      </c>
      <c r="L99" s="146"/>
      <c r="M99" s="146">
        <v>4451834.49</v>
      </c>
      <c r="O99" s="146">
        <v>4605207.3600000003</v>
      </c>
    </row>
    <row r="100" spans="1:15">
      <c r="A100" s="207"/>
      <c r="B100" s="207"/>
      <c r="C100" s="207"/>
      <c r="D100" s="207"/>
      <c r="E100" s="207" t="s">
        <v>211</v>
      </c>
      <c r="F100" s="146"/>
      <c r="G100" s="146">
        <v>4314452.41</v>
      </c>
      <c r="I100" s="146">
        <v>4102740.03</v>
      </c>
      <c r="J100" s="146"/>
      <c r="K100" s="146">
        <v>5246744.5799999991</v>
      </c>
      <c r="L100" s="146"/>
      <c r="M100" s="146">
        <v>4436818.33</v>
      </c>
      <c r="O100" s="146">
        <v>4589083.88</v>
      </c>
    </row>
    <row r="101" spans="1:15">
      <c r="A101" s="207"/>
      <c r="B101" s="207"/>
      <c r="C101" s="207"/>
      <c r="D101" s="207"/>
      <c r="E101" s="207" t="s">
        <v>189</v>
      </c>
      <c r="F101" s="195"/>
      <c r="G101" s="195">
        <v>31682.52</v>
      </c>
      <c r="I101" s="195">
        <v>29193.87</v>
      </c>
      <c r="J101" s="195"/>
      <c r="K101" s="195">
        <v>26382.78</v>
      </c>
      <c r="L101" s="195"/>
      <c r="M101" s="195">
        <v>15016.16</v>
      </c>
      <c r="O101" s="195">
        <v>16123.480000000001</v>
      </c>
    </row>
    <row r="102" spans="1:15" ht="24.9" customHeight="1">
      <c r="A102" s="392" t="s">
        <v>216</v>
      </c>
      <c r="B102" s="392"/>
      <c r="C102" s="392"/>
      <c r="D102" s="392"/>
      <c r="E102" s="392"/>
      <c r="F102" s="168"/>
      <c r="G102" s="193">
        <v>395170.88000000006</v>
      </c>
      <c r="I102" s="193">
        <v>458642.56</v>
      </c>
      <c r="J102" s="193"/>
      <c r="K102" s="193">
        <v>477203.68</v>
      </c>
      <c r="L102" s="193"/>
      <c r="M102" s="193">
        <v>515101.82999999996</v>
      </c>
      <c r="O102" s="193">
        <v>549749.34000000008</v>
      </c>
    </row>
    <row r="103" spans="1:15">
      <c r="A103" s="207"/>
      <c r="B103" s="392" t="s">
        <v>178</v>
      </c>
      <c r="C103" s="392"/>
      <c r="D103" s="392"/>
      <c r="E103" s="392"/>
      <c r="F103" s="168"/>
      <c r="G103" s="193">
        <v>395170.88000000006</v>
      </c>
      <c r="I103" s="193">
        <v>458642.56</v>
      </c>
      <c r="J103" s="193"/>
      <c r="K103" s="193">
        <v>477203.68</v>
      </c>
      <c r="L103" s="193"/>
      <c r="M103" s="193">
        <v>515101.82999999996</v>
      </c>
      <c r="O103" s="193">
        <v>549749.34000000008</v>
      </c>
    </row>
    <row r="104" spans="1:15">
      <c r="A104" s="207"/>
      <c r="B104" s="207"/>
      <c r="C104" s="391" t="s">
        <v>167</v>
      </c>
      <c r="D104" s="391"/>
      <c r="E104" s="391"/>
      <c r="F104" s="168"/>
      <c r="G104" s="146">
        <v>9561.2100000000009</v>
      </c>
      <c r="I104" s="146">
        <v>11332.839999999998</v>
      </c>
      <c r="J104" s="146"/>
      <c r="K104" s="146">
        <v>11255.83</v>
      </c>
      <c r="L104" s="146"/>
      <c r="M104" s="146">
        <v>12908.64</v>
      </c>
      <c r="O104" s="146">
        <v>13522.81</v>
      </c>
    </row>
    <row r="105" spans="1:15">
      <c r="A105" s="207"/>
      <c r="B105" s="207"/>
      <c r="C105" s="207"/>
      <c r="D105" s="391" t="s">
        <v>169</v>
      </c>
      <c r="E105" s="391"/>
      <c r="F105" s="146"/>
      <c r="G105" s="146">
        <v>9561.2100000000009</v>
      </c>
      <c r="I105" s="146">
        <v>11332.839999999998</v>
      </c>
      <c r="J105" s="146"/>
      <c r="K105" s="146">
        <v>11255.83</v>
      </c>
      <c r="L105" s="146"/>
      <c r="M105" s="146">
        <v>12908.64</v>
      </c>
      <c r="O105" s="146">
        <v>13522.81</v>
      </c>
    </row>
    <row r="106" spans="1:15">
      <c r="A106" s="207"/>
      <c r="B106" s="207"/>
      <c r="C106" s="391" t="s">
        <v>170</v>
      </c>
      <c r="D106" s="391"/>
      <c r="E106" s="391"/>
      <c r="F106" s="168"/>
      <c r="G106" s="146">
        <v>385609.67000000004</v>
      </c>
      <c r="I106" s="146">
        <v>447309.72</v>
      </c>
      <c r="J106" s="146"/>
      <c r="K106" s="146">
        <v>465947.85</v>
      </c>
      <c r="L106" s="146"/>
      <c r="M106" s="146">
        <v>502193.18999999994</v>
      </c>
      <c r="O106" s="146">
        <v>536226.53</v>
      </c>
    </row>
    <row r="107" spans="1:15">
      <c r="A107" s="207"/>
      <c r="B107" s="207"/>
      <c r="C107" s="207"/>
      <c r="D107" s="391" t="s">
        <v>184</v>
      </c>
      <c r="E107" s="391"/>
      <c r="F107" s="146"/>
      <c r="G107" s="146">
        <v>103894.38</v>
      </c>
      <c r="I107" s="146">
        <v>111620.79</v>
      </c>
      <c r="J107" s="146"/>
      <c r="K107" s="146">
        <v>112517.31999999999</v>
      </c>
      <c r="L107" s="146"/>
      <c r="M107" s="146">
        <v>118476.70999999999</v>
      </c>
      <c r="O107" s="146">
        <v>127091.71</v>
      </c>
    </row>
    <row r="108" spans="1:15">
      <c r="A108" s="207"/>
      <c r="B108" s="207"/>
      <c r="C108" s="207"/>
      <c r="D108" s="391" t="s">
        <v>218</v>
      </c>
      <c r="E108" s="391"/>
      <c r="F108" s="146"/>
      <c r="G108" s="146">
        <v>39724.120000000003</v>
      </c>
      <c r="I108" s="146">
        <v>44139.35</v>
      </c>
      <c r="J108" s="146"/>
      <c r="K108" s="146">
        <v>42767.07</v>
      </c>
      <c r="L108" s="146"/>
      <c r="M108" s="146">
        <v>44799.06</v>
      </c>
      <c r="O108" s="146">
        <v>51930.07</v>
      </c>
    </row>
    <row r="109" spans="1:15">
      <c r="A109" s="207"/>
      <c r="B109" s="207"/>
      <c r="C109" s="207"/>
      <c r="D109" s="391" t="s">
        <v>189</v>
      </c>
      <c r="E109" s="391"/>
      <c r="F109" s="146"/>
      <c r="G109" s="146">
        <v>241991.17</v>
      </c>
      <c r="I109" s="146">
        <v>291549.58</v>
      </c>
      <c r="J109" s="146"/>
      <c r="K109" s="146">
        <v>310663.45999999996</v>
      </c>
      <c r="L109" s="146"/>
      <c r="M109" s="146">
        <v>338917.42</v>
      </c>
      <c r="O109" s="146">
        <v>357204.75</v>
      </c>
    </row>
    <row r="110" spans="1:15" ht="24.9" customHeight="1">
      <c r="A110" s="392" t="s">
        <v>219</v>
      </c>
      <c r="B110" s="392"/>
      <c r="C110" s="392"/>
      <c r="D110" s="392"/>
      <c r="E110" s="392"/>
      <c r="F110" s="193"/>
      <c r="G110" s="193">
        <v>411475.03000000009</v>
      </c>
      <c r="I110" s="193">
        <v>398538.51</v>
      </c>
      <c r="J110" s="193"/>
      <c r="K110" s="193">
        <v>433954.75</v>
      </c>
      <c r="L110" s="193"/>
      <c r="M110" s="193">
        <v>427232.5</v>
      </c>
      <c r="O110" s="193">
        <v>413385.89999999997</v>
      </c>
    </row>
    <row r="111" spans="1:15" ht="24.9" customHeight="1">
      <c r="A111" s="392" t="s">
        <v>220</v>
      </c>
      <c r="B111" s="392"/>
      <c r="C111" s="392"/>
      <c r="D111" s="392"/>
      <c r="E111" s="392"/>
      <c r="F111" s="193"/>
      <c r="G111" s="193">
        <v>30350.539999999997</v>
      </c>
      <c r="I111" s="193">
        <v>29890.11</v>
      </c>
      <c r="J111" s="193"/>
      <c r="K111" s="193">
        <v>22271.89</v>
      </c>
      <c r="M111" s="193">
        <v>17016.27</v>
      </c>
      <c r="O111" s="193">
        <v>20983.15</v>
      </c>
    </row>
    <row r="112" spans="1:15" ht="6" customHeight="1">
      <c r="A112" s="210"/>
      <c r="B112" s="210"/>
      <c r="C112" s="210"/>
      <c r="D112" s="210"/>
      <c r="E112" s="210"/>
      <c r="F112" s="193"/>
      <c r="G112" s="193"/>
      <c r="H112" s="193"/>
      <c r="I112" s="193"/>
      <c r="K112" s="193"/>
      <c r="L112" s="193"/>
      <c r="M112" s="193"/>
      <c r="O112" s="193"/>
    </row>
    <row r="113" spans="1:16" ht="12.75" customHeight="1">
      <c r="A113" s="394" t="s">
        <v>253</v>
      </c>
      <c r="B113" s="395"/>
      <c r="C113" s="395"/>
      <c r="D113" s="395"/>
      <c r="E113" s="395"/>
      <c r="F113" s="395"/>
      <c r="G113" s="395"/>
      <c r="H113" s="395"/>
      <c r="I113" s="395"/>
      <c r="J113" s="395"/>
      <c r="K113" s="395"/>
      <c r="L113" s="395"/>
      <c r="M113" s="395"/>
      <c r="N113" s="156"/>
      <c r="O113" s="156"/>
    </row>
    <row r="114" spans="1:16" ht="15.6" customHeight="1">
      <c r="A114" s="393" t="s">
        <v>221</v>
      </c>
      <c r="B114" s="393"/>
      <c r="C114" s="393"/>
      <c r="D114" s="393"/>
      <c r="E114" s="393"/>
      <c r="F114" s="393"/>
      <c r="G114" s="393"/>
      <c r="H114" s="393"/>
      <c r="I114" s="393"/>
      <c r="J114" s="393"/>
      <c r="K114" s="393"/>
      <c r="L114" s="156"/>
      <c r="M114" s="156"/>
      <c r="N114" s="156"/>
      <c r="O114" s="156"/>
    </row>
    <row r="115" spans="1:16" ht="35.4" customHeight="1">
      <c r="A115" s="396" t="s">
        <v>345</v>
      </c>
      <c r="B115" s="396"/>
      <c r="C115" s="396"/>
      <c r="D115" s="396"/>
      <c r="E115" s="396"/>
      <c r="F115" s="396"/>
      <c r="G115" s="396"/>
      <c r="H115" s="396"/>
      <c r="I115" s="396"/>
      <c r="J115" s="396"/>
      <c r="K115" s="396"/>
      <c r="L115" s="396"/>
      <c r="M115" s="396"/>
      <c r="N115" s="396"/>
      <c r="O115" s="396"/>
      <c r="P115" s="119">
        <v>0</v>
      </c>
    </row>
    <row r="116" spans="1:16">
      <c r="A116" s="348"/>
      <c r="B116" s="348"/>
      <c r="C116" s="348"/>
      <c r="D116" s="348"/>
      <c r="E116" s="348"/>
      <c r="F116" s="348"/>
      <c r="G116" s="348"/>
      <c r="H116" s="348"/>
      <c r="I116" s="348"/>
      <c r="J116" s="348"/>
      <c r="K116" s="348"/>
      <c r="P116" s="119">
        <v>27043.19658</v>
      </c>
    </row>
    <row r="160" spans="14:14">
      <c r="N160" s="106"/>
    </row>
    <row r="161" spans="1:14">
      <c r="A161" s="332"/>
      <c r="B161" s="330"/>
      <c r="C161" s="330"/>
      <c r="D161" s="330"/>
      <c r="E161" s="330"/>
      <c r="F161" s="330"/>
      <c r="G161" s="330"/>
      <c r="H161" s="330"/>
      <c r="I161" s="330"/>
      <c r="J161" s="330"/>
      <c r="K161" s="330"/>
      <c r="L161" s="330"/>
      <c r="M161" s="330"/>
      <c r="N161" s="106"/>
    </row>
    <row r="162" spans="1:14">
      <c r="A162" s="332"/>
      <c r="B162" s="330"/>
      <c r="C162" s="330"/>
      <c r="D162" s="330"/>
      <c r="E162" s="330"/>
      <c r="F162" s="330"/>
      <c r="G162" s="330"/>
      <c r="H162" s="330"/>
      <c r="I162" s="330"/>
      <c r="J162" s="330"/>
      <c r="K162" s="330"/>
      <c r="L162" s="330"/>
      <c r="M162" s="330"/>
    </row>
  </sheetData>
  <mergeCells count="98">
    <mergeCell ref="Q4:W6"/>
    <mergeCell ref="J2:O5"/>
    <mergeCell ref="A7:E8"/>
    <mergeCell ref="A9:E9"/>
    <mergeCell ref="A10:E10"/>
    <mergeCell ref="A11:E11"/>
    <mergeCell ref="B20:E20"/>
    <mergeCell ref="A21:E21"/>
    <mergeCell ref="B22:E22"/>
    <mergeCell ref="B23:E23"/>
    <mergeCell ref="A12:E12"/>
    <mergeCell ref="B13:E13"/>
    <mergeCell ref="C14:E14"/>
    <mergeCell ref="B15:E15"/>
    <mergeCell ref="B18:E18"/>
    <mergeCell ref="C16:E16"/>
    <mergeCell ref="A17:E17"/>
    <mergeCell ref="B19:E19"/>
    <mergeCell ref="D35:E35"/>
    <mergeCell ref="A24:E24"/>
    <mergeCell ref="A25:E25"/>
    <mergeCell ref="B26:E26"/>
    <mergeCell ref="B27:E27"/>
    <mergeCell ref="B28:E28"/>
    <mergeCell ref="A29:E29"/>
    <mergeCell ref="A30:E30"/>
    <mergeCell ref="A31:E31"/>
    <mergeCell ref="A32:E32"/>
    <mergeCell ref="B33:E33"/>
    <mergeCell ref="C34:E34"/>
    <mergeCell ref="D52:E52"/>
    <mergeCell ref="C36:E36"/>
    <mergeCell ref="D37:E37"/>
    <mergeCell ref="D40:E40"/>
    <mergeCell ref="B42:E42"/>
    <mergeCell ref="C43:E43"/>
    <mergeCell ref="D44:E44"/>
    <mergeCell ref="D45:E45"/>
    <mergeCell ref="A46:E46"/>
    <mergeCell ref="B47:E47"/>
    <mergeCell ref="C48:E48"/>
    <mergeCell ref="D49:E49"/>
    <mergeCell ref="C64:E64"/>
    <mergeCell ref="C53:E53"/>
    <mergeCell ref="D54:E54"/>
    <mergeCell ref="D55:E55"/>
    <mergeCell ref="B56:E56"/>
    <mergeCell ref="C57:E57"/>
    <mergeCell ref="D58:E58"/>
    <mergeCell ref="D59:E59"/>
    <mergeCell ref="D60:E60"/>
    <mergeCell ref="D61:E61"/>
    <mergeCell ref="A62:E62"/>
    <mergeCell ref="B63:E63"/>
    <mergeCell ref="D87:E87"/>
    <mergeCell ref="D89:E89"/>
    <mergeCell ref="D71:E71"/>
    <mergeCell ref="D65:E65"/>
    <mergeCell ref="D66:E66"/>
    <mergeCell ref="B69:E69"/>
    <mergeCell ref="C70:E70"/>
    <mergeCell ref="D72:E72"/>
    <mergeCell ref="D73:E73"/>
    <mergeCell ref="A74:E74"/>
    <mergeCell ref="B75:E75"/>
    <mergeCell ref="C76:E76"/>
    <mergeCell ref="A116:K116"/>
    <mergeCell ref="D93:E93"/>
    <mergeCell ref="D94:E94"/>
    <mergeCell ref="A95:E95"/>
    <mergeCell ref="B96:E96"/>
    <mergeCell ref="C97:E97"/>
    <mergeCell ref="D98:E98"/>
    <mergeCell ref="D99:E99"/>
    <mergeCell ref="A102:E102"/>
    <mergeCell ref="B103:E103"/>
    <mergeCell ref="C104:E104"/>
    <mergeCell ref="C106:E106"/>
    <mergeCell ref="D109:E109"/>
    <mergeCell ref="A111:E111"/>
    <mergeCell ref="A113:M113"/>
    <mergeCell ref="A115:O115"/>
    <mergeCell ref="A162:M162"/>
    <mergeCell ref="D77:E77"/>
    <mergeCell ref="D78:E78"/>
    <mergeCell ref="A83:E83"/>
    <mergeCell ref="B84:E84"/>
    <mergeCell ref="C85:E85"/>
    <mergeCell ref="C88:E88"/>
    <mergeCell ref="B90:E90"/>
    <mergeCell ref="C91:E91"/>
    <mergeCell ref="D92:E92"/>
    <mergeCell ref="A114:K114"/>
    <mergeCell ref="A161:M161"/>
    <mergeCell ref="D107:E107"/>
    <mergeCell ref="D108:E108"/>
    <mergeCell ref="A110:E110"/>
    <mergeCell ref="D105:E105"/>
  </mergeCells>
  <pageMargins left="0.39370078740157483" right="0.39370078740157483" top="0.39370078740157483" bottom="0.39370078740157483" header="0" footer="0"/>
  <pageSetup paperSize="9" scale="85" orientation="portrait" r:id="rId1"/>
  <headerFooter alignWithMargins="0"/>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2"/>
  <sheetViews>
    <sheetView showGridLines="0" workbookViewId="0"/>
  </sheetViews>
  <sheetFormatPr baseColWidth="10" defaultColWidth="13.21875" defaultRowHeight="13.2"/>
  <cols>
    <col min="1" max="3" width="2.33203125" style="119" customWidth="1"/>
    <col min="4" max="4" width="30.77734375" style="119" customWidth="1"/>
    <col min="5" max="5" width="9.33203125" style="119" hidden="1" customWidth="1"/>
    <col min="6" max="6" width="1.77734375" style="119" hidden="1" customWidth="1"/>
    <col min="7" max="7" width="9.33203125" style="119" customWidth="1"/>
    <col min="8" max="8" width="2.21875" style="119" customWidth="1"/>
    <col min="9" max="9" width="9.33203125" style="119" customWidth="1"/>
    <col min="10" max="10" width="2.33203125" style="119" customWidth="1"/>
    <col min="11" max="11" width="9.33203125" style="119" customWidth="1"/>
    <col min="12" max="12" width="2.21875" style="119" customWidth="1"/>
    <col min="13" max="13" width="9.33203125" style="119" customWidth="1"/>
    <col min="14" max="14" width="1.77734375" style="119" customWidth="1"/>
    <col min="15" max="15" width="9.33203125" style="119" customWidth="1"/>
    <col min="16" max="16384" width="13.21875" style="119"/>
  </cols>
  <sheetData>
    <row r="1" spans="1:22">
      <c r="A1" s="17" t="s">
        <v>139</v>
      </c>
      <c r="B1" s="18"/>
      <c r="C1" s="18"/>
      <c r="D1" s="18"/>
      <c r="E1" s="17"/>
      <c r="F1" s="211"/>
      <c r="I1" s="212" t="s">
        <v>26</v>
      </c>
      <c r="J1" s="17"/>
      <c r="K1" s="17"/>
      <c r="L1" s="17"/>
      <c r="M1" s="17"/>
      <c r="N1" s="17"/>
      <c r="O1" s="17"/>
    </row>
    <row r="2" spans="1:22" ht="12.75" customHeight="1">
      <c r="A2" s="93"/>
      <c r="B2" s="98"/>
      <c r="C2" s="98"/>
      <c r="D2" s="98"/>
      <c r="E2" s="93"/>
      <c r="F2" s="109"/>
      <c r="J2" s="408" t="s">
        <v>27</v>
      </c>
      <c r="K2" s="408"/>
      <c r="L2" s="408"/>
      <c r="M2" s="408"/>
      <c r="N2" s="408"/>
      <c r="O2" s="408"/>
    </row>
    <row r="3" spans="1:22">
      <c r="A3" s="17" t="s">
        <v>143</v>
      </c>
      <c r="B3" s="17"/>
      <c r="C3" s="17"/>
      <c r="D3" s="17"/>
      <c r="E3" s="17"/>
      <c r="F3" s="109"/>
      <c r="J3" s="408"/>
      <c r="K3" s="408"/>
      <c r="L3" s="408"/>
      <c r="M3" s="408"/>
      <c r="N3" s="408"/>
      <c r="O3" s="408"/>
    </row>
    <row r="4" spans="1:22">
      <c r="A4" s="213"/>
      <c r="B4" s="213"/>
      <c r="C4" s="213"/>
      <c r="D4" s="211"/>
      <c r="E4" s="213"/>
      <c r="F4" s="213"/>
      <c r="G4" s="214"/>
      <c r="H4" s="214"/>
      <c r="I4" s="214"/>
      <c r="J4" s="214"/>
      <c r="K4" s="214"/>
      <c r="L4" s="214"/>
      <c r="M4" s="214"/>
      <c r="P4" s="409"/>
      <c r="Q4" s="409"/>
      <c r="R4" s="409"/>
      <c r="S4" s="409"/>
      <c r="T4" s="409"/>
      <c r="U4" s="409"/>
      <c r="V4" s="409"/>
    </row>
    <row r="5" spans="1:22">
      <c r="A5" s="213"/>
      <c r="B5" s="213"/>
      <c r="C5" s="213"/>
      <c r="D5" s="211"/>
      <c r="E5" s="213"/>
      <c r="F5" s="213"/>
      <c r="G5" s="213"/>
      <c r="H5" s="213"/>
      <c r="I5" s="213"/>
      <c r="J5" s="93"/>
      <c r="K5" s="93"/>
      <c r="L5" s="93"/>
      <c r="M5" s="93"/>
      <c r="P5" s="409"/>
      <c r="Q5" s="409"/>
      <c r="R5" s="409"/>
      <c r="S5" s="409"/>
      <c r="T5" s="409"/>
      <c r="U5" s="409"/>
      <c r="V5" s="409"/>
    </row>
    <row r="6" spans="1:22">
      <c r="A6" s="213"/>
      <c r="B6" s="213"/>
      <c r="C6" s="213"/>
      <c r="D6" s="211"/>
      <c r="E6" s="213"/>
      <c r="F6" s="213"/>
      <c r="G6" s="213"/>
      <c r="H6" s="213"/>
      <c r="I6" s="213"/>
      <c r="J6" s="93"/>
      <c r="K6" s="93"/>
      <c r="L6" s="93"/>
      <c r="M6" s="93"/>
    </row>
    <row r="7" spans="1:22">
      <c r="A7" s="213"/>
      <c r="B7" s="213"/>
      <c r="C7" s="213"/>
      <c r="D7" s="211"/>
      <c r="E7" s="213"/>
      <c r="F7" s="213"/>
      <c r="G7" s="213"/>
      <c r="H7" s="213"/>
      <c r="I7" s="213"/>
      <c r="J7" s="93"/>
      <c r="K7" s="93"/>
      <c r="L7" s="93"/>
      <c r="M7" s="93"/>
    </row>
    <row r="8" spans="1:22" ht="13.8" thickBot="1">
      <c r="A8" s="215"/>
      <c r="B8" s="215"/>
      <c r="C8" s="215"/>
      <c r="D8" s="216"/>
      <c r="E8" s="217"/>
      <c r="F8" s="218"/>
      <c r="G8" s="218"/>
      <c r="H8" s="218"/>
      <c r="I8" s="218"/>
      <c r="J8" s="218"/>
      <c r="K8" s="218"/>
      <c r="L8" s="218"/>
      <c r="M8" s="218"/>
      <c r="N8" s="218"/>
    </row>
    <row r="9" spans="1:22" s="221" customFormat="1" ht="23.25" customHeight="1">
      <c r="A9" s="405"/>
      <c r="B9" s="405"/>
      <c r="C9" s="405"/>
      <c r="D9" s="405"/>
      <c r="E9" s="219">
        <v>2018</v>
      </c>
      <c r="F9" s="220"/>
      <c r="G9" s="219">
        <v>2019</v>
      </c>
      <c r="I9" s="219">
        <v>2020</v>
      </c>
      <c r="K9" s="219">
        <v>2021</v>
      </c>
      <c r="M9" s="219" t="s">
        <v>320</v>
      </c>
      <c r="O9" s="219" t="s">
        <v>335</v>
      </c>
    </row>
    <row r="10" spans="1:22" s="221" customFormat="1" ht="28.5" customHeight="1">
      <c r="A10" s="410" t="s">
        <v>145</v>
      </c>
      <c r="B10" s="410"/>
      <c r="C10" s="410"/>
      <c r="D10" s="410"/>
      <c r="E10" s="222"/>
      <c r="F10" s="222"/>
      <c r="G10" s="222"/>
      <c r="H10" s="222"/>
    </row>
    <row r="11" spans="1:22" s="221" customFormat="1" ht="24" customHeight="1">
      <c r="A11" s="406" t="s">
        <v>28</v>
      </c>
      <c r="B11" s="406"/>
      <c r="C11" s="406"/>
      <c r="D11" s="406"/>
      <c r="E11" s="223">
        <v>100</v>
      </c>
      <c r="F11" s="168"/>
      <c r="G11" s="223">
        <v>100</v>
      </c>
      <c r="I11" s="223">
        <v>100</v>
      </c>
      <c r="J11" s="168"/>
      <c r="K11" s="223">
        <v>100</v>
      </c>
      <c r="M11" s="223">
        <v>100</v>
      </c>
      <c r="O11" s="223">
        <v>100</v>
      </c>
    </row>
    <row r="12" spans="1:22" ht="15" customHeight="1">
      <c r="A12" s="406" t="s">
        <v>29</v>
      </c>
      <c r="B12" s="406"/>
      <c r="C12" s="406"/>
      <c r="D12" s="406"/>
      <c r="E12" s="223">
        <v>59.144633358712746</v>
      </c>
      <c r="G12" s="223">
        <v>58.470002773729689</v>
      </c>
      <c r="I12" s="223">
        <v>52.385964091817321</v>
      </c>
      <c r="K12" s="223">
        <v>52.217167312240228</v>
      </c>
      <c r="M12" s="223">
        <v>54.463293694710593</v>
      </c>
      <c r="O12" s="223">
        <v>54.391445640999279</v>
      </c>
    </row>
    <row r="13" spans="1:22" ht="15" customHeight="1">
      <c r="A13" s="99"/>
      <c r="B13" s="404" t="s">
        <v>148</v>
      </c>
      <c r="C13" s="404"/>
      <c r="D13" s="405"/>
      <c r="E13" s="223">
        <v>45.827862585042105</v>
      </c>
      <c r="G13" s="223">
        <v>45.663217057683283</v>
      </c>
      <c r="I13" s="223">
        <v>41.418375876886991</v>
      </c>
      <c r="K13" s="223">
        <v>41.03797010023456</v>
      </c>
      <c r="M13" s="223">
        <v>42.828924862297121</v>
      </c>
      <c r="O13" s="223">
        <v>42.917281933892092</v>
      </c>
    </row>
    <row r="14" spans="1:22" ht="15" customHeight="1">
      <c r="A14" s="99"/>
      <c r="B14" s="99"/>
      <c r="C14" s="224" t="s">
        <v>149</v>
      </c>
      <c r="D14" s="93"/>
      <c r="E14" s="225">
        <v>39.385507039425981</v>
      </c>
      <c r="G14" s="225">
        <v>39.359100739171794</v>
      </c>
      <c r="I14" s="225">
        <v>35.117185338881917</v>
      </c>
      <c r="K14" s="225">
        <v>35.245168046255813</v>
      </c>
      <c r="M14" s="225">
        <v>37.30664180756694</v>
      </c>
      <c r="O14" s="225">
        <v>37.669584713011552</v>
      </c>
    </row>
    <row r="15" spans="1:22" ht="15" customHeight="1">
      <c r="A15" s="99"/>
      <c r="B15" s="99"/>
      <c r="C15" s="99"/>
      <c r="D15" s="224" t="s">
        <v>150</v>
      </c>
      <c r="E15" s="225">
        <v>31.417387324951211</v>
      </c>
      <c r="G15" s="225">
        <v>31.430735864792382</v>
      </c>
      <c r="I15" s="225">
        <v>27.382356901790445</v>
      </c>
      <c r="K15" s="225">
        <v>27.410616608102583</v>
      </c>
      <c r="M15" s="225">
        <v>29.296981983801928</v>
      </c>
      <c r="O15" s="225">
        <v>29.682489915220284</v>
      </c>
    </row>
    <row r="16" spans="1:22" ht="15" customHeight="1">
      <c r="A16" s="99"/>
      <c r="B16" s="99"/>
      <c r="C16" s="99"/>
      <c r="D16" s="224" t="s">
        <v>30</v>
      </c>
      <c r="E16" s="225">
        <v>7.7440798809488136</v>
      </c>
      <c r="G16" s="225">
        <v>7.7198999029077466</v>
      </c>
      <c r="I16" s="225">
        <v>7.5575323210695551</v>
      </c>
      <c r="K16" s="225">
        <v>7.6239588860877587</v>
      </c>
      <c r="M16" s="225">
        <v>7.7608610001584433</v>
      </c>
      <c r="O16" s="225">
        <v>7.7121604128570249</v>
      </c>
    </row>
    <row r="17" spans="1:15" ht="15" customHeight="1">
      <c r="A17" s="99"/>
      <c r="B17" s="99"/>
      <c r="C17" s="99"/>
      <c r="D17" s="224" t="s">
        <v>31</v>
      </c>
      <c r="E17" s="225">
        <v>0.22403983352595797</v>
      </c>
      <c r="G17" s="225">
        <v>0.2084649714716636</v>
      </c>
      <c r="I17" s="225">
        <v>0.17729611602191925</v>
      </c>
      <c r="K17" s="225">
        <v>0.21059255206546926</v>
      </c>
      <c r="M17" s="225">
        <v>0.24879882360656347</v>
      </c>
      <c r="O17" s="225">
        <v>0.27493438493423572</v>
      </c>
    </row>
    <row r="18" spans="1:15" ht="15" customHeight="1">
      <c r="A18" s="99"/>
      <c r="B18" s="99"/>
      <c r="C18" s="224" t="s">
        <v>156</v>
      </c>
      <c r="D18" s="93"/>
      <c r="E18" s="225">
        <v>6.4423555456161328</v>
      </c>
      <c r="F18" s="168"/>
      <c r="G18" s="225">
        <v>6.3041163185114861</v>
      </c>
      <c r="I18" s="225">
        <v>6.3011905380050743</v>
      </c>
      <c r="J18" s="168"/>
      <c r="K18" s="225">
        <v>5.7928020539787477</v>
      </c>
      <c r="M18" s="225">
        <v>5.5222830547301882</v>
      </c>
      <c r="O18" s="225">
        <v>5.2476972208805455</v>
      </c>
    </row>
    <row r="19" spans="1:15" ht="15" customHeight="1">
      <c r="A19" s="99"/>
      <c r="B19" s="99"/>
      <c r="C19" s="224"/>
      <c r="D19" s="224" t="s">
        <v>150</v>
      </c>
      <c r="E19" s="225">
        <v>3.2513503925157288</v>
      </c>
      <c r="F19" s="168"/>
      <c r="G19" s="225">
        <v>3.3100774818798562</v>
      </c>
      <c r="I19" s="225">
        <v>3.4909695300691745</v>
      </c>
      <c r="J19" s="168"/>
      <c r="K19" s="225">
        <v>3.2508426595859414</v>
      </c>
      <c r="M19" s="225">
        <v>3.057256391202646</v>
      </c>
      <c r="O19" s="225">
        <v>2.8732982602134336</v>
      </c>
    </row>
    <row r="20" spans="1:15" ht="15" customHeight="1">
      <c r="A20" s="99"/>
      <c r="B20" s="99"/>
      <c r="C20" s="224"/>
      <c r="D20" s="224" t="s">
        <v>30</v>
      </c>
      <c r="E20" s="225">
        <v>3.1910051531004049</v>
      </c>
      <c r="F20" s="168"/>
      <c r="G20" s="225">
        <v>2.9940388366316308</v>
      </c>
      <c r="I20" s="225">
        <v>2.8102210079359011</v>
      </c>
      <c r="J20" s="168"/>
      <c r="K20" s="225">
        <v>2.5419593943928058</v>
      </c>
      <c r="M20" s="225">
        <v>2.4650266635275417</v>
      </c>
      <c r="O20" s="225">
        <v>2.3743989606671136</v>
      </c>
    </row>
    <row r="21" spans="1:15" s="227" customFormat="1" ht="15" customHeight="1">
      <c r="A21" s="226"/>
      <c r="B21" s="404" t="s">
        <v>157</v>
      </c>
      <c r="C21" s="404"/>
      <c r="D21" s="405"/>
      <c r="E21" s="223">
        <v>13.316770773670632</v>
      </c>
      <c r="F21" s="168"/>
      <c r="G21" s="223">
        <v>12.806785716046409</v>
      </c>
      <c r="I21" s="223">
        <v>10.967588214930329</v>
      </c>
      <c r="J21" s="168"/>
      <c r="K21" s="223">
        <v>11.179197212005668</v>
      </c>
      <c r="M21" s="223">
        <v>11.634368832413466</v>
      </c>
      <c r="O21" s="223">
        <v>11.474163707107191</v>
      </c>
    </row>
    <row r="22" spans="1:15" s="227" customFormat="1" ht="15" customHeight="1">
      <c r="A22" s="226"/>
      <c r="B22" s="226"/>
      <c r="C22" s="224" t="s">
        <v>158</v>
      </c>
      <c r="D22" s="99"/>
      <c r="E22" s="225">
        <v>8.5011179989611119</v>
      </c>
      <c r="F22" s="168"/>
      <c r="G22" s="225">
        <v>8.3898973792327869</v>
      </c>
      <c r="I22" s="225">
        <v>7.4580750715516668</v>
      </c>
      <c r="J22" s="168"/>
      <c r="K22" s="225">
        <v>7.358822367625824</v>
      </c>
      <c r="M22" s="225">
        <v>7.8212839740953779</v>
      </c>
      <c r="O22" s="225">
        <v>7.7810045817399649</v>
      </c>
    </row>
    <row r="23" spans="1:15" s="227" customFormat="1" ht="15" customHeight="1">
      <c r="A23" s="226"/>
      <c r="B23" s="226"/>
      <c r="C23" s="224" t="s">
        <v>159</v>
      </c>
      <c r="D23" s="99"/>
      <c r="E23" s="225">
        <v>4.4933509951178516</v>
      </c>
      <c r="F23" s="168"/>
      <c r="G23" s="225">
        <v>4.0614425950928146</v>
      </c>
      <c r="I23" s="225">
        <v>3.093657021048684</v>
      </c>
      <c r="J23" s="168"/>
      <c r="K23" s="225">
        <v>3.4541346396251669</v>
      </c>
      <c r="M23" s="225">
        <v>3.4700975611749079</v>
      </c>
      <c r="O23" s="225">
        <v>3.3502017090284113</v>
      </c>
    </row>
    <row r="24" spans="1:15" s="227" customFormat="1" ht="15" customHeight="1">
      <c r="A24" s="226"/>
      <c r="B24" s="226"/>
      <c r="C24" s="224" t="s">
        <v>21</v>
      </c>
      <c r="D24" s="99"/>
      <c r="E24" s="225">
        <v>0.32230177959166878</v>
      </c>
      <c r="F24" s="168"/>
      <c r="G24" s="225">
        <v>0.35544574172080695</v>
      </c>
      <c r="I24" s="225">
        <v>0.41585612232997693</v>
      </c>
      <c r="J24" s="168"/>
      <c r="K24" s="225">
        <v>0.36624020475467656</v>
      </c>
      <c r="M24" s="225">
        <v>0.34298729714317816</v>
      </c>
      <c r="O24" s="225">
        <v>0.34295741633881482</v>
      </c>
    </row>
    <row r="25" spans="1:15" s="227" customFormat="1" ht="25.5" customHeight="1">
      <c r="A25" s="406" t="s">
        <v>32</v>
      </c>
      <c r="B25" s="406"/>
      <c r="C25" s="406"/>
      <c r="D25" s="406"/>
      <c r="E25" s="223">
        <v>39.688011926023535</v>
      </c>
      <c r="F25" s="168"/>
      <c r="G25" s="223">
        <v>38.816717947257153</v>
      </c>
      <c r="I25" s="223">
        <v>46.17678940776954</v>
      </c>
      <c r="J25" s="168"/>
      <c r="K25" s="223">
        <v>45.76522650207253</v>
      </c>
      <c r="M25" s="223">
        <v>45.221592203817316</v>
      </c>
      <c r="O25" s="223">
        <v>44.027407816214435</v>
      </c>
    </row>
    <row r="26" spans="1:15" s="227" customFormat="1" ht="15" customHeight="1">
      <c r="A26" s="216"/>
      <c r="B26" s="99" t="s">
        <v>33</v>
      </c>
      <c r="C26" s="99"/>
      <c r="D26" s="99"/>
      <c r="E26" s="225">
        <v>11.116636025770312</v>
      </c>
      <c r="F26" s="168"/>
      <c r="G26" s="225">
        <v>11.112836446887957</v>
      </c>
      <c r="I26" s="225">
        <v>17.705234703588513</v>
      </c>
      <c r="J26" s="168"/>
      <c r="K26" s="225">
        <v>17.850174471792492</v>
      </c>
      <c r="M26" s="225">
        <v>17.179403693542479</v>
      </c>
      <c r="O26" s="225">
        <v>16.914214084249256</v>
      </c>
    </row>
    <row r="27" spans="1:15" s="227" customFormat="1" ht="15" customHeight="1">
      <c r="A27" s="216"/>
      <c r="B27" s="99" t="s">
        <v>152</v>
      </c>
      <c r="C27" s="99"/>
      <c r="D27" s="99"/>
      <c r="E27" s="225">
        <v>28.57137590025323</v>
      </c>
      <c r="F27" s="168"/>
      <c r="G27" s="225">
        <v>27.703881500369199</v>
      </c>
      <c r="I27" s="225">
        <v>28.471554704181028</v>
      </c>
      <c r="J27" s="168"/>
      <c r="K27" s="225">
        <v>27.915052030280044</v>
      </c>
      <c r="M27" s="225">
        <v>28.042188510274844</v>
      </c>
      <c r="O27" s="225">
        <v>27.113193731965179</v>
      </c>
    </row>
    <row r="28" spans="1:15" s="227" customFormat="1" ht="21.75" customHeight="1">
      <c r="A28" s="406" t="s">
        <v>34</v>
      </c>
      <c r="B28" s="406"/>
      <c r="C28" s="406"/>
      <c r="D28" s="406"/>
      <c r="E28" s="223">
        <v>1.1673547152637078</v>
      </c>
      <c r="F28" s="168"/>
      <c r="G28" s="223">
        <v>2.7132792790131504</v>
      </c>
      <c r="I28" s="223">
        <v>1.4372465004131421</v>
      </c>
      <c r="J28" s="168"/>
      <c r="K28" s="223">
        <v>2.0176061856872307</v>
      </c>
      <c r="M28" s="223">
        <v>0.3151141014720964</v>
      </c>
      <c r="O28" s="223">
        <v>1.5811465427862885</v>
      </c>
    </row>
    <row r="29" spans="1:15" s="221" customFormat="1" ht="12.75" customHeight="1">
      <c r="A29" s="406"/>
      <c r="B29" s="406"/>
      <c r="C29" s="406"/>
      <c r="D29" s="406"/>
      <c r="E29" s="228"/>
      <c r="F29" s="109"/>
      <c r="G29" s="228"/>
      <c r="H29" s="109"/>
      <c r="I29" s="228"/>
      <c r="J29" s="109"/>
      <c r="K29" s="228"/>
      <c r="L29" s="109"/>
      <c r="M29" s="228"/>
    </row>
    <row r="30" spans="1:15" ht="12.75" customHeight="1">
      <c r="A30" s="99" t="s">
        <v>253</v>
      </c>
      <c r="B30" s="229"/>
      <c r="C30" s="229"/>
      <c r="D30" s="229"/>
      <c r="E30" s="230"/>
      <c r="F30" s="109"/>
      <c r="G30" s="230"/>
      <c r="H30" s="109"/>
      <c r="I30" s="230"/>
      <c r="J30" s="109"/>
      <c r="K30" s="230"/>
      <c r="L30" s="109"/>
      <c r="M30" s="230"/>
    </row>
    <row r="31" spans="1:15" ht="15" customHeight="1">
      <c r="A31" s="99"/>
      <c r="B31" s="407"/>
      <c r="C31" s="407"/>
      <c r="D31" s="407"/>
      <c r="E31" s="230"/>
      <c r="F31" s="109"/>
      <c r="G31" s="230"/>
      <c r="H31" s="109"/>
      <c r="I31" s="230"/>
      <c r="J31" s="109"/>
      <c r="K31" s="230"/>
      <c r="L31" s="109"/>
      <c r="M31" s="230"/>
    </row>
    <row r="32" spans="1:15" ht="15" customHeight="1">
      <c r="A32" s="175"/>
      <c r="B32" s="403"/>
      <c r="C32" s="403"/>
      <c r="D32" s="403"/>
      <c r="E32" s="225"/>
      <c r="F32" s="168"/>
      <c r="G32" s="225"/>
      <c r="H32" s="168"/>
      <c r="I32" s="225"/>
      <c r="J32" s="168"/>
      <c r="K32" s="225"/>
      <c r="L32" s="168"/>
      <c r="M32" s="225"/>
    </row>
    <row r="33" spans="1:13" ht="15" customHeight="1">
      <c r="A33" s="175"/>
      <c r="B33" s="403"/>
      <c r="C33" s="403"/>
      <c r="D33" s="403"/>
      <c r="E33" s="225"/>
      <c r="F33" s="168"/>
      <c r="G33" s="225"/>
      <c r="H33" s="168"/>
      <c r="I33" s="225"/>
      <c r="J33" s="168"/>
      <c r="K33" s="225"/>
      <c r="L33" s="168"/>
      <c r="M33" s="225"/>
    </row>
    <row r="34" spans="1:13" ht="15" customHeight="1">
      <c r="A34" s="175"/>
      <c r="B34" s="403"/>
      <c r="C34" s="403"/>
      <c r="D34" s="403"/>
      <c r="E34" s="225"/>
      <c r="F34" s="168"/>
      <c r="G34" s="225"/>
      <c r="H34" s="168"/>
      <c r="I34" s="225"/>
      <c r="J34" s="168"/>
      <c r="K34" s="225"/>
      <c r="L34" s="168"/>
      <c r="M34" s="225"/>
    </row>
    <row r="35" spans="1:13" ht="15" customHeight="1">
      <c r="A35" s="175"/>
      <c r="B35" s="403"/>
      <c r="C35" s="403"/>
      <c r="D35" s="403"/>
      <c r="E35" s="225"/>
      <c r="F35" s="168"/>
      <c r="G35" s="225"/>
      <c r="H35" s="168"/>
      <c r="I35" s="225"/>
      <c r="J35" s="168"/>
      <c r="K35" s="225"/>
      <c r="L35" s="168"/>
      <c r="M35" s="225"/>
    </row>
    <row r="36" spans="1:13" ht="15" customHeight="1">
      <c r="A36" s="175"/>
      <c r="B36" s="403"/>
      <c r="C36" s="403"/>
      <c r="D36" s="403"/>
      <c r="E36" s="225"/>
      <c r="F36" s="168"/>
      <c r="G36" s="225"/>
      <c r="H36" s="168"/>
      <c r="I36" s="225"/>
      <c r="J36" s="168"/>
      <c r="K36" s="225"/>
      <c r="L36" s="168"/>
      <c r="M36" s="225"/>
    </row>
    <row r="37" spans="1:13">
      <c r="A37" s="231"/>
      <c r="B37" s="231"/>
      <c r="C37" s="231"/>
      <c r="D37" s="168"/>
      <c r="E37" s="232"/>
      <c r="F37" s="232"/>
      <c r="G37" s="232"/>
      <c r="H37" s="232"/>
      <c r="I37" s="232"/>
      <c r="J37" s="232"/>
      <c r="K37" s="232"/>
      <c r="L37" s="232"/>
      <c r="M37" s="232"/>
    </row>
    <row r="38" spans="1:13">
      <c r="E38" s="223"/>
      <c r="F38" s="168"/>
      <c r="G38" s="223"/>
      <c r="H38" s="168"/>
      <c r="I38" s="223"/>
      <c r="J38" s="168"/>
      <c r="K38" s="223"/>
      <c r="L38" s="168"/>
      <c r="M38" s="223"/>
    </row>
    <row r="39" spans="1:13">
      <c r="E39" s="233"/>
      <c r="G39" s="233"/>
      <c r="I39" s="233"/>
      <c r="K39" s="233"/>
      <c r="M39" s="233"/>
    </row>
    <row r="40" spans="1:13">
      <c r="E40" s="233"/>
      <c r="G40" s="233"/>
      <c r="I40" s="233"/>
      <c r="K40" s="233"/>
      <c r="M40" s="233"/>
    </row>
    <row r="41" spans="1:13">
      <c r="E41" s="234"/>
      <c r="G41" s="234"/>
      <c r="I41" s="234"/>
      <c r="K41" s="234"/>
      <c r="M41" s="234"/>
    </row>
    <row r="42" spans="1:13">
      <c r="E42" s="234"/>
      <c r="F42" s="168"/>
      <c r="G42" s="234"/>
      <c r="H42" s="168"/>
      <c r="I42" s="234"/>
      <c r="J42" s="168"/>
      <c r="K42" s="234"/>
      <c r="L42" s="168"/>
      <c r="M42" s="234"/>
    </row>
    <row r="43" spans="1:13">
      <c r="E43" s="223"/>
      <c r="F43" s="168"/>
      <c r="G43" s="223"/>
      <c r="H43" s="168"/>
      <c r="I43" s="223"/>
      <c r="J43" s="168"/>
      <c r="K43" s="223"/>
      <c r="L43" s="168"/>
      <c r="M43" s="223"/>
    </row>
    <row r="44" spans="1:13">
      <c r="E44" s="223"/>
      <c r="F44" s="168"/>
      <c r="G44" s="223"/>
      <c r="H44" s="168"/>
      <c r="I44" s="223"/>
      <c r="J44" s="168"/>
      <c r="K44" s="223"/>
      <c r="L44" s="168"/>
      <c r="M44" s="223"/>
    </row>
    <row r="45" spans="1:13">
      <c r="E45" s="223"/>
      <c r="F45" s="168"/>
      <c r="G45" s="223"/>
      <c r="H45" s="168"/>
      <c r="I45" s="223"/>
      <c r="J45" s="168"/>
      <c r="K45" s="223"/>
      <c r="L45" s="168"/>
      <c r="M45" s="223"/>
    </row>
    <row r="46" spans="1:13">
      <c r="E46" s="225"/>
      <c r="F46" s="168"/>
      <c r="G46" s="225"/>
      <c r="H46" s="168"/>
      <c r="I46" s="225"/>
      <c r="J46" s="168"/>
      <c r="K46" s="225"/>
      <c r="L46" s="168"/>
      <c r="M46" s="225"/>
    </row>
    <row r="47" spans="1:13">
      <c r="E47" s="225"/>
      <c r="F47" s="168"/>
      <c r="G47" s="225"/>
      <c r="H47" s="168"/>
      <c r="I47" s="225"/>
      <c r="J47" s="168"/>
      <c r="K47" s="225"/>
      <c r="L47" s="168"/>
      <c r="M47" s="225"/>
    </row>
    <row r="48" spans="1:13">
      <c r="E48" s="225"/>
      <c r="F48" s="168"/>
      <c r="G48" s="225"/>
      <c r="H48" s="168"/>
      <c r="I48" s="225"/>
      <c r="J48" s="168"/>
      <c r="K48" s="225"/>
      <c r="L48" s="168"/>
      <c r="M48" s="225"/>
    </row>
    <row r="49" spans="5:13">
      <c r="E49" s="225"/>
      <c r="F49" s="168"/>
      <c r="G49" s="225"/>
      <c r="H49" s="168"/>
      <c r="I49" s="225"/>
      <c r="J49" s="168"/>
      <c r="K49" s="225"/>
      <c r="L49" s="168"/>
      <c r="M49" s="225"/>
    </row>
    <row r="50" spans="5:13">
      <c r="E50" s="225"/>
      <c r="F50" s="168"/>
      <c r="G50" s="225"/>
      <c r="H50" s="168"/>
      <c r="I50" s="225"/>
      <c r="J50" s="168"/>
      <c r="K50" s="225"/>
      <c r="L50" s="168"/>
      <c r="M50" s="225"/>
    </row>
    <row r="51" spans="5:13">
      <c r="E51" s="225"/>
      <c r="F51" s="168"/>
      <c r="G51" s="225"/>
      <c r="H51" s="168"/>
      <c r="I51" s="225"/>
      <c r="J51" s="168"/>
      <c r="K51" s="225"/>
      <c r="L51" s="168"/>
      <c r="M51" s="225"/>
    </row>
    <row r="52" spans="5:13">
      <c r="E52" s="225"/>
      <c r="F52" s="168"/>
      <c r="G52" s="225"/>
      <c r="H52" s="168"/>
      <c r="I52" s="225"/>
      <c r="J52" s="168"/>
      <c r="K52" s="225"/>
      <c r="L52" s="168"/>
      <c r="M52" s="225"/>
    </row>
  </sheetData>
  <mergeCells count="17">
    <mergeCell ref="J2:O3"/>
    <mergeCell ref="P4:V5"/>
    <mergeCell ref="B33:D33"/>
    <mergeCell ref="B34:D34"/>
    <mergeCell ref="B35:D35"/>
    <mergeCell ref="B13:D13"/>
    <mergeCell ref="A9:D9"/>
    <mergeCell ref="A10:D10"/>
    <mergeCell ref="A11:D11"/>
    <mergeCell ref="A12:D12"/>
    <mergeCell ref="B36:D36"/>
    <mergeCell ref="B21:D21"/>
    <mergeCell ref="A25:D25"/>
    <mergeCell ref="A28:D28"/>
    <mergeCell ref="A29:D29"/>
    <mergeCell ref="B31:D31"/>
    <mergeCell ref="B32:D32"/>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54"/>
  <sheetViews>
    <sheetView showGridLines="0" showOutlineSymbols="0" zoomScaleNormal="100" workbookViewId="0"/>
  </sheetViews>
  <sheetFormatPr baseColWidth="10" defaultColWidth="13.21875" defaultRowHeight="13.2"/>
  <cols>
    <col min="1" max="3" width="2.33203125" style="119" customWidth="1"/>
    <col min="4" max="4" width="32.21875" style="119" customWidth="1"/>
    <col min="5" max="5" width="9.21875" style="119" customWidth="1"/>
    <col min="6" max="6" width="1.77734375" style="119" customWidth="1"/>
    <col min="7" max="7" width="9.21875" style="119" customWidth="1"/>
    <col min="8" max="8" width="2.109375" style="119" customWidth="1"/>
    <col min="9" max="9" width="9.21875" style="119" customWidth="1"/>
    <col min="10" max="10" width="2.33203125" style="119" customWidth="1"/>
    <col min="11" max="11" width="9.21875" style="119" customWidth="1"/>
    <col min="12" max="12" width="2.109375" style="119" customWidth="1"/>
    <col min="13" max="13" width="9.21875" style="119" customWidth="1"/>
    <col min="14" max="14" width="2.21875" style="119" customWidth="1"/>
    <col min="15" max="15" width="9.21875" style="119" customWidth="1"/>
    <col min="16" max="16" width="10.88671875" style="119" customWidth="1"/>
    <col min="17" max="17" width="2.33203125" style="119" customWidth="1"/>
    <col min="18" max="18" width="6.6640625" style="119" customWidth="1"/>
    <col min="19" max="19" width="3.21875" style="119" customWidth="1"/>
    <col min="20" max="20" width="6.88671875" style="119" customWidth="1"/>
    <col min="21" max="21" width="3" style="119" customWidth="1"/>
    <col min="22" max="22" width="6.21875" style="119" customWidth="1"/>
    <col min="23" max="23" width="3.33203125" style="119" customWidth="1"/>
    <col min="24" max="24" width="6.77734375" style="119" customWidth="1"/>
    <col min="25" max="25" width="3.21875" style="119" customWidth="1"/>
    <col min="26" max="26" width="6.5546875" style="119" customWidth="1"/>
    <col min="27" max="16384" width="13.21875" style="119"/>
  </cols>
  <sheetData>
    <row r="1" spans="1:26">
      <c r="A1" s="6" t="s">
        <v>139</v>
      </c>
      <c r="B1" s="6"/>
      <c r="C1" s="6"/>
      <c r="D1" s="6"/>
      <c r="F1" s="235"/>
      <c r="G1" s="162" t="s">
        <v>35</v>
      </c>
      <c r="H1" s="6"/>
      <c r="I1" s="6"/>
      <c r="J1" s="6"/>
      <c r="K1" s="6"/>
      <c r="L1" s="6"/>
      <c r="M1" s="6"/>
    </row>
    <row r="2" spans="1:26" ht="12.75" customHeight="1">
      <c r="B2" s="236"/>
      <c r="C2" s="236"/>
      <c r="D2" s="236"/>
      <c r="F2" s="168"/>
      <c r="H2" s="414" t="s">
        <v>267</v>
      </c>
      <c r="I2" s="415"/>
      <c r="J2" s="415"/>
      <c r="K2" s="415"/>
      <c r="L2" s="415"/>
      <c r="M2" s="415"/>
    </row>
    <row r="3" spans="1:26">
      <c r="A3" s="6" t="s">
        <v>143</v>
      </c>
      <c r="B3" s="6"/>
      <c r="C3" s="6"/>
      <c r="D3" s="6"/>
      <c r="F3" s="168"/>
      <c r="H3" s="415"/>
      <c r="I3" s="415"/>
      <c r="J3" s="415"/>
      <c r="K3" s="415"/>
      <c r="L3" s="415"/>
      <c r="M3" s="415"/>
      <c r="R3" s="235"/>
      <c r="S3" s="237"/>
      <c r="T3" s="238"/>
      <c r="U3" s="35"/>
    </row>
    <row r="4" spans="1:26">
      <c r="A4" s="231"/>
      <c r="B4" s="231"/>
      <c r="C4" s="231"/>
      <c r="D4" s="235"/>
      <c r="E4" s="231"/>
      <c r="F4" s="231"/>
      <c r="H4" s="415"/>
      <c r="I4" s="415"/>
      <c r="J4" s="415"/>
      <c r="K4" s="415"/>
      <c r="L4" s="415"/>
      <c r="M4" s="415"/>
      <c r="R4" s="235"/>
      <c r="S4" s="237"/>
      <c r="T4" s="238"/>
      <c r="U4" s="35"/>
    </row>
    <row r="5" spans="1:26">
      <c r="A5" s="231"/>
      <c r="B5" s="231"/>
      <c r="C5" s="231"/>
      <c r="D5" s="235"/>
      <c r="E5" s="231"/>
      <c r="F5" s="231"/>
      <c r="G5" s="231"/>
      <c r="H5" s="415"/>
      <c r="I5" s="415"/>
      <c r="J5" s="415"/>
      <c r="K5" s="415"/>
      <c r="L5" s="415"/>
      <c r="M5" s="415"/>
      <c r="R5" s="235"/>
      <c r="S5" s="237"/>
      <c r="T5" s="238"/>
      <c r="U5" s="35"/>
    </row>
    <row r="6" spans="1:26" ht="15.6">
      <c r="A6" s="231"/>
      <c r="B6" s="231"/>
      <c r="C6" s="231"/>
      <c r="D6" s="235"/>
      <c r="E6" s="231"/>
      <c r="F6" s="231"/>
      <c r="G6" s="231"/>
      <c r="H6" s="231"/>
      <c r="I6" s="231"/>
      <c r="P6" s="239"/>
    </row>
    <row r="7" spans="1:26">
      <c r="A7" s="231"/>
      <c r="B7" s="231"/>
      <c r="C7" s="231"/>
      <c r="D7" s="235"/>
      <c r="E7" s="231"/>
      <c r="F7" s="231"/>
      <c r="G7" s="231"/>
      <c r="H7" s="231"/>
      <c r="I7" s="231"/>
      <c r="R7" s="416"/>
      <c r="S7" s="416"/>
      <c r="T7" s="416"/>
      <c r="U7" s="416"/>
      <c r="V7" s="416"/>
      <c r="W7" s="416"/>
    </row>
    <row r="8" spans="1:26" ht="13.8" thickBot="1">
      <c r="A8" s="176"/>
      <c r="B8" s="176"/>
      <c r="C8" s="176"/>
      <c r="D8" s="240"/>
      <c r="E8" s="241"/>
      <c r="F8" s="187"/>
      <c r="G8" s="187"/>
      <c r="H8" s="187"/>
      <c r="I8" s="187"/>
      <c r="J8" s="187"/>
      <c r="K8" s="187"/>
      <c r="L8" s="187"/>
      <c r="M8" s="187"/>
      <c r="N8" s="242"/>
      <c r="O8" s="242"/>
      <c r="R8" s="416"/>
      <c r="S8" s="416"/>
      <c r="T8" s="416"/>
      <c r="U8" s="416"/>
      <c r="V8" s="416"/>
      <c r="W8" s="416"/>
    </row>
    <row r="9" spans="1:26" s="221" customFormat="1" ht="23.25" customHeight="1">
      <c r="A9" s="417"/>
      <c r="B9" s="417"/>
      <c r="C9" s="417"/>
      <c r="D9" s="417"/>
      <c r="E9" s="243">
        <v>2019</v>
      </c>
      <c r="G9" s="243">
        <v>2020</v>
      </c>
      <c r="I9" s="243">
        <v>2021</v>
      </c>
      <c r="K9" s="243" t="s">
        <v>320</v>
      </c>
      <c r="M9" s="243" t="s">
        <v>335</v>
      </c>
      <c r="R9" s="416"/>
      <c r="S9" s="416"/>
      <c r="T9" s="416"/>
      <c r="U9" s="416"/>
      <c r="V9" s="416"/>
      <c r="W9" s="416"/>
    </row>
    <row r="10" spans="1:26" s="221" customFormat="1" ht="28.5" customHeight="1">
      <c r="A10" s="418" t="s">
        <v>145</v>
      </c>
      <c r="B10" s="418"/>
      <c r="C10" s="418"/>
      <c r="D10" s="418"/>
      <c r="E10" s="222"/>
      <c r="G10" s="222"/>
      <c r="I10" s="222"/>
      <c r="K10" s="222"/>
      <c r="L10" s="222"/>
      <c r="M10" s="222"/>
    </row>
    <row r="11" spans="1:26" s="221" customFormat="1" ht="24" customHeight="1">
      <c r="A11" s="413" t="s">
        <v>146</v>
      </c>
      <c r="B11" s="413"/>
      <c r="C11" s="413"/>
      <c r="D11" s="413"/>
      <c r="E11" s="223">
        <v>23.614158091226688</v>
      </c>
      <c r="G11" s="223">
        <v>28.127255010439796</v>
      </c>
      <c r="I11" s="223">
        <v>27.75394059688832</v>
      </c>
      <c r="K11" s="223">
        <v>25.606573819422856</v>
      </c>
      <c r="L11" s="223"/>
      <c r="M11" s="223">
        <v>25.734477927337473</v>
      </c>
      <c r="P11" s="244"/>
      <c r="R11" s="244"/>
      <c r="T11" s="244"/>
      <c r="V11" s="244"/>
      <c r="X11" s="244"/>
      <c r="Z11" s="244"/>
    </row>
    <row r="12" spans="1:26" ht="15" customHeight="1">
      <c r="A12" s="413" t="s">
        <v>29</v>
      </c>
      <c r="B12" s="413"/>
      <c r="C12" s="413"/>
      <c r="D12" s="413"/>
      <c r="E12" s="223">
        <v>13.80719889093316</v>
      </c>
      <c r="G12" s="223">
        <v>14.734733709782882</v>
      </c>
      <c r="I12" s="223">
        <v>14.492321597216939</v>
      </c>
      <c r="K12" s="223">
        <v>13.946183504425143</v>
      </c>
      <c r="L12" s="223"/>
      <c r="M12" s="223">
        <v>13.99735457284272</v>
      </c>
      <c r="P12" s="244"/>
      <c r="R12" s="244"/>
      <c r="T12" s="244"/>
      <c r="V12" s="244"/>
      <c r="X12" s="244"/>
      <c r="Z12" s="244"/>
    </row>
    <row r="13" spans="1:26" ht="15" customHeight="1">
      <c r="A13" s="175"/>
      <c r="B13" s="419" t="s">
        <v>148</v>
      </c>
      <c r="C13" s="419"/>
      <c r="D13" s="417"/>
      <c r="E13" s="223">
        <v>10.782984265541323</v>
      </c>
      <c r="G13" s="223">
        <v>11.649852204074485</v>
      </c>
      <c r="I13" s="223">
        <v>11.38965384378789</v>
      </c>
      <c r="K13" s="223">
        <v>10.967020260929262</v>
      </c>
      <c r="L13" s="223"/>
      <c r="M13" s="223">
        <v>11.044538446290654</v>
      </c>
      <c r="P13" s="244"/>
      <c r="R13" s="244"/>
      <c r="T13" s="244"/>
      <c r="V13" s="244"/>
      <c r="X13" s="244"/>
      <c r="Z13" s="244"/>
    </row>
    <row r="14" spans="1:26" ht="15" customHeight="1">
      <c r="A14" s="175"/>
      <c r="B14" s="175"/>
      <c r="C14" s="245" t="s">
        <v>149</v>
      </c>
      <c r="E14" s="225">
        <v>9.2943202718331985</v>
      </c>
      <c r="G14" s="225">
        <v>9.8775002727560945</v>
      </c>
      <c r="I14" s="225">
        <v>9.7819230028313022</v>
      </c>
      <c r="K14" s="225">
        <v>9.5529527740022981</v>
      </c>
      <c r="L14" s="225"/>
      <c r="M14" s="225">
        <v>9.6940709632896489</v>
      </c>
      <c r="P14" s="244"/>
      <c r="R14" s="244"/>
      <c r="T14" s="244"/>
      <c r="V14" s="244"/>
      <c r="X14" s="244"/>
      <c r="Z14" s="244"/>
    </row>
    <row r="15" spans="1:26" ht="15" customHeight="1">
      <c r="A15" s="175"/>
      <c r="B15" s="175"/>
      <c r="C15" s="175"/>
      <c r="D15" s="245" t="s">
        <v>150</v>
      </c>
      <c r="E15" s="225">
        <v>7.422103656347959</v>
      </c>
      <c r="G15" s="225">
        <v>7.7019053536353601</v>
      </c>
      <c r="I15" s="225">
        <v>7.6075262506535957</v>
      </c>
      <c r="K15" s="225">
        <v>7.5019533185452554</v>
      </c>
      <c r="L15" s="225"/>
      <c r="M15" s="225">
        <v>7.6386338155165356</v>
      </c>
    </row>
    <row r="16" spans="1:26" ht="15" customHeight="1">
      <c r="A16" s="175"/>
      <c r="B16" s="175"/>
      <c r="C16" s="175"/>
      <c r="D16" s="245" t="s">
        <v>30</v>
      </c>
      <c r="E16" s="225">
        <v>1.8229893675570907</v>
      </c>
      <c r="G16" s="225">
        <v>2.1257263884436433</v>
      </c>
      <c r="I16" s="225">
        <v>2.115949020375985</v>
      </c>
      <c r="K16" s="225">
        <v>1.9872906010283709</v>
      </c>
      <c r="L16" s="225"/>
      <c r="M16" s="225">
        <v>1.9846842191675498</v>
      </c>
    </row>
    <row r="17" spans="1:26" ht="15" customHeight="1">
      <c r="A17" s="175"/>
      <c r="B17" s="175"/>
      <c r="C17" s="175"/>
      <c r="D17" s="245" t="s">
        <v>31</v>
      </c>
      <c r="E17" s="225">
        <v>4.9227247928149247E-2</v>
      </c>
      <c r="G17" s="225">
        <v>4.9868530677090434E-2</v>
      </c>
      <c r="I17" s="225">
        <v>5.8447731801721442E-2</v>
      </c>
      <c r="K17" s="225">
        <v>6.3708854428670331E-2</v>
      </c>
      <c r="L17" s="225"/>
      <c r="M17" s="225">
        <v>7.0752928605561954E-2</v>
      </c>
    </row>
    <row r="18" spans="1:26" ht="15" customHeight="1">
      <c r="A18" s="175"/>
      <c r="B18" s="175"/>
      <c r="C18" s="245" t="s">
        <v>156</v>
      </c>
      <c r="E18" s="225">
        <v>1.4886639937081221</v>
      </c>
      <c r="G18" s="225">
        <v>1.7723519313183906</v>
      </c>
      <c r="I18" s="225">
        <v>1.607730840956588</v>
      </c>
      <c r="K18" s="225">
        <v>1.4140674869269652</v>
      </c>
      <c r="L18" s="225"/>
      <c r="M18" s="225">
        <v>1.3504674830010062</v>
      </c>
      <c r="P18" s="244"/>
      <c r="R18" s="244"/>
      <c r="T18" s="244"/>
      <c r="V18" s="244"/>
      <c r="X18" s="244"/>
      <c r="Z18" s="244"/>
    </row>
    <row r="19" spans="1:26" ht="15" customHeight="1">
      <c r="A19" s="175"/>
      <c r="B19" s="175"/>
      <c r="C19" s="245"/>
      <c r="D19" s="245" t="s">
        <v>150</v>
      </c>
      <c r="E19" s="225">
        <v>0.78164692951320469</v>
      </c>
      <c r="G19" s="225">
        <v>0.98191390205930851</v>
      </c>
      <c r="I19" s="225">
        <v>0.90223694063978666</v>
      </c>
      <c r="K19" s="225">
        <v>0.78285861466232876</v>
      </c>
      <c r="L19" s="225"/>
      <c r="M19" s="225">
        <v>0.73942830656119773</v>
      </c>
      <c r="P19" s="244"/>
      <c r="R19" s="244"/>
      <c r="T19" s="244"/>
      <c r="V19" s="244"/>
      <c r="X19" s="244"/>
      <c r="Z19" s="244"/>
    </row>
    <row r="20" spans="1:26" ht="15" customHeight="1">
      <c r="A20" s="175"/>
      <c r="B20" s="175"/>
      <c r="C20" s="245"/>
      <c r="D20" s="245" t="s">
        <v>30</v>
      </c>
      <c r="E20" s="225">
        <v>0.70701706419491783</v>
      </c>
      <c r="G20" s="225">
        <v>0.79043802925908258</v>
      </c>
      <c r="I20" s="225">
        <v>0.70549390031680148</v>
      </c>
      <c r="K20" s="225">
        <v>0.63120887226463629</v>
      </c>
      <c r="L20" s="225"/>
      <c r="M20" s="225">
        <v>0.61103917643980887</v>
      </c>
      <c r="P20" s="244"/>
      <c r="R20" s="244"/>
      <c r="T20" s="244"/>
      <c r="V20" s="244"/>
      <c r="X20" s="244"/>
      <c r="Z20" s="244"/>
    </row>
    <row r="21" spans="1:26" s="227" customFormat="1" ht="15" customHeight="1">
      <c r="A21" s="246"/>
      <c r="B21" s="419" t="s">
        <v>157</v>
      </c>
      <c r="C21" s="419"/>
      <c r="D21" s="417"/>
      <c r="E21" s="223">
        <v>3.0242146253918372</v>
      </c>
      <c r="G21" s="223">
        <v>3.0848815057083958</v>
      </c>
      <c r="I21" s="223">
        <v>3.1026677534290483</v>
      </c>
      <c r="K21" s="223">
        <v>2.9791632434958792</v>
      </c>
      <c r="L21" s="223"/>
      <c r="M21" s="223">
        <v>2.9528161265520674</v>
      </c>
      <c r="P21" s="244"/>
      <c r="R21" s="244"/>
      <c r="T21" s="244"/>
      <c r="V21" s="244"/>
      <c r="X21" s="244"/>
      <c r="Z21" s="244"/>
    </row>
    <row r="22" spans="1:26" s="227" customFormat="1" ht="15" customHeight="1">
      <c r="A22" s="246"/>
      <c r="B22" s="246"/>
      <c r="C22" s="245" t="s">
        <v>158</v>
      </c>
      <c r="D22" s="175"/>
      <c r="E22" s="225">
        <v>1.9812036308237153</v>
      </c>
      <c r="G22" s="225">
        <v>2.0977517942453776</v>
      </c>
      <c r="I22" s="225">
        <v>2.042363188541402</v>
      </c>
      <c r="K22" s="225">
        <v>2.0027628544534228</v>
      </c>
      <c r="L22" s="225"/>
      <c r="M22" s="225">
        <v>2.0024009066129889</v>
      </c>
      <c r="P22" s="244"/>
      <c r="R22" s="244"/>
      <c r="T22" s="244"/>
      <c r="V22" s="244"/>
      <c r="X22" s="244"/>
      <c r="Z22" s="244"/>
    </row>
    <row r="23" spans="1:26" s="227" customFormat="1" ht="15" customHeight="1">
      <c r="A23" s="246"/>
      <c r="B23" s="246"/>
      <c r="C23" s="245" t="s">
        <v>159</v>
      </c>
      <c r="D23" s="175"/>
      <c r="E23" s="225">
        <v>0.95907547518963698</v>
      </c>
      <c r="G23" s="225">
        <v>0.87016079945873859</v>
      </c>
      <c r="I23" s="225">
        <v>0.95865847601811127</v>
      </c>
      <c r="K23" s="225">
        <v>0.88857309360824499</v>
      </c>
      <c r="L23" s="225"/>
      <c r="M23" s="225">
        <v>0.86215691933119942</v>
      </c>
      <c r="P23" s="244"/>
      <c r="R23" s="244"/>
      <c r="T23" s="244"/>
      <c r="V23" s="244"/>
      <c r="X23" s="244"/>
      <c r="Z23" s="244"/>
    </row>
    <row r="24" spans="1:26" s="227" customFormat="1" ht="15" customHeight="1">
      <c r="A24" s="246"/>
      <c r="B24" s="246"/>
      <c r="C24" s="245" t="s">
        <v>21</v>
      </c>
      <c r="D24" s="175"/>
      <c r="E24" s="225">
        <v>8.393551937848466E-2</v>
      </c>
      <c r="G24" s="225">
        <v>0.11696891200427909</v>
      </c>
      <c r="I24" s="225">
        <v>0.10164608886953509</v>
      </c>
      <c r="K24" s="225">
        <v>8.7827295434211139E-2</v>
      </c>
      <c r="L24" s="225"/>
      <c r="M24" s="225">
        <v>8.8258300607879189E-2</v>
      </c>
      <c r="P24" s="244"/>
      <c r="R24" s="244"/>
      <c r="T24" s="244"/>
      <c r="V24" s="244"/>
      <c r="X24" s="244"/>
      <c r="Z24" s="244"/>
    </row>
    <row r="25" spans="1:26" s="227" customFormat="1" ht="25.5" customHeight="1">
      <c r="A25" s="413" t="s">
        <v>32</v>
      </c>
      <c r="B25" s="413"/>
      <c r="C25" s="413"/>
      <c r="D25" s="413"/>
      <c r="E25" s="223">
        <v>9.1662411418908682</v>
      </c>
      <c r="G25" s="223">
        <v>12.988263312357091</v>
      </c>
      <c r="I25" s="223">
        <v>12.701653777416601</v>
      </c>
      <c r="K25" s="223">
        <v>11.579700389988853</v>
      </c>
      <c r="L25" s="223"/>
      <c r="M25" s="223">
        <v>11.330223546442557</v>
      </c>
      <c r="P25" s="244"/>
      <c r="R25" s="244"/>
      <c r="T25" s="244"/>
      <c r="V25" s="244"/>
      <c r="X25" s="244"/>
      <c r="Z25" s="244"/>
    </row>
    <row r="26" spans="1:26" s="227" customFormat="1" ht="15" customHeight="1">
      <c r="A26" s="240"/>
      <c r="B26" s="175" t="s">
        <v>33</v>
      </c>
      <c r="C26" s="175"/>
      <c r="D26" s="175"/>
      <c r="E26" s="225">
        <v>2.6242027669875809</v>
      </c>
      <c r="G26" s="225">
        <v>4.9799965152752259</v>
      </c>
      <c r="I26" s="225">
        <v>4.9541268193422123</v>
      </c>
      <c r="K26" s="225">
        <v>4.3990566885236113</v>
      </c>
      <c r="L26" s="225"/>
      <c r="M26" s="225">
        <v>4.3527846900937304</v>
      </c>
      <c r="P26" s="244"/>
      <c r="R26" s="244"/>
      <c r="T26" s="244"/>
      <c r="V26" s="244"/>
      <c r="X26" s="244"/>
      <c r="Z26" s="244"/>
    </row>
    <row r="27" spans="1:26" s="227" customFormat="1" ht="15" customHeight="1">
      <c r="A27" s="240"/>
      <c r="B27" s="175" t="s">
        <v>152</v>
      </c>
      <c r="C27" s="175"/>
      <c r="D27" s="175"/>
      <c r="E27" s="225">
        <v>6.5420383749032869</v>
      </c>
      <c r="G27" s="225">
        <v>8.0082667970818662</v>
      </c>
      <c r="I27" s="225">
        <v>7.7475269580743911</v>
      </c>
      <c r="K27" s="225">
        <v>7.1806437014652431</v>
      </c>
      <c r="L27" s="225"/>
      <c r="M27" s="225">
        <v>6.9774388563488268</v>
      </c>
      <c r="P27" s="244"/>
      <c r="R27" s="244"/>
      <c r="T27" s="244"/>
      <c r="V27" s="244"/>
      <c r="X27" s="244"/>
      <c r="Z27" s="244"/>
    </row>
    <row r="28" spans="1:26" s="227" customFormat="1" ht="21.75" customHeight="1">
      <c r="A28" s="413" t="s">
        <v>34</v>
      </c>
      <c r="B28" s="413"/>
      <c r="C28" s="413"/>
      <c r="D28" s="413"/>
      <c r="E28" s="223">
        <v>0.64071805840266105</v>
      </c>
      <c r="G28" s="223">
        <v>0.40425798829982612</v>
      </c>
      <c r="I28" s="223">
        <v>0.55996522225477829</v>
      </c>
      <c r="K28" s="223">
        <v>8.068992500886342E-2</v>
      </c>
      <c r="L28" s="223"/>
      <c r="M28" s="223">
        <v>0.406899808052197</v>
      </c>
      <c r="P28" s="244"/>
      <c r="R28" s="244"/>
      <c r="T28" s="244"/>
      <c r="V28" s="244"/>
      <c r="X28" s="244"/>
      <c r="Z28" s="244"/>
    </row>
    <row r="29" spans="1:26" s="227" customFormat="1" ht="12.75" customHeight="1">
      <c r="A29" s="240"/>
      <c r="B29" s="240"/>
      <c r="C29" s="240"/>
      <c r="D29" s="240"/>
      <c r="E29" s="223"/>
      <c r="F29" s="233"/>
      <c r="G29" s="223"/>
      <c r="H29" s="233"/>
      <c r="I29" s="223"/>
      <c r="K29" s="223"/>
      <c r="M29" s="223"/>
      <c r="N29" s="223"/>
      <c r="O29" s="223"/>
    </row>
    <row r="30" spans="1:26" s="221" customFormat="1" ht="12.75" customHeight="1">
      <c r="A30" s="411" t="s">
        <v>253</v>
      </c>
      <c r="B30" s="412"/>
      <c r="C30" s="412"/>
      <c r="D30" s="412"/>
      <c r="E30" s="412"/>
      <c r="F30" s="412"/>
      <c r="G30" s="412"/>
      <c r="H30" s="412"/>
      <c r="I30" s="412"/>
      <c r="J30" s="412"/>
      <c r="K30" s="412"/>
      <c r="L30" s="412"/>
      <c r="M30" s="412"/>
      <c r="N30" s="231"/>
      <c r="O30" s="231"/>
    </row>
    <row r="31" spans="1:26" ht="12.75" customHeight="1">
      <c r="A31" s="332" t="s">
        <v>221</v>
      </c>
      <c r="B31" s="330"/>
      <c r="C31" s="330"/>
      <c r="D31" s="330"/>
      <c r="E31" s="330"/>
      <c r="F31" s="330"/>
      <c r="G31" s="330"/>
      <c r="H31" s="330"/>
      <c r="I31" s="330"/>
      <c r="J31" s="330"/>
      <c r="K31" s="330"/>
      <c r="L31" s="168"/>
      <c r="M31" s="244"/>
      <c r="N31" s="244"/>
      <c r="O31" s="244"/>
    </row>
    <row r="32" spans="1:26" ht="15" customHeight="1">
      <c r="A32" s="175"/>
      <c r="B32" s="403"/>
      <c r="C32" s="403"/>
      <c r="D32" s="403"/>
      <c r="E32" s="225"/>
      <c r="F32" s="168"/>
      <c r="G32" s="225"/>
      <c r="H32" s="168"/>
      <c r="I32" s="225"/>
      <c r="J32" s="168"/>
      <c r="K32" s="225"/>
      <c r="L32" s="168"/>
      <c r="M32" s="225"/>
      <c r="N32" s="225"/>
      <c r="O32" s="225"/>
    </row>
    <row r="33" spans="1:15" ht="15" customHeight="1">
      <c r="A33" s="175"/>
      <c r="B33" s="403"/>
      <c r="C33" s="403"/>
      <c r="D33" s="403"/>
      <c r="E33" s="225"/>
      <c r="F33" s="168"/>
      <c r="G33" s="225"/>
      <c r="H33" s="168"/>
      <c r="I33" s="225"/>
      <c r="J33" s="168"/>
      <c r="K33" s="225"/>
      <c r="L33" s="168"/>
      <c r="M33" s="225"/>
      <c r="N33" s="225"/>
      <c r="O33" s="225"/>
    </row>
    <row r="34" spans="1:15" ht="15" customHeight="1">
      <c r="A34" s="175"/>
      <c r="B34" s="403"/>
      <c r="C34" s="403"/>
      <c r="D34" s="403"/>
      <c r="E34" s="225"/>
      <c r="F34" s="168"/>
      <c r="G34" s="225"/>
      <c r="H34" s="168"/>
      <c r="I34" s="225"/>
      <c r="J34" s="168"/>
      <c r="K34" s="225"/>
      <c r="L34" s="168"/>
      <c r="M34" s="225"/>
      <c r="N34" s="225"/>
      <c r="O34" s="225"/>
    </row>
    <row r="35" spans="1:15" ht="15" customHeight="1">
      <c r="A35" s="175"/>
      <c r="B35" s="403"/>
      <c r="C35" s="403"/>
      <c r="D35" s="403"/>
      <c r="E35" s="225"/>
      <c r="F35" s="168"/>
      <c r="G35" s="225"/>
      <c r="H35" s="168"/>
      <c r="I35" s="225"/>
      <c r="J35" s="168"/>
      <c r="K35" s="225"/>
      <c r="L35" s="168"/>
      <c r="M35" s="225"/>
      <c r="N35" s="225"/>
      <c r="O35" s="225"/>
    </row>
    <row r="36" spans="1:15" ht="15" customHeight="1">
      <c r="A36" s="175"/>
      <c r="B36" s="403"/>
      <c r="C36" s="403"/>
      <c r="D36" s="403"/>
      <c r="E36" s="225"/>
      <c r="F36" s="168"/>
      <c r="G36" s="225"/>
      <c r="H36" s="168"/>
      <c r="I36" s="225"/>
      <c r="J36" s="168"/>
      <c r="K36" s="225"/>
      <c r="L36" s="168"/>
      <c r="M36" s="225"/>
      <c r="N36" s="225"/>
      <c r="O36" s="225"/>
    </row>
    <row r="37" spans="1:15" ht="15" customHeight="1">
      <c r="A37" s="175"/>
      <c r="B37" s="403"/>
      <c r="C37" s="403"/>
      <c r="D37" s="403"/>
      <c r="E37" s="225"/>
      <c r="F37" s="168"/>
      <c r="G37" s="225"/>
      <c r="H37" s="168"/>
      <c r="I37" s="225"/>
      <c r="J37" s="168"/>
      <c r="K37" s="225"/>
      <c r="L37" s="168"/>
      <c r="M37" s="225"/>
      <c r="N37" s="225"/>
      <c r="O37" s="225"/>
    </row>
    <row r="38" spans="1:15">
      <c r="A38" s="175"/>
      <c r="B38" s="403"/>
      <c r="C38" s="403"/>
      <c r="D38" s="403"/>
      <c r="E38" s="225"/>
      <c r="F38" s="168"/>
      <c r="G38" s="225"/>
      <c r="H38" s="168"/>
      <c r="I38" s="225"/>
      <c r="J38" s="168"/>
      <c r="K38" s="225"/>
      <c r="L38" s="168"/>
      <c r="M38" s="225"/>
      <c r="N38" s="225"/>
      <c r="O38" s="225"/>
    </row>
    <row r="39" spans="1:15">
      <c r="A39" s="231"/>
      <c r="B39" s="231"/>
      <c r="C39" s="231"/>
      <c r="D39" s="168"/>
      <c r="E39" s="232"/>
      <c r="F39" s="232"/>
      <c r="G39" s="232"/>
      <c r="H39" s="232"/>
      <c r="I39" s="232"/>
      <c r="J39" s="232"/>
      <c r="K39" s="232"/>
      <c r="L39" s="232"/>
      <c r="M39" s="232"/>
      <c r="N39" s="232"/>
      <c r="O39" s="232"/>
    </row>
    <row r="40" spans="1:15">
      <c r="E40" s="223"/>
      <c r="F40" s="168"/>
      <c r="G40" s="223"/>
      <c r="H40" s="168"/>
      <c r="I40" s="223"/>
      <c r="J40" s="168"/>
      <c r="K40" s="223"/>
      <c r="L40" s="168"/>
      <c r="M40" s="223"/>
      <c r="N40" s="223"/>
      <c r="O40" s="223"/>
    </row>
    <row r="41" spans="1:15">
      <c r="E41" s="233"/>
      <c r="G41" s="233"/>
      <c r="I41" s="233"/>
      <c r="K41" s="233"/>
      <c r="M41" s="233"/>
      <c r="N41" s="233"/>
      <c r="O41" s="233"/>
    </row>
    <row r="42" spans="1:15">
      <c r="E42" s="233"/>
      <c r="G42" s="233"/>
      <c r="I42" s="233"/>
      <c r="K42" s="233"/>
      <c r="M42" s="233"/>
      <c r="N42" s="233"/>
      <c r="O42" s="233"/>
    </row>
    <row r="43" spans="1:15">
      <c r="E43" s="234"/>
      <c r="G43" s="234"/>
      <c r="I43" s="234"/>
      <c r="K43" s="234"/>
      <c r="M43" s="234"/>
      <c r="N43" s="234"/>
      <c r="O43" s="234"/>
    </row>
    <row r="44" spans="1:15">
      <c r="E44" s="234"/>
      <c r="F44" s="168"/>
      <c r="G44" s="234"/>
      <c r="H44" s="168"/>
      <c r="I44" s="234"/>
      <c r="J44" s="168"/>
      <c r="K44" s="234"/>
      <c r="L44" s="168"/>
      <c r="M44" s="234"/>
      <c r="N44" s="234"/>
      <c r="O44" s="234"/>
    </row>
    <row r="45" spans="1:15">
      <c r="E45" s="223"/>
      <c r="F45" s="168"/>
      <c r="G45" s="223"/>
      <c r="H45" s="168"/>
      <c r="I45" s="223"/>
      <c r="J45" s="168"/>
      <c r="K45" s="223"/>
      <c r="L45" s="168"/>
      <c r="M45" s="223"/>
      <c r="N45" s="223"/>
      <c r="O45" s="223"/>
    </row>
    <row r="46" spans="1:15">
      <c r="E46" s="223"/>
      <c r="F46" s="168"/>
      <c r="G46" s="223"/>
      <c r="H46" s="168"/>
      <c r="I46" s="223"/>
      <c r="J46" s="168"/>
      <c r="K46" s="223"/>
      <c r="L46" s="168"/>
      <c r="M46" s="223"/>
      <c r="N46" s="223"/>
      <c r="O46" s="223"/>
    </row>
    <row r="47" spans="1:15">
      <c r="E47" s="223"/>
      <c r="F47" s="168"/>
      <c r="G47" s="223"/>
      <c r="H47" s="168"/>
      <c r="I47" s="223"/>
      <c r="J47" s="168"/>
      <c r="K47" s="223"/>
      <c r="L47" s="168"/>
      <c r="M47" s="223"/>
      <c r="N47" s="223"/>
      <c r="O47" s="223"/>
    </row>
    <row r="48" spans="1:15">
      <c r="E48" s="225"/>
      <c r="F48" s="168"/>
      <c r="G48" s="225"/>
      <c r="H48" s="168"/>
      <c r="I48" s="225"/>
      <c r="J48" s="168"/>
      <c r="K48" s="225"/>
      <c r="L48" s="168"/>
      <c r="M48" s="225"/>
      <c r="N48" s="225"/>
      <c r="O48" s="225"/>
    </row>
    <row r="49" spans="5:15">
      <c r="E49" s="225"/>
      <c r="F49" s="168"/>
      <c r="G49" s="225"/>
      <c r="H49" s="168"/>
      <c r="I49" s="225"/>
      <c r="J49" s="168"/>
      <c r="K49" s="225"/>
      <c r="L49" s="168"/>
      <c r="M49" s="225"/>
      <c r="N49" s="225"/>
      <c r="O49" s="225"/>
    </row>
    <row r="50" spans="5:15">
      <c r="E50" s="225"/>
      <c r="F50" s="168"/>
      <c r="G50" s="225"/>
      <c r="H50" s="168"/>
      <c r="I50" s="225"/>
      <c r="J50" s="168"/>
      <c r="K50" s="225"/>
      <c r="L50" s="168"/>
      <c r="M50" s="225"/>
      <c r="N50" s="225"/>
      <c r="O50" s="225"/>
    </row>
    <row r="51" spans="5:15">
      <c r="E51" s="225"/>
      <c r="F51" s="168"/>
      <c r="G51" s="225"/>
      <c r="H51" s="168"/>
      <c r="I51" s="225"/>
      <c r="J51" s="168"/>
      <c r="K51" s="225"/>
      <c r="L51" s="168"/>
      <c r="M51" s="225"/>
      <c r="N51" s="225"/>
      <c r="O51" s="225"/>
    </row>
    <row r="52" spans="5:15">
      <c r="E52" s="225"/>
      <c r="F52" s="168"/>
      <c r="G52" s="225"/>
      <c r="H52" s="168"/>
      <c r="I52" s="225"/>
      <c r="J52" s="168"/>
      <c r="K52" s="225"/>
      <c r="L52" s="168"/>
      <c r="M52" s="225"/>
      <c r="N52" s="225"/>
      <c r="O52" s="225"/>
    </row>
    <row r="53" spans="5:15">
      <c r="E53" s="225"/>
      <c r="F53" s="168"/>
      <c r="G53" s="225"/>
      <c r="H53" s="168"/>
      <c r="I53" s="225"/>
      <c r="J53" s="168"/>
      <c r="K53" s="225"/>
      <c r="L53" s="168"/>
      <c r="M53" s="225"/>
      <c r="N53" s="225"/>
      <c r="O53" s="225"/>
    </row>
    <row r="54" spans="5:15">
      <c r="E54" s="225"/>
      <c r="F54" s="168"/>
      <c r="G54" s="225"/>
      <c r="H54" s="168"/>
      <c r="I54" s="225"/>
      <c r="J54" s="168"/>
      <c r="K54" s="225"/>
      <c r="L54" s="168"/>
      <c r="M54" s="225"/>
      <c r="N54" s="225"/>
      <c r="O54" s="225"/>
    </row>
  </sheetData>
  <mergeCells count="19">
    <mergeCell ref="A25:D25"/>
    <mergeCell ref="A28:D28"/>
    <mergeCell ref="H2:M5"/>
    <mergeCell ref="R7:W9"/>
    <mergeCell ref="B37:D37"/>
    <mergeCell ref="A9:D9"/>
    <mergeCell ref="A10:D10"/>
    <mergeCell ref="A11:D11"/>
    <mergeCell ref="A12:D12"/>
    <mergeCell ref="B13:D13"/>
    <mergeCell ref="B21:D21"/>
    <mergeCell ref="B38:D38"/>
    <mergeCell ref="A30:M30"/>
    <mergeCell ref="A31:K31"/>
    <mergeCell ref="B32:D32"/>
    <mergeCell ref="B34:D34"/>
    <mergeCell ref="B35:D35"/>
    <mergeCell ref="B36:D36"/>
    <mergeCell ref="B33:D33"/>
  </mergeCells>
  <pageMargins left="0.39370078740157483" right="0" top="0.39370078740157483"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25</vt:i4>
      </vt:variant>
    </vt:vector>
  </HeadingPairs>
  <TitlesOfParts>
    <vt:vector size="42" baseType="lpstr">
      <vt:lpstr>ÍNDICE</vt:lpstr>
      <vt:lpstr>CPS-1 </vt:lpstr>
      <vt:lpstr>CPS-2</vt:lpstr>
      <vt:lpstr>CPS-3</vt:lpstr>
      <vt:lpstr>CPS-4</vt:lpstr>
      <vt:lpstr>CPS-5 </vt:lpstr>
      <vt:lpstr>CPS-6</vt:lpstr>
      <vt:lpstr>CPS-7</vt:lpstr>
      <vt:lpstr>CPS-8</vt:lpstr>
      <vt:lpstr>CPS-9</vt:lpstr>
      <vt:lpstr>CPS-10</vt:lpstr>
      <vt:lpstr>CPS-11</vt:lpstr>
      <vt:lpstr>CPS-12</vt:lpstr>
      <vt:lpstr>CPS-13</vt:lpstr>
      <vt:lpstr>CPS-14</vt:lpstr>
      <vt:lpstr>CPS-15</vt:lpstr>
      <vt:lpstr>FUENTES Y NOTAS</vt:lpstr>
      <vt:lpstr>'CPS-1 '!Área_de_impresión</vt:lpstr>
      <vt:lpstr>'CPS-10'!Área_de_impresión</vt:lpstr>
      <vt:lpstr>'CPS-11'!Área_de_impresión</vt:lpstr>
      <vt:lpstr>'CPS-12'!Área_de_impresión</vt:lpstr>
      <vt:lpstr>'CPS-13'!Área_de_impresión</vt:lpstr>
      <vt:lpstr>'CPS-14'!Área_de_impresión</vt:lpstr>
      <vt:lpstr>'CPS-15'!Área_de_impresión</vt:lpstr>
      <vt:lpstr>'CPS-2'!Área_de_impresión</vt:lpstr>
      <vt:lpstr>'CPS-3'!Área_de_impresión</vt:lpstr>
      <vt:lpstr>'CPS-4'!Área_de_impresión</vt:lpstr>
      <vt:lpstr>'CPS-5 '!Área_de_impresión</vt:lpstr>
      <vt:lpstr>'CPS-6'!Área_de_impresión</vt:lpstr>
      <vt:lpstr>'CPS-7'!Área_de_impresión</vt:lpstr>
      <vt:lpstr>'CPS-8'!Área_de_impresión</vt:lpstr>
      <vt:lpstr>'CPS-9'!Área_de_impresión</vt:lpstr>
      <vt:lpstr>ÍNDICE!Área_de_impresión</vt:lpstr>
      <vt:lpstr>'CPS-1 '!Títulos_a_imprimir</vt:lpstr>
      <vt:lpstr>'CPS-10'!Títulos_a_imprimir</vt:lpstr>
      <vt:lpstr>'CPS-11'!Títulos_a_imprimir</vt:lpstr>
      <vt:lpstr>'CPS-12'!Títulos_a_imprimir</vt:lpstr>
      <vt:lpstr>'CPS-2'!Títulos_a_imprimir</vt:lpstr>
      <vt:lpstr>'CPS-4'!Títulos_a_imprimir</vt:lpstr>
      <vt:lpstr>'CPS-5 '!Títulos_a_imprimir</vt:lpstr>
      <vt:lpstr>'CPS-6'!Títulos_a_imprimir</vt:lpstr>
      <vt:lpstr>'CPS-9'!Títulos_a_imprimir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50666218R</dc:creator>
  <cp:lastModifiedBy>MOYA FLEIREZ, RAQUEL</cp:lastModifiedBy>
  <cp:lastPrinted>2025-07-16T09:36:44Z</cp:lastPrinted>
  <dcterms:created xsi:type="dcterms:W3CDTF">2015-03-09T11:29:38Z</dcterms:created>
  <dcterms:modified xsi:type="dcterms:W3CDTF">2025-07-17T07:57:01Z</dcterms:modified>
</cp:coreProperties>
</file>